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/BC_Landlab/SPACE_2022/Chestatee/K1cls_Calibration/"/>
    </mc:Choice>
  </mc:AlternateContent>
  <xr:revisionPtr revIDLastSave="0" documentId="13_ncr:1_{5089FE1C-50F8-D648-870C-10C1D7219603}" xr6:coauthVersionLast="47" xr6:coauthVersionMax="47" xr10:uidLastSave="{00000000-0000-0000-0000-000000000000}"/>
  <bookViews>
    <workbookView xWindow="0" yWindow="500" windowWidth="28800" windowHeight="17500" xr2:uid="{55196C18-4C27-C247-9316-E944E609ACE7}"/>
  </bookViews>
  <sheets>
    <sheet name="Agricultural" sheetId="1" r:id="rId1"/>
    <sheet name="Non Agricultur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5" i="1"/>
</calcChain>
</file>

<file path=xl/sharedStrings.xml><?xml version="1.0" encoding="utf-8"?>
<sst xmlns="http://schemas.openxmlformats.org/spreadsheetml/2006/main" count="72" uniqueCount="58">
  <si>
    <t xml:space="preserve">Forage, Fodder and Straw of Cereal Grains Group </t>
  </si>
  <si>
    <t>Class</t>
  </si>
  <si>
    <t>Various</t>
  </si>
  <si>
    <t xml:space="preserve">Cereal Grains </t>
  </si>
  <si>
    <t>Maize</t>
  </si>
  <si>
    <t>Rice</t>
  </si>
  <si>
    <t xml:space="preserve">Legume Vegetables </t>
  </si>
  <si>
    <t>Crop Group</t>
  </si>
  <si>
    <t>C-Factor</t>
  </si>
  <si>
    <t xml:space="preserve">Root and Tuber Vegetables </t>
  </si>
  <si>
    <t xml:space="preserve">Fruiting Vegetables </t>
  </si>
  <si>
    <t xml:space="preserve">Cucurbit Vegetables </t>
  </si>
  <si>
    <t xml:space="preserve">Bulb Vegetable </t>
  </si>
  <si>
    <t xml:space="preserve">Leafy Vegetables </t>
  </si>
  <si>
    <t>Tobacco</t>
  </si>
  <si>
    <t>Mixed-legumes</t>
  </si>
  <si>
    <t>Mixed-grasses</t>
  </si>
  <si>
    <t xml:space="preserve">Grapes and Hops </t>
  </si>
  <si>
    <t xml:space="preserve">Grapes </t>
  </si>
  <si>
    <t xml:space="preserve">Hops </t>
  </si>
  <si>
    <t xml:space="preserve">Oilseed Group </t>
  </si>
  <si>
    <t xml:space="preserve">Various </t>
  </si>
  <si>
    <t xml:space="preserve">Cotton </t>
  </si>
  <si>
    <t xml:space="preserve">Fibre Crops </t>
  </si>
  <si>
    <t xml:space="preserve">Berries Group </t>
  </si>
  <si>
    <t xml:space="preserve">Various  </t>
  </si>
  <si>
    <t xml:space="preserve">Strawberries </t>
  </si>
  <si>
    <t xml:space="preserve">Shrubs Herbs and Spices Group </t>
  </si>
  <si>
    <t xml:space="preserve">Shrubs Herbs and Spices </t>
  </si>
  <si>
    <t xml:space="preserve">Coffee </t>
  </si>
  <si>
    <t xml:space="preserve">Trees/Fruit Tree </t>
  </si>
  <si>
    <t>Mean</t>
  </si>
  <si>
    <t>Std</t>
  </si>
  <si>
    <t>Minimum</t>
  </si>
  <si>
    <t>Maximum</t>
  </si>
  <si>
    <t>IGBP Land-cover Type</t>
  </si>
  <si>
    <t xml:space="preserve">Water </t>
  </si>
  <si>
    <t xml:space="preserve">Evergreen Needleleaf forest </t>
  </si>
  <si>
    <t xml:space="preserve">Evergreen Broadleaf forest </t>
  </si>
  <si>
    <t xml:space="preserve">Deciduous Needleleaf forest </t>
  </si>
  <si>
    <t xml:space="preserve">Deciduous Broadleaf forest </t>
  </si>
  <si>
    <t xml:space="preserve">Mixed forest </t>
  </si>
  <si>
    <t xml:space="preserve">Closed shrublands </t>
  </si>
  <si>
    <t xml:space="preserve">Open shrublands </t>
  </si>
  <si>
    <t xml:space="preserve">Woody savannas </t>
  </si>
  <si>
    <t xml:space="preserve">Savannas </t>
  </si>
  <si>
    <t xml:space="preserve">Grasslands </t>
  </si>
  <si>
    <t xml:space="preserve">Permanent wetlands </t>
  </si>
  <si>
    <t xml:space="preserve">Urban and built-up </t>
  </si>
  <si>
    <t xml:space="preserve">Snow and ice </t>
  </si>
  <si>
    <t xml:space="preserve">Barren or sparsely vegetated </t>
  </si>
  <si>
    <t xml:space="preserve">transitional woodland-shrub </t>
  </si>
  <si>
    <t>NaN</t>
  </si>
  <si>
    <t>0.0001 - 0.003</t>
  </si>
  <si>
    <t>0.01 - 0.15</t>
  </si>
  <si>
    <t>0.1 - 0.5</t>
  </si>
  <si>
    <t>Notes</t>
  </si>
  <si>
    <t>These values and those on the next sheet are from the supplemental material of Borrelli et al., 2013: An assessment of the global impact of 21st century land use change on soil erosion.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</si>
</sst>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theme="1"/>
      <name val="Optima Regular"/>
    </font>
    <font>
      <b/>
      <sz val="12"/>
      <color theme="1"/>
      <name val="Optima Regula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/>
    <xf numFmtId="0" fontId="3" fillId="2" borderId="0" xfId="0" applyFont="1" applyFill="1"/>
    <xf numFmtId="0" fontId="2" fillId="2" borderId="0" xfId="0" applyFont="1" applyFill="1" applyAlignment="1"/>
    <xf numFmtId="0" fontId="2" fillId="2" borderId="0" xfId="0" applyFont="1" applyFill="1"/>
    <xf numFmtId="0" fontId="3" fillId="3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2" fillId="2" borderId="0" xfId="0" applyFont="1" applyFill="1" applyAlignment="1">
      <alignment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7218-CAF2-CC42-BD96-D68FE8911A33}">
  <dimension ref="A1:F39"/>
  <sheetViews>
    <sheetView tabSelected="1" workbookViewId="0">
      <selection activeCell="H6" sqref="H6"/>
    </sheetView>
  </sheetViews>
  <sheetFormatPr baseColWidth="10" defaultRowHeight="16"/>
  <cols>
    <col min="2" max="2" width="42.5" bestFit="1" customWidth="1"/>
    <col min="3" max="3" width="42.5" customWidth="1"/>
  </cols>
  <sheetData>
    <row r="1" spans="1:6">
      <c r="A1" s="16" t="s">
        <v>1</v>
      </c>
      <c r="B1" s="17" t="s">
        <v>7</v>
      </c>
      <c r="C1" s="17"/>
      <c r="D1" s="16" t="s">
        <v>8</v>
      </c>
      <c r="F1" t="s">
        <v>56</v>
      </c>
    </row>
    <row r="2" spans="1:6">
      <c r="A2" s="7">
        <v>1</v>
      </c>
      <c r="B2" s="15" t="s">
        <v>3</v>
      </c>
      <c r="C2" s="9" t="s">
        <v>2</v>
      </c>
      <c r="D2" s="8">
        <v>0.2</v>
      </c>
      <c r="F2" t="s">
        <v>57</v>
      </c>
    </row>
    <row r="3" spans="1:6">
      <c r="A3" s="6"/>
      <c r="B3" s="4"/>
      <c r="C3" s="9" t="s">
        <v>4</v>
      </c>
      <c r="D3" s="8">
        <v>0.38</v>
      </c>
    </row>
    <row r="4" spans="1:6">
      <c r="A4" s="6"/>
      <c r="B4" s="4"/>
      <c r="C4" s="9" t="s">
        <v>5</v>
      </c>
      <c r="D4" s="8">
        <v>0.15</v>
      </c>
    </row>
    <row r="5" spans="1:6">
      <c r="A5" s="10">
        <v>2</v>
      </c>
      <c r="B5" s="11" t="s">
        <v>6</v>
      </c>
      <c r="C5" s="12" t="s">
        <v>2</v>
      </c>
      <c r="D5" s="11">
        <v>0.32</v>
      </c>
    </row>
    <row r="6" spans="1:6">
      <c r="A6" s="7">
        <v>3</v>
      </c>
      <c r="B6" s="8" t="s">
        <v>9</v>
      </c>
      <c r="C6" s="9" t="s">
        <v>2</v>
      </c>
      <c r="D6" s="8">
        <v>0.34</v>
      </c>
    </row>
    <row r="7" spans="1:6">
      <c r="A7" s="10">
        <v>4</v>
      </c>
      <c r="B7" s="11" t="s">
        <v>10</v>
      </c>
      <c r="C7" s="12" t="s">
        <v>2</v>
      </c>
      <c r="D7" s="11">
        <v>0.25</v>
      </c>
    </row>
    <row r="8" spans="1:6">
      <c r="A8" s="7">
        <v>5</v>
      </c>
      <c r="B8" s="8" t="s">
        <v>11</v>
      </c>
      <c r="C8" s="9" t="s">
        <v>2</v>
      </c>
      <c r="D8" s="8">
        <v>0.25</v>
      </c>
    </row>
    <row r="9" spans="1:6">
      <c r="A9" s="10">
        <v>6</v>
      </c>
      <c r="B9" s="11" t="s">
        <v>12</v>
      </c>
      <c r="C9" s="12" t="s">
        <v>2</v>
      </c>
      <c r="D9" s="11">
        <v>0.3</v>
      </c>
    </row>
    <row r="10" spans="1:6">
      <c r="A10" s="7">
        <v>7</v>
      </c>
      <c r="B10" s="8" t="s">
        <v>13</v>
      </c>
      <c r="C10" s="9" t="s">
        <v>2</v>
      </c>
      <c r="D10" s="8">
        <v>0.25</v>
      </c>
    </row>
    <row r="11" spans="1:6">
      <c r="A11" s="6"/>
      <c r="B11" s="5"/>
      <c r="C11" s="9" t="s">
        <v>14</v>
      </c>
      <c r="D11" s="8">
        <v>0.5</v>
      </c>
    </row>
    <row r="12" spans="1:6">
      <c r="A12" s="10">
        <v>8</v>
      </c>
      <c r="B12" s="11" t="s">
        <v>0</v>
      </c>
      <c r="C12" s="11" t="s">
        <v>15</v>
      </c>
      <c r="D12" s="12">
        <v>0.15</v>
      </c>
    </row>
    <row r="13" spans="1:6">
      <c r="A13" s="6"/>
      <c r="B13" s="5"/>
      <c r="C13" s="11" t="s">
        <v>16</v>
      </c>
      <c r="D13" s="12">
        <v>0.1</v>
      </c>
    </row>
    <row r="14" spans="1:6">
      <c r="A14" s="7">
        <v>9</v>
      </c>
      <c r="B14" s="8" t="s">
        <v>17</v>
      </c>
      <c r="C14" s="8" t="s">
        <v>18</v>
      </c>
      <c r="D14" s="9">
        <v>0.35</v>
      </c>
    </row>
    <row r="15" spans="1:6">
      <c r="A15" s="6"/>
      <c r="B15" s="3"/>
      <c r="C15" s="8" t="s">
        <v>19</v>
      </c>
      <c r="D15" s="8">
        <v>0.42</v>
      </c>
    </row>
    <row r="16" spans="1:6">
      <c r="A16" s="10">
        <v>10</v>
      </c>
      <c r="B16" s="11" t="s">
        <v>20</v>
      </c>
      <c r="C16" s="11" t="s">
        <v>21</v>
      </c>
      <c r="D16" s="11">
        <v>0.25</v>
      </c>
    </row>
    <row r="17" spans="1:4">
      <c r="A17" s="6"/>
      <c r="B17" s="3"/>
      <c r="C17" s="11" t="s">
        <v>22</v>
      </c>
      <c r="D17" s="11">
        <v>0.4</v>
      </c>
    </row>
    <row r="18" spans="1:4">
      <c r="A18" s="7">
        <v>11</v>
      </c>
      <c r="B18" s="8" t="s">
        <v>23</v>
      </c>
      <c r="C18" s="8" t="s">
        <v>23</v>
      </c>
      <c r="D18" s="9">
        <v>0.28000000000000003</v>
      </c>
    </row>
    <row r="19" spans="1:4">
      <c r="A19" s="10">
        <v>12</v>
      </c>
      <c r="B19" s="11" t="s">
        <v>24</v>
      </c>
      <c r="C19" s="11" t="s">
        <v>25</v>
      </c>
      <c r="D19" s="12">
        <v>0.15</v>
      </c>
    </row>
    <row r="20" spans="1:4">
      <c r="A20" s="6"/>
      <c r="B20" s="3"/>
      <c r="C20" s="11" t="s">
        <v>26</v>
      </c>
      <c r="D20" s="12">
        <v>0.2</v>
      </c>
    </row>
    <row r="21" spans="1:4">
      <c r="A21" s="7">
        <v>13</v>
      </c>
      <c r="B21" s="8" t="s">
        <v>27</v>
      </c>
      <c r="C21" s="8" t="s">
        <v>28</v>
      </c>
      <c r="D21" s="8">
        <v>0.15</v>
      </c>
    </row>
    <row r="22" spans="1:4">
      <c r="A22" s="6"/>
      <c r="B22" s="3"/>
      <c r="C22" s="8" t="s">
        <v>29</v>
      </c>
      <c r="D22" s="9">
        <v>0.2</v>
      </c>
    </row>
    <row r="23" spans="1:4">
      <c r="A23" s="10">
        <v>14</v>
      </c>
      <c r="B23" s="11" t="s">
        <v>30</v>
      </c>
      <c r="C23" s="11" t="s">
        <v>21</v>
      </c>
      <c r="D23" s="12">
        <v>0.15</v>
      </c>
    </row>
    <row r="24" spans="1:4">
      <c r="C24" s="3"/>
      <c r="D24" s="3"/>
    </row>
    <row r="25" spans="1:4">
      <c r="B25" s="2"/>
      <c r="C25" s="14" t="s">
        <v>31</v>
      </c>
      <c r="D25" s="13">
        <f>AVERAGE(D2:D23)</f>
        <v>0.26090909090909098</v>
      </c>
    </row>
    <row r="26" spans="1:4">
      <c r="C26" s="14" t="s">
        <v>32</v>
      </c>
      <c r="D26" s="14">
        <f>STDEV(D2:D23)</f>
        <v>0.10569088310049604</v>
      </c>
    </row>
    <row r="27" spans="1:4">
      <c r="B27" s="2"/>
      <c r="C27" s="14" t="s">
        <v>33</v>
      </c>
      <c r="D27" s="14">
        <f>MIN(D2:D23)</f>
        <v>0.1</v>
      </c>
    </row>
    <row r="28" spans="1:4">
      <c r="C28" s="14" t="s">
        <v>34</v>
      </c>
      <c r="D28" s="14">
        <f>MAX(D2:D23)</f>
        <v>0.5</v>
      </c>
    </row>
    <row r="29" spans="1:4">
      <c r="B29" s="2"/>
      <c r="C29" s="1"/>
      <c r="D29" s="2"/>
    </row>
    <row r="30" spans="1:4">
      <c r="C30" s="1"/>
    </row>
    <row r="31" spans="1:4">
      <c r="B31" s="2"/>
      <c r="C31" s="1"/>
      <c r="D31" s="2"/>
    </row>
    <row r="32" spans="1:4">
      <c r="C32" s="1"/>
    </row>
    <row r="33" spans="2:4">
      <c r="B33" s="2"/>
      <c r="C33" s="1"/>
    </row>
    <row r="34" spans="2:4">
      <c r="C34" s="1"/>
    </row>
    <row r="35" spans="2:4">
      <c r="B35" s="2"/>
      <c r="C35" s="1"/>
      <c r="D35" s="2"/>
    </row>
    <row r="36" spans="2:4">
      <c r="C36" s="1"/>
    </row>
    <row r="37" spans="2:4">
      <c r="B37" s="2"/>
      <c r="C37" s="1"/>
    </row>
    <row r="38" spans="2:4">
      <c r="C38" s="1"/>
    </row>
    <row r="39" spans="2:4">
      <c r="B39" s="2"/>
      <c r="C39" s="1"/>
      <c r="D39" s="2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04DA-D733-804D-89A1-2094A52F4671}">
  <dimension ref="A1:C23"/>
  <sheetViews>
    <sheetView workbookViewId="0">
      <selection activeCell="B13" sqref="B13"/>
    </sheetView>
  </sheetViews>
  <sheetFormatPr baseColWidth="10" defaultRowHeight="16"/>
  <cols>
    <col min="1" max="1" width="5.33203125" bestFit="1" customWidth="1"/>
    <col min="2" max="2" width="24.33203125" bestFit="1" customWidth="1"/>
    <col min="3" max="3" width="12.83203125" bestFit="1" customWidth="1"/>
  </cols>
  <sheetData>
    <row r="1" spans="1:3">
      <c r="A1" s="20" t="s">
        <v>1</v>
      </c>
      <c r="B1" s="20" t="s">
        <v>35</v>
      </c>
      <c r="C1" s="20" t="s">
        <v>8</v>
      </c>
    </row>
    <row r="2" spans="1:3">
      <c r="A2" s="9">
        <v>0</v>
      </c>
      <c r="B2" s="9" t="s">
        <v>36</v>
      </c>
      <c r="C2" s="9" t="s">
        <v>52</v>
      </c>
    </row>
    <row r="3" spans="1:3">
      <c r="A3" s="12">
        <v>1</v>
      </c>
      <c r="B3" s="12" t="s">
        <v>37</v>
      </c>
      <c r="C3" s="18" t="s">
        <v>53</v>
      </c>
    </row>
    <row r="4" spans="1:3">
      <c r="A4" s="12">
        <v>2</v>
      </c>
      <c r="B4" s="12" t="s">
        <v>38</v>
      </c>
      <c r="C4" s="18"/>
    </row>
    <row r="5" spans="1:3">
      <c r="A5" s="12">
        <v>3</v>
      </c>
      <c r="B5" s="12" t="s">
        <v>39</v>
      </c>
      <c r="C5" s="18"/>
    </row>
    <row r="6" spans="1:3">
      <c r="A6" s="12">
        <v>4</v>
      </c>
      <c r="B6" s="12" t="s">
        <v>40</v>
      </c>
      <c r="C6" s="18"/>
    </row>
    <row r="7" spans="1:3">
      <c r="A7" s="12">
        <v>5</v>
      </c>
      <c r="B7" s="12" t="s">
        <v>41</v>
      </c>
      <c r="C7" s="18"/>
    </row>
    <row r="8" spans="1:3">
      <c r="A8" s="9">
        <v>6</v>
      </c>
      <c r="B8" s="9" t="s">
        <v>42</v>
      </c>
      <c r="C8" s="19" t="s">
        <v>54</v>
      </c>
    </row>
    <row r="9" spans="1:3">
      <c r="A9" s="9">
        <v>7</v>
      </c>
      <c r="B9" s="9" t="s">
        <v>43</v>
      </c>
      <c r="C9" s="19"/>
    </row>
    <row r="10" spans="1:3">
      <c r="A10" s="9">
        <v>8</v>
      </c>
      <c r="B10" s="9" t="s">
        <v>44</v>
      </c>
      <c r="C10" s="19"/>
    </row>
    <row r="11" spans="1:3">
      <c r="A11" s="9">
        <v>9</v>
      </c>
      <c r="B11" s="9" t="s">
        <v>45</v>
      </c>
      <c r="C11" s="19"/>
    </row>
    <row r="12" spans="1:3">
      <c r="A12" s="9">
        <v>10</v>
      </c>
      <c r="B12" s="9" t="s">
        <v>46</v>
      </c>
      <c r="C12" s="19"/>
    </row>
    <row r="13" spans="1:3">
      <c r="A13" s="12">
        <v>11</v>
      </c>
      <c r="B13" s="12" t="s">
        <v>47</v>
      </c>
      <c r="C13" s="12" t="s">
        <v>52</v>
      </c>
    </row>
    <row r="14" spans="1:3">
      <c r="A14" s="12">
        <v>13</v>
      </c>
      <c r="B14" s="12" t="s">
        <v>48</v>
      </c>
      <c r="C14" s="12" t="s">
        <v>52</v>
      </c>
    </row>
    <row r="15" spans="1:3">
      <c r="A15" s="12">
        <v>15</v>
      </c>
      <c r="B15" s="12" t="s">
        <v>49</v>
      </c>
      <c r="C15" s="12" t="s">
        <v>52</v>
      </c>
    </row>
    <row r="16" spans="1:3">
      <c r="A16" s="9">
        <v>16</v>
      </c>
      <c r="B16" s="9" t="s">
        <v>50</v>
      </c>
      <c r="C16" s="9" t="s">
        <v>55</v>
      </c>
    </row>
    <row r="17" spans="1:3">
      <c r="A17" s="12">
        <v>21</v>
      </c>
      <c r="B17" s="12" t="s">
        <v>51</v>
      </c>
      <c r="C17" s="12" t="s">
        <v>54</v>
      </c>
    </row>
    <row r="19" spans="1:3">
      <c r="B19" s="1"/>
    </row>
    <row r="21" spans="1:3">
      <c r="B21" s="1"/>
    </row>
    <row r="23" spans="1:3">
      <c r="B23" s="1"/>
    </row>
  </sheetData>
  <mergeCells count="2">
    <mergeCell ref="C3:C7"/>
    <mergeCell ref="C8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Agricultural</vt:lpstr>
      <vt:lpstr>Non Agricultural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</dc:creator>
  <cp:lastModifiedBy>Sheehan</cp:lastModifiedBy>
  <dcterms:created xsi:type="dcterms:W3CDTF">2022-06-14T17:29:23Z</dcterms:created>
  <dcterms:modified xsi:type="dcterms:W3CDTF">2022-06-14T18:33:29Z</dcterms:modified>
</cp:coreProperties>
</file>