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OneDrive\Desktop\DATA ANALYSIS\MY ASSIGNMENT\TASK 23B\"/>
    </mc:Choice>
  </mc:AlternateContent>
  <xr:revisionPtr revIDLastSave="0" documentId="13_ncr:1_{C45710CD-FDE8-4CDE-AE9E-8B3D4392E127}" xr6:coauthVersionLast="47" xr6:coauthVersionMax="47" xr10:uidLastSave="{00000000-0000-0000-0000-000000000000}"/>
  <bookViews>
    <workbookView xWindow="-120" yWindow="-120" windowWidth="29040" windowHeight="16440" firstSheet="4" activeTab="7" xr2:uid="{3ED752D5-9C70-443F-B9B3-A2942FE79DF4}"/>
  </bookViews>
  <sheets>
    <sheet name="COUNTRIES BY GOLD MEDAL ACHIEVE" sheetId="2" r:id="rId1"/>
    <sheet name="COUNTRIES BY SILVER MEDAL ACHIE" sheetId="3" r:id="rId2"/>
    <sheet name="COUNTRIES BY BRONZE MEDAL ACHIE" sheetId="4" r:id="rId3"/>
    <sheet name="TOP 5 COUNTRIES BY MEDALS ACHIE" sheetId="5" r:id="rId4"/>
    <sheet name="DISTRIBUTION OF MEDALS" sheetId="6" r:id="rId5"/>
    <sheet name="LEAST 3 COUNTRIES BY MEDALS ACH" sheetId="10" r:id="rId6"/>
    <sheet name="DASHBOARD" sheetId="7" r:id="rId7"/>
    <sheet name="RECOMMENDATION" sheetId="11" r:id="rId8"/>
    <sheet name="paralympics_2024_medal_table" sheetId="1" r:id="rId9"/>
  </sheets>
  <definedNames>
    <definedName name="Slicer_Bronze_Medal">#N/A</definedName>
    <definedName name="Slicer_Country">#N/A</definedName>
    <definedName name="Slicer_Gold_Medal">#N/A</definedName>
    <definedName name="Slicer_Silver_Medal">#N/A</definedName>
  </definedNames>
  <calcPr calcId="0"/>
  <pivotCaches>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<sst xmlns="http://schemas.openxmlformats.org/spreadsheetml/2006/main" count="117" uniqueCount="85">
  <si>
    <t>Rank</t>
  </si>
  <si>
    <t>Country</t>
  </si>
  <si>
    <t>Gold</t>
  </si>
  <si>
    <t>Silver</t>
  </si>
  <si>
    <t>Bronze</t>
  </si>
  <si>
    <t>Total</t>
  </si>
  <si>
    <t>China</t>
  </si>
  <si>
    <t>Great Britain</t>
  </si>
  <si>
    <t>United States</t>
  </si>
  <si>
    <t>Netherlands</t>
  </si>
  <si>
    <t>Neutral Paralympic Athletes</t>
  </si>
  <si>
    <t>Brazil</t>
  </si>
  <si>
    <t>Italy</t>
  </si>
  <si>
    <t>Ukraine</t>
  </si>
  <si>
    <t>France</t>
  </si>
  <si>
    <t>Australia</t>
  </si>
  <si>
    <t>Japan</t>
  </si>
  <si>
    <t>Germany</t>
  </si>
  <si>
    <t>Canada</t>
  </si>
  <si>
    <t>Uzbekistan</t>
  </si>
  <si>
    <t>Iran</t>
  </si>
  <si>
    <t>Switzerland</t>
  </si>
  <si>
    <t>Poland</t>
  </si>
  <si>
    <t>Spain</t>
  </si>
  <si>
    <t>India</t>
  </si>
  <si>
    <t>Colombia</t>
  </si>
  <si>
    <t>Belgium</t>
  </si>
  <si>
    <t>Thailand</t>
  </si>
  <si>
    <t>South Korea</t>
  </si>
  <si>
    <t>Turkey</t>
  </si>
  <si>
    <t>Cuba</t>
  </si>
  <si>
    <t>Algeria</t>
  </si>
  <si>
    <t>Hungary</t>
  </si>
  <si>
    <t>Tunisia</t>
  </si>
  <si>
    <t>Azerbaijan</t>
  </si>
  <si>
    <t>Israel</t>
  </si>
  <si>
    <t>Mexico</t>
  </si>
  <si>
    <t>Morocco</t>
  </si>
  <si>
    <t>Hong Kong</t>
  </si>
  <si>
    <t>Greece</t>
  </si>
  <si>
    <t>Venezuela</t>
  </si>
  <si>
    <t>Slovakia</t>
  </si>
  <si>
    <t>Latvia</t>
  </si>
  <si>
    <t>Argentina</t>
  </si>
  <si>
    <t>Denmark</t>
  </si>
  <si>
    <t>Kazakhstan</t>
  </si>
  <si>
    <t>Nigeria</t>
  </si>
  <si>
    <t>Egypt</t>
  </si>
  <si>
    <t>Malaysia</t>
  </si>
  <si>
    <t>Portugal</t>
  </si>
  <si>
    <t>Ethiopia</t>
  </si>
  <si>
    <t>South Africa</t>
  </si>
  <si>
    <t>Ecuador</t>
  </si>
  <si>
    <t>Jordan</t>
  </si>
  <si>
    <t>Costa Rica</t>
  </si>
  <si>
    <t>Indonesia</t>
  </si>
  <si>
    <t>Georgia</t>
  </si>
  <si>
    <t>Czech Republic</t>
  </si>
  <si>
    <t>Norway</t>
  </si>
  <si>
    <t>Ireland</t>
  </si>
  <si>
    <t>Mongolia</t>
  </si>
  <si>
    <t>Iraq</t>
  </si>
  <si>
    <t>Croatia</t>
  </si>
  <si>
    <t>Chile</t>
  </si>
  <si>
    <t>Kuwait</t>
  </si>
  <si>
    <t>Bulgaria</t>
  </si>
  <si>
    <t>Chinese Taipei</t>
  </si>
  <si>
    <t>Austria</t>
  </si>
  <si>
    <t>Bosnia and Herzegovina</t>
  </si>
  <si>
    <t>Finland</t>
  </si>
  <si>
    <t>Sweden</t>
  </si>
  <si>
    <t>Cyprus</t>
  </si>
  <si>
    <t>Kenya</t>
  </si>
  <si>
    <t>Refugee Paralympic Team</t>
  </si>
  <si>
    <t>Lithuania</t>
  </si>
  <si>
    <t>Row Labels</t>
  </si>
  <si>
    <t>Grand Total</t>
  </si>
  <si>
    <t>Sum of Total</t>
  </si>
  <si>
    <t>Values</t>
  </si>
  <si>
    <t>Gold Medal</t>
  </si>
  <si>
    <t>Silver Medal</t>
  </si>
  <si>
    <t>Bronze Medal</t>
  </si>
  <si>
    <t>Sum of Gold Medal</t>
  </si>
  <si>
    <t>Sum of Silver Medal</t>
  </si>
  <si>
    <t>Sum of Bronze Medal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</si>
</sst>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23B.xlsx]COUNTRIES BY GOLD MEDAL ACHIEVE!PivotTable2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By Gold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s>
    <c:plotArea>
      <c:layout/>
      <c:barChart>
        <c:barDir val="col"/>
        <c:grouping val="clustered"/>
        <c:varyColors val="0"/>
        <c:ser>
          <c:idx val="0"/>
          <c:order val="0"/>
          <c:tx>
            <c:strRef>
              <c:f>'COUNTRIES BY GOLD MEDAL ACHIEVE'!$B$3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5D13-444E-BBB8-94C289865CB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B-5D13-444E-BBB8-94C289865CB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C-5D13-444E-BBB8-94C289865CB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5D13-444E-BBB8-94C289865CB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5D13-444E-BBB8-94C289865C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GOLD MEDAL ACHIEVE'!$A$4:$A$9</c:f>
              <c:strCache>
                <c:ptCount val="5"/>
                <c:pt idx="0">
                  <c:v>China</c:v>
                </c:pt>
                <c:pt idx="1">
                  <c:v>Great Britain</c:v>
                </c:pt>
                <c:pt idx="2">
                  <c:v>United States</c:v>
                </c:pt>
                <c:pt idx="3">
                  <c:v>Netherlands</c:v>
                </c:pt>
                <c:pt idx="4">
                  <c:v>Neutral Paralympic Athletes</c:v>
                </c:pt>
              </c:strCache>
            </c:strRef>
          </c:cat>
          <c:val>
            <c:numRef>
              <c:f>'COUNTRIES BY GOLD MEDAL ACHIEVE'!$B$4:$B$9</c:f>
              <c:numCache>
                <c:formatCode>General</c:formatCode>
                <c:ptCount val="5"/>
                <c:pt idx="0">
                  <c:v>94</c:v>
                </c:pt>
                <c:pt idx="1">
                  <c:v>49</c:v>
                </c:pt>
                <c:pt idx="2">
                  <c:v>36</c:v>
                </c:pt>
                <c:pt idx="3">
                  <c:v>27</c:v>
                </c:pt>
                <c:pt idx="4">
                  <c:v>26</c:v>
                </c:pt>
              </c:numCache>
            </c:numRef>
          </c:val>
          <c:extLst>
            <c:ext xmlns:c16="http://schemas.microsoft.com/office/drawing/2014/chart" uri="{C3380CC4-5D6E-409C-BE32-E72D297353CC}">
              <c16:uniqueId val="{00000009-5D13-444E-BBB8-94C289865CB4}"/>
            </c:ext>
          </c:extLst>
        </c:ser>
        <c:dLbls>
          <c:dLblPos val="outEnd"/>
          <c:showLegendKey val="0"/>
          <c:showVal val="1"/>
          <c:showCatName val="0"/>
          <c:showSerName val="0"/>
          <c:showPercent val="0"/>
          <c:showBubbleSize val="0"/>
        </c:dLbls>
        <c:gapWidth val="219"/>
        <c:overlap val="-27"/>
        <c:axId val="938752255"/>
        <c:axId val="1028401487"/>
      </c:barChart>
      <c:catAx>
        <c:axId val="9387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23B.xlsx]COUNTRIES BY SILVER MEDAL ACHIE!PivotTable2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Countries By Silver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s>
    <c:plotArea>
      <c:layout/>
      <c:barChart>
        <c:barDir val="bar"/>
        <c:grouping val="clustered"/>
        <c:varyColors val="0"/>
        <c:ser>
          <c:idx val="0"/>
          <c:order val="0"/>
          <c:tx>
            <c:strRef>
              <c:f>'COUNTRIES BY SILVER MEDAL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36F-49F6-90B9-FBEFBB4B300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36F-49F6-90B9-FBEFBB4B300B}"/>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336F-49F6-90B9-FBEFBB4B300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336F-49F6-90B9-FBEFBB4B300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336F-49F6-90B9-FBEFBB4B300B}"/>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SILVER MEDAL ACHIE'!$A$4:$A$9</c:f>
              <c:strCache>
                <c:ptCount val="5"/>
                <c:pt idx="0">
                  <c:v>China</c:v>
                </c:pt>
                <c:pt idx="1">
                  <c:v>Great Britain</c:v>
                </c:pt>
                <c:pt idx="2">
                  <c:v>United States</c:v>
                </c:pt>
                <c:pt idx="3">
                  <c:v>France</c:v>
                </c:pt>
                <c:pt idx="4">
                  <c:v>Ukraine</c:v>
                </c:pt>
              </c:strCache>
            </c:strRef>
          </c:cat>
          <c:val>
            <c:numRef>
              <c:f>'COUNTRIES BY SILVER MEDAL ACHIE'!$B$4:$B$9</c:f>
              <c:numCache>
                <c:formatCode>General</c:formatCode>
                <c:ptCount val="5"/>
                <c:pt idx="0">
                  <c:v>76</c:v>
                </c:pt>
                <c:pt idx="1">
                  <c:v>44</c:v>
                </c:pt>
                <c:pt idx="2">
                  <c:v>42</c:v>
                </c:pt>
                <c:pt idx="3">
                  <c:v>28</c:v>
                </c:pt>
                <c:pt idx="4">
                  <c:v>28</c:v>
                </c:pt>
              </c:numCache>
            </c:numRef>
          </c:val>
          <c:extLst>
            <c:ext xmlns:c16="http://schemas.microsoft.com/office/drawing/2014/chart" uri="{C3380CC4-5D6E-409C-BE32-E72D297353CC}">
              <c16:uniqueId val="{0000000A-336F-49F6-90B9-FBEFBB4B300B}"/>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23B.xlsx]COUNTRIES BY BRONZE MEDAL ACHIE!PivotTable2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Countries By Bronze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40000"/>
              <a:lumOff val="60000"/>
            </a:schemeClr>
          </a:solidFill>
          <a:ln>
            <a:noFill/>
          </a:ln>
          <a:effectLst/>
        </c:spPr>
      </c:pivotFmt>
    </c:pivotFmts>
    <c:plotArea>
      <c:layout/>
      <c:barChart>
        <c:barDir val="bar"/>
        <c:grouping val="clustered"/>
        <c:varyColors val="0"/>
        <c:ser>
          <c:idx val="0"/>
          <c:order val="0"/>
          <c:tx>
            <c:strRef>
              <c:f>'COUNTRIES BY BRONZE MEDAL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91D-46AA-8583-68D9581E1CE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91D-46AA-8583-68D9581E1CEE}"/>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A91D-46AA-8583-68D9581E1CE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91D-46AA-8583-68D9581E1CEE}"/>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91D-46AA-8583-68D9581E1CEE}"/>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BRONZE MEDAL ACHIE'!$A$4:$A$9</c:f>
              <c:strCache>
                <c:ptCount val="5"/>
                <c:pt idx="0">
                  <c:v>China</c:v>
                </c:pt>
                <c:pt idx="1">
                  <c:v>Brazil</c:v>
                </c:pt>
                <c:pt idx="2">
                  <c:v>Italy</c:v>
                </c:pt>
                <c:pt idx="3">
                  <c:v>Ukraine</c:v>
                </c:pt>
                <c:pt idx="4">
                  <c:v>Great Britain</c:v>
                </c:pt>
              </c:strCache>
            </c:strRef>
          </c:cat>
          <c:val>
            <c:numRef>
              <c:f>'COUNTRIES BY BRONZE MEDAL ACHIE'!$B$4:$B$9</c:f>
              <c:numCache>
                <c:formatCode>General</c:formatCode>
                <c:ptCount val="5"/>
                <c:pt idx="0">
                  <c:v>50</c:v>
                </c:pt>
                <c:pt idx="1">
                  <c:v>38</c:v>
                </c:pt>
                <c:pt idx="2">
                  <c:v>32</c:v>
                </c:pt>
                <c:pt idx="3">
                  <c:v>32</c:v>
                </c:pt>
                <c:pt idx="4">
                  <c:v>31</c:v>
                </c:pt>
              </c:numCache>
            </c:numRef>
          </c:val>
          <c:extLst>
            <c:ext xmlns:c16="http://schemas.microsoft.com/office/drawing/2014/chart" uri="{C3380CC4-5D6E-409C-BE32-E72D297353CC}">
              <c16:uniqueId val="{0000000A-A91D-46AA-8583-68D9581E1CEE}"/>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23B.xlsx]DISTRIBUTION OF MEDALS!PivotTable2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Distribution Of Medals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50000"/>
            </a:schemeClr>
          </a:solidFill>
          <a:ln>
            <a:noFill/>
          </a:ln>
          <a:effectLst/>
        </c:spPr>
      </c:pivotFmt>
      <c:pivotFmt>
        <c:idx val="96"/>
        <c:spPr>
          <a:solidFill>
            <a:schemeClr val="accent5">
              <a:lumMod val="75000"/>
            </a:schemeClr>
          </a:solidFill>
          <a:ln>
            <a:noFill/>
          </a:ln>
          <a:effectLst/>
        </c:spPr>
      </c:pivotFmt>
      <c:pivotFmt>
        <c:idx val="97"/>
        <c:spPr>
          <a:solidFill>
            <a:schemeClr val="accent5"/>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pivotFmt>
      <c:pivotFmt>
        <c:idx val="101"/>
        <c:spPr>
          <a:solidFill>
            <a:schemeClr val="accent5">
              <a:lumMod val="75000"/>
            </a:schemeClr>
          </a:solidFill>
          <a:ln>
            <a:noFill/>
          </a:ln>
          <a:effectLst/>
        </c:spPr>
      </c:pivotFmt>
      <c:pivotFmt>
        <c:idx val="102"/>
        <c:spPr>
          <a:solidFill>
            <a:schemeClr val="accent5"/>
          </a:solidFill>
          <a:ln>
            <a:noFill/>
          </a:ln>
          <a:effectLst/>
        </c:spPr>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5">
              <a:lumMod val="50000"/>
            </a:schemeClr>
          </a:solidFill>
          <a:ln>
            <a:noFill/>
          </a:ln>
          <a:effectLst/>
        </c:spPr>
      </c:pivotFmt>
      <c:pivotFmt>
        <c:idx val="105"/>
        <c:spPr>
          <a:solidFill>
            <a:schemeClr val="accent5">
              <a:lumMod val="75000"/>
            </a:schemeClr>
          </a:solidFill>
          <a:ln>
            <a:noFill/>
          </a:ln>
          <a:effectLst/>
        </c:spPr>
      </c:pivotFmt>
      <c:pivotFmt>
        <c:idx val="106"/>
        <c:spPr>
          <a:solidFill>
            <a:schemeClr val="accent5"/>
          </a:solidFill>
          <a:ln>
            <a:no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5">
              <a:lumMod val="50000"/>
            </a:schemeClr>
          </a:solidFill>
          <a:ln>
            <a:noFill/>
          </a:ln>
          <a:effectLst/>
        </c:spPr>
      </c:pivotFmt>
      <c:pivotFmt>
        <c:idx val="109"/>
        <c:spPr>
          <a:solidFill>
            <a:schemeClr val="accent5">
              <a:lumMod val="75000"/>
            </a:schemeClr>
          </a:solidFill>
          <a:ln>
            <a:noFill/>
          </a:ln>
          <a:effectLst/>
        </c:spPr>
      </c:pivotFmt>
      <c:pivotFmt>
        <c:idx val="110"/>
        <c:spPr>
          <a:solidFill>
            <a:schemeClr val="accent5"/>
          </a:solidFill>
          <a:ln>
            <a:noFill/>
          </a:ln>
          <a:effectLst/>
        </c:spPr>
      </c:pivotFmt>
    </c:pivotFmts>
    <c:plotArea>
      <c:layout/>
      <c:barChart>
        <c:barDir val="col"/>
        <c:grouping val="clustered"/>
        <c:varyColors val="0"/>
        <c:ser>
          <c:idx val="0"/>
          <c:order val="0"/>
          <c:tx>
            <c:strRef>
              <c:f>'DISTRIBUTION OF MEDALS'!$B$4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4D0-4CE1-9095-58E3B6BA84A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4D0-4CE1-9095-58E3B6BA84A8}"/>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14D0-4CE1-9095-58E3B6BA84A8}"/>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MEDALS'!$A$5:$A$7</c:f>
              <c:strCache>
                <c:ptCount val="3"/>
                <c:pt idx="0">
                  <c:v>Bronze</c:v>
                </c:pt>
                <c:pt idx="1">
                  <c:v>Gold</c:v>
                </c:pt>
                <c:pt idx="2">
                  <c:v>Silver</c:v>
                </c:pt>
              </c:strCache>
            </c:strRef>
          </c:cat>
          <c:val>
            <c:numRef>
              <c:f>'DISTRIBUTION OF MEDALS'!$B$5:$B$7</c:f>
              <c:numCache>
                <c:formatCode>General</c:formatCode>
                <c:ptCount val="3"/>
                <c:pt idx="0">
                  <c:v>591</c:v>
                </c:pt>
                <c:pt idx="1">
                  <c:v>540</c:v>
                </c:pt>
                <c:pt idx="2">
                  <c:v>540</c:v>
                </c:pt>
              </c:numCache>
            </c:numRef>
          </c:val>
          <c:extLst>
            <c:ext xmlns:c16="http://schemas.microsoft.com/office/drawing/2014/chart" uri="{C3380CC4-5D6E-409C-BE32-E72D297353CC}">
              <c16:uniqueId val="{00000006-14D0-4CE1-9095-58E3B6BA84A8}"/>
            </c:ext>
          </c:extLst>
        </c:ser>
        <c:dLbls>
          <c:dLblPos val="outEnd"/>
          <c:showLegendKey val="0"/>
          <c:showVal val="1"/>
          <c:showCatName val="0"/>
          <c:showSerName val="0"/>
          <c:showPercent val="0"/>
          <c:showBubbleSize val="0"/>
        </c:dLbls>
        <c:gapWidth val="219"/>
        <c:axId val="938752255"/>
        <c:axId val="1028401487"/>
      </c:barChart>
      <c:catAx>
        <c:axId val="9387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l"/>
        <c:numFmt formatCode="General" sourceLinked="1"/>
        <c:majorTickMark val="none"/>
        <c:minorTickMark val="none"/>
        <c:tickLblPos val="nextTo"/>
        <c:crossAx val="93875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23B.xlsx]COUNTRIES BY SILVER MEDAL ACHIE!PivotTable2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By Silver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s>
    <c:plotArea>
      <c:layout/>
      <c:barChart>
        <c:barDir val="bar"/>
        <c:grouping val="clustered"/>
        <c:varyColors val="0"/>
        <c:ser>
          <c:idx val="0"/>
          <c:order val="0"/>
          <c:tx>
            <c:strRef>
              <c:f>'COUNTRIES BY SILVER MEDAL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C067-476A-91CE-3C6DF3041FF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B-C067-476A-91CE-3C6DF3041FF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C-C067-476A-91CE-3C6DF3041FF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C067-476A-91CE-3C6DF3041FF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C067-476A-91CE-3C6DF3041F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SILVER MEDAL ACHIE'!$A$4:$A$9</c:f>
              <c:strCache>
                <c:ptCount val="5"/>
                <c:pt idx="0">
                  <c:v>China</c:v>
                </c:pt>
                <c:pt idx="1">
                  <c:v>Great Britain</c:v>
                </c:pt>
                <c:pt idx="2">
                  <c:v>United States</c:v>
                </c:pt>
                <c:pt idx="3">
                  <c:v>France</c:v>
                </c:pt>
                <c:pt idx="4">
                  <c:v>Ukraine</c:v>
                </c:pt>
              </c:strCache>
            </c:strRef>
          </c:cat>
          <c:val>
            <c:numRef>
              <c:f>'COUNTRIES BY SILVER MEDAL ACHIE'!$B$4:$B$9</c:f>
              <c:numCache>
                <c:formatCode>General</c:formatCode>
                <c:ptCount val="5"/>
                <c:pt idx="0">
                  <c:v>76</c:v>
                </c:pt>
                <c:pt idx="1">
                  <c:v>44</c:v>
                </c:pt>
                <c:pt idx="2">
                  <c:v>42</c:v>
                </c:pt>
                <c:pt idx="3">
                  <c:v>28</c:v>
                </c:pt>
                <c:pt idx="4">
                  <c:v>28</c:v>
                </c:pt>
              </c:numCache>
            </c:numRef>
          </c:val>
          <c:extLst>
            <c:ext xmlns:c16="http://schemas.microsoft.com/office/drawing/2014/chart" uri="{C3380CC4-5D6E-409C-BE32-E72D297353CC}">
              <c16:uniqueId val="{00000009-C067-476A-91CE-3C6DF3041FF4}"/>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23B.xlsx]COUNTRIES BY BRONZE MEDAL ACHIE!PivotTable2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By Bronze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s>
    <c:plotArea>
      <c:layout/>
      <c:barChart>
        <c:barDir val="bar"/>
        <c:grouping val="clustered"/>
        <c:varyColors val="0"/>
        <c:ser>
          <c:idx val="0"/>
          <c:order val="0"/>
          <c:tx>
            <c:strRef>
              <c:f>'COUNTRIES BY BRONZE MEDAL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77D7-4F77-9796-1B0A0205737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B-77D7-4F77-9796-1B0A02057377}"/>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C-77D7-4F77-9796-1B0A0205737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77D7-4F77-9796-1B0A0205737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77D7-4F77-9796-1B0A020573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BRONZE MEDAL ACHIE'!$A$4:$A$9</c:f>
              <c:strCache>
                <c:ptCount val="5"/>
                <c:pt idx="0">
                  <c:v>China</c:v>
                </c:pt>
                <c:pt idx="1">
                  <c:v>Brazil</c:v>
                </c:pt>
                <c:pt idx="2">
                  <c:v>Italy</c:v>
                </c:pt>
                <c:pt idx="3">
                  <c:v>Ukraine</c:v>
                </c:pt>
                <c:pt idx="4">
                  <c:v>Great Britain</c:v>
                </c:pt>
              </c:strCache>
            </c:strRef>
          </c:cat>
          <c:val>
            <c:numRef>
              <c:f>'COUNTRIES BY BRONZE MEDAL ACHIE'!$B$4:$B$9</c:f>
              <c:numCache>
                <c:formatCode>General</c:formatCode>
                <c:ptCount val="5"/>
                <c:pt idx="0">
                  <c:v>50</c:v>
                </c:pt>
                <c:pt idx="1">
                  <c:v>38</c:v>
                </c:pt>
                <c:pt idx="2">
                  <c:v>32</c:v>
                </c:pt>
                <c:pt idx="3">
                  <c:v>32</c:v>
                </c:pt>
                <c:pt idx="4">
                  <c:v>31</c:v>
                </c:pt>
              </c:numCache>
            </c:numRef>
          </c:val>
          <c:extLst>
            <c:ext xmlns:c16="http://schemas.microsoft.com/office/drawing/2014/chart" uri="{C3380CC4-5D6E-409C-BE32-E72D297353CC}">
              <c16:uniqueId val="{00000009-77D7-4F77-9796-1B0A02057377}"/>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23B.xlsx]TOP 5 COUNTRIES BY MEDALS ACHIE!PivotTable2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Countries By Medals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COUNTRIES BY MEDALS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FE96-445D-8842-B2455D02A39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5-FE96-445D-8842-B2455D02A39A}"/>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6-FE96-445D-8842-B2455D02A39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FE96-445D-8842-B2455D02A39A}"/>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FE96-445D-8842-B2455D02A3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COUNTRIES BY MEDALS ACHIE'!$A$4:$A$9</c:f>
              <c:strCache>
                <c:ptCount val="5"/>
                <c:pt idx="0">
                  <c:v>China</c:v>
                </c:pt>
                <c:pt idx="1">
                  <c:v>Great Britain</c:v>
                </c:pt>
                <c:pt idx="2">
                  <c:v>United States</c:v>
                </c:pt>
                <c:pt idx="3">
                  <c:v>Brazil</c:v>
                </c:pt>
                <c:pt idx="4">
                  <c:v>Ukraine</c:v>
                </c:pt>
              </c:strCache>
            </c:strRef>
          </c:cat>
          <c:val>
            <c:numRef>
              <c:f>'TOP 5 COUNTRIES BY MEDALS ACHIE'!$B$4:$B$9</c:f>
              <c:numCache>
                <c:formatCode>0.00%</c:formatCode>
                <c:ptCount val="5"/>
                <c:pt idx="0">
                  <c:v>0.35483870967741937</c:v>
                </c:pt>
                <c:pt idx="1">
                  <c:v>0.2</c:v>
                </c:pt>
                <c:pt idx="2">
                  <c:v>0.16935483870967741</c:v>
                </c:pt>
                <c:pt idx="3">
                  <c:v>0.1435483870967742</c:v>
                </c:pt>
                <c:pt idx="4">
                  <c:v>0.13225806451612904</c:v>
                </c:pt>
              </c:numCache>
            </c:numRef>
          </c:val>
          <c:extLst>
            <c:ext xmlns:c16="http://schemas.microsoft.com/office/drawing/2014/chart" uri="{C3380CC4-5D6E-409C-BE32-E72D297353CC}">
              <c16:uniqueId val="{00000001-FE96-445D-8842-B2455D02A39A}"/>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23B.xlsx]DISTRIBUTION OF MEDALS!PivotTable2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Medals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50000"/>
            </a:schemeClr>
          </a:solidFill>
          <a:ln>
            <a:noFill/>
          </a:ln>
          <a:effectLst/>
        </c:spPr>
      </c:pivotFmt>
      <c:pivotFmt>
        <c:idx val="96"/>
        <c:spPr>
          <a:solidFill>
            <a:schemeClr val="accent5">
              <a:lumMod val="75000"/>
            </a:schemeClr>
          </a:solidFill>
          <a:ln>
            <a:noFill/>
          </a:ln>
          <a:effectLst/>
        </c:spPr>
      </c:pivotFmt>
      <c:pivotFmt>
        <c:idx val="97"/>
        <c:spPr>
          <a:solidFill>
            <a:schemeClr val="accent5"/>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pivotFmt>
      <c:pivotFmt>
        <c:idx val="101"/>
        <c:spPr>
          <a:solidFill>
            <a:schemeClr val="accent5">
              <a:lumMod val="75000"/>
            </a:schemeClr>
          </a:solidFill>
          <a:ln>
            <a:noFill/>
          </a:ln>
          <a:effectLst/>
        </c:spPr>
      </c:pivotFmt>
      <c:pivotFmt>
        <c:idx val="102"/>
        <c:spPr>
          <a:solidFill>
            <a:schemeClr val="accent5"/>
          </a:solidFill>
          <a:ln>
            <a:noFill/>
          </a:ln>
          <a:effectLst/>
        </c:spPr>
      </c:pivotFmt>
    </c:pivotFmts>
    <c:plotArea>
      <c:layout/>
      <c:barChart>
        <c:barDir val="col"/>
        <c:grouping val="clustered"/>
        <c:varyColors val="0"/>
        <c:ser>
          <c:idx val="0"/>
          <c:order val="0"/>
          <c:tx>
            <c:strRef>
              <c:f>'DISTRIBUTION OF MEDALS'!$B$4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2D-D0BB-4E93-898C-3452A731058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2E-D0BB-4E93-898C-3452A731058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2F-D0BB-4E93-898C-3452A73105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MEDALS'!$A$5:$A$7</c:f>
              <c:strCache>
                <c:ptCount val="3"/>
                <c:pt idx="0">
                  <c:v>Bronze</c:v>
                </c:pt>
                <c:pt idx="1">
                  <c:v>Gold</c:v>
                </c:pt>
                <c:pt idx="2">
                  <c:v>Silver</c:v>
                </c:pt>
              </c:strCache>
            </c:strRef>
          </c:cat>
          <c:val>
            <c:numRef>
              <c:f>'DISTRIBUTION OF MEDALS'!$B$5:$B$7</c:f>
              <c:numCache>
                <c:formatCode>General</c:formatCode>
                <c:ptCount val="3"/>
                <c:pt idx="0">
                  <c:v>591</c:v>
                </c:pt>
                <c:pt idx="1">
                  <c:v>540</c:v>
                </c:pt>
                <c:pt idx="2">
                  <c:v>540</c:v>
                </c:pt>
              </c:numCache>
            </c:numRef>
          </c:val>
          <c:extLst>
            <c:ext xmlns:c16="http://schemas.microsoft.com/office/drawing/2014/chart" uri="{C3380CC4-5D6E-409C-BE32-E72D297353CC}">
              <c16:uniqueId val="{0000002C-D0BB-4E93-898C-3452A7310584}"/>
            </c:ext>
          </c:extLst>
        </c:ser>
        <c:dLbls>
          <c:dLblPos val="outEnd"/>
          <c:showLegendKey val="0"/>
          <c:showVal val="1"/>
          <c:showCatName val="0"/>
          <c:showSerName val="0"/>
          <c:showPercent val="0"/>
          <c:showBubbleSize val="0"/>
        </c:dLbls>
        <c:gapWidth val="219"/>
        <c:axId val="938752255"/>
        <c:axId val="1028401487"/>
      </c:barChart>
      <c:catAx>
        <c:axId val="9387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87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23B.xlsx]LEAST 3 COUNTRIES BY MEDALS ACH!PivotTable2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95000"/>
                    <a:lumOff val="5000"/>
                  </a:sysClr>
                </a:solidFill>
              </a:rPr>
              <a:t>Least 3 Countries By Medals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50000"/>
            </a:schemeClr>
          </a:solidFill>
          <a:ln>
            <a:noFill/>
          </a:ln>
          <a:effectLst/>
        </c:spPr>
      </c:pivotFmt>
      <c:pivotFmt>
        <c:idx val="96"/>
        <c:spPr>
          <a:solidFill>
            <a:schemeClr val="accent5">
              <a:lumMod val="75000"/>
            </a:schemeClr>
          </a:solidFill>
          <a:ln>
            <a:noFill/>
          </a:ln>
          <a:effectLst/>
        </c:spPr>
      </c:pivotFmt>
      <c:pivotFmt>
        <c:idx val="97"/>
        <c:spPr>
          <a:solidFill>
            <a:schemeClr val="accent5"/>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lumMod val="50000"/>
            </a:schemeClr>
          </a:solidFill>
          <a:ln>
            <a:noFill/>
          </a:ln>
          <a:effectLst/>
        </c:spPr>
      </c:pivotFmt>
      <c:pivotFmt>
        <c:idx val="100"/>
        <c:spPr>
          <a:solidFill>
            <a:schemeClr val="accent5">
              <a:lumMod val="75000"/>
            </a:schemeClr>
          </a:solidFill>
          <a:ln>
            <a:noFill/>
          </a:ln>
          <a:effectLst/>
        </c:spPr>
      </c:pivotFmt>
      <c:pivotFmt>
        <c:idx val="101"/>
        <c:spPr>
          <a:solidFill>
            <a:schemeClr val="accent5"/>
          </a:solidFill>
          <a:ln>
            <a:noFill/>
          </a:ln>
          <a:effectLst/>
        </c:spPr>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5">
              <a:lumMod val="50000"/>
            </a:schemeClr>
          </a:solidFill>
          <a:ln>
            <a:noFill/>
          </a:ln>
          <a:effectLst/>
        </c:spPr>
        <c:dLbl>
          <c:idx val="0"/>
          <c:layout>
            <c:manualLayout>
              <c:x val="8.8907568256747851E-2"/>
              <c:y val="-0.10711768851303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5">
              <a:lumMod val="75000"/>
            </a:schemeClr>
          </a:solidFill>
          <a:ln>
            <a:noFill/>
          </a:ln>
          <a:effectLst/>
        </c:spPr>
        <c:dLbl>
          <c:idx val="0"/>
          <c:layout>
            <c:manualLayout>
              <c:x val="1.1113446032093481E-2"/>
              <c:y val="0.14094432699083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5"/>
          </a:solidFill>
          <a:ln>
            <a:noFill/>
          </a:ln>
          <a:effectLst/>
        </c:spPr>
        <c:dLbl>
          <c:idx val="0"/>
          <c:layout>
            <c:manualLayout>
              <c:x val="-9.2082838551631713E-2"/>
              <c:y val="-0.11839323467230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'LEAST 3 COUNTRIES BY MEDALS ACH'!$B$4</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A-B8EB-440C-8530-39722B3CDE5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B-B8EB-440C-8530-39722B3CDE50}"/>
              </c:ext>
            </c:extLst>
          </c:dPt>
          <c:dPt>
            <c:idx val="2"/>
            <c:bubble3D val="0"/>
            <c:spPr>
              <a:solidFill>
                <a:schemeClr val="accent5"/>
              </a:solidFill>
              <a:ln>
                <a:noFill/>
              </a:ln>
              <a:effectLst/>
            </c:spPr>
            <c:extLst>
              <c:ext xmlns:c16="http://schemas.microsoft.com/office/drawing/2014/chart" uri="{C3380CC4-5D6E-409C-BE32-E72D297353CC}">
                <c16:uniqueId val="{0000000C-B8EB-440C-8530-39722B3CDE50}"/>
              </c:ext>
            </c:extLst>
          </c:dPt>
          <c:dLbls>
            <c:dLbl>
              <c:idx val="0"/>
              <c:layout>
                <c:manualLayout>
                  <c:x val="8.8907568256747851E-2"/>
                  <c:y val="-0.1071176885130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EB-440C-8530-39722B3CDE50}"/>
                </c:ext>
              </c:extLst>
            </c:dLbl>
            <c:dLbl>
              <c:idx val="1"/>
              <c:layout>
                <c:manualLayout>
                  <c:x val="1.1113446032093481E-2"/>
                  <c:y val="0.140944326990838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EB-440C-8530-39722B3CDE50}"/>
                </c:ext>
              </c:extLst>
            </c:dLbl>
            <c:dLbl>
              <c:idx val="2"/>
              <c:layout>
                <c:manualLayout>
                  <c:x val="-9.2082838551631713E-2"/>
                  <c:y val="-0.11839323467230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EB-440C-8530-39722B3CDE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'LEAST 3 COUNTRIES BY MEDALS ACH'!$A$5:$A$8</c:f>
              <c:strCache>
                <c:ptCount val="3"/>
                <c:pt idx="0">
                  <c:v>Bulgaria</c:v>
                </c:pt>
                <c:pt idx="1">
                  <c:v>Kenya</c:v>
                </c:pt>
                <c:pt idx="2">
                  <c:v>Lithuania</c:v>
                </c:pt>
              </c:strCache>
            </c:strRef>
          </c:cat>
          <c:val>
            <c:numRef>
              <c:f>'LEAST 3 COUNTRIES BY MEDALS ACH'!$B$5:$B$8</c:f>
              <c:numCache>
                <c:formatCode>0.00%</c:formatCode>
                <c:ptCount val="3"/>
                <c:pt idx="0">
                  <c:v>0.33333333333333331</c:v>
                </c:pt>
                <c:pt idx="1">
                  <c:v>0.33333333333333331</c:v>
                </c:pt>
                <c:pt idx="2">
                  <c:v>0.33333333333333331</c:v>
                </c:pt>
              </c:numCache>
            </c:numRef>
          </c:val>
          <c:extLst>
            <c:ext xmlns:c16="http://schemas.microsoft.com/office/drawing/2014/chart" uri="{C3380CC4-5D6E-409C-BE32-E72D297353CC}">
              <c16:uniqueId val="{00000008-B8EB-440C-8530-39722B3CDE5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23B.xlsx]TOP 5 COUNTRIES BY MEDALS ACHIE!PivotTable2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Top 5 Countries By Medals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COUNTRIES BY MEDALS ACHIE'!$B$3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5EC-4418-B3E0-19234DCB6EC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65EC-4418-B3E0-19234DCB6EC8}"/>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65EC-4418-B3E0-19234DCB6EC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5EC-4418-B3E0-19234DCB6EC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65EC-4418-B3E0-19234DCB6EC8}"/>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BY MEDALS ACHIE'!$A$4:$A$9</c:f>
              <c:strCache>
                <c:ptCount val="5"/>
                <c:pt idx="0">
                  <c:v>China</c:v>
                </c:pt>
                <c:pt idx="1">
                  <c:v>Great Britain</c:v>
                </c:pt>
                <c:pt idx="2">
                  <c:v>United States</c:v>
                </c:pt>
                <c:pt idx="3">
                  <c:v>Brazil</c:v>
                </c:pt>
                <c:pt idx="4">
                  <c:v>Ukraine</c:v>
                </c:pt>
              </c:strCache>
            </c:strRef>
          </c:cat>
          <c:val>
            <c:numRef>
              <c:f>'TOP 5 COUNTRIES BY MEDALS ACHIE'!$B$4:$B$9</c:f>
              <c:numCache>
                <c:formatCode>0.00%</c:formatCode>
                <c:ptCount val="5"/>
                <c:pt idx="0">
                  <c:v>0.35483870967741937</c:v>
                </c:pt>
                <c:pt idx="1">
                  <c:v>0.2</c:v>
                </c:pt>
                <c:pt idx="2">
                  <c:v>0.16935483870967741</c:v>
                </c:pt>
                <c:pt idx="3">
                  <c:v>0.1435483870967742</c:v>
                </c:pt>
                <c:pt idx="4">
                  <c:v>0.13225806451612904</c:v>
                </c:pt>
              </c:numCache>
            </c:numRef>
          </c:val>
          <c:extLst>
            <c:ext xmlns:c16="http://schemas.microsoft.com/office/drawing/2014/chart" uri="{C3380CC4-5D6E-409C-BE32-E72D297353CC}">
              <c16:uniqueId val="{00000000-65EC-4418-B3E0-19234DCB6EC8}"/>
            </c:ext>
          </c:extLst>
        </c:ser>
        <c:dLbls>
          <c:dLblPos val="outEnd"/>
          <c:showLegendKey val="0"/>
          <c:showVal val="1"/>
          <c:showCatName val="0"/>
          <c:showSerName val="0"/>
          <c:showPercent val="0"/>
          <c:showBubbleSize val="0"/>
        </c:dLbls>
        <c:gapWidth val="219"/>
        <c:axId val="938752255"/>
        <c:axId val="1028401487"/>
      </c:barChart>
      <c:catAx>
        <c:axId val="93875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t"/>
        <c:numFmt formatCode="0.00%" sourceLinked="1"/>
        <c:majorTickMark val="none"/>
        <c:minorTickMark val="none"/>
        <c:tickLblPos val="nextTo"/>
        <c:crossAx val="93875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23B.xlsx]LEAST 3 COUNTRIES BY MEDALS ACH!PivotTable2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Least 3 Countries By Medals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50000"/>
            </a:schemeClr>
          </a:solidFill>
          <a:ln>
            <a:noFill/>
          </a:ln>
          <a:effectLst/>
        </c:spPr>
      </c:pivotFmt>
      <c:pivotFmt>
        <c:idx val="96"/>
        <c:spPr>
          <a:solidFill>
            <a:schemeClr val="accent5">
              <a:lumMod val="75000"/>
            </a:schemeClr>
          </a:solidFill>
          <a:ln>
            <a:noFill/>
          </a:ln>
          <a:effectLst/>
        </c:spPr>
      </c:pivotFmt>
      <c:pivotFmt>
        <c:idx val="97"/>
        <c:spPr>
          <a:solidFill>
            <a:schemeClr val="accent5"/>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lumMod val="50000"/>
            </a:schemeClr>
          </a:solidFill>
          <a:ln>
            <a:noFill/>
          </a:ln>
          <a:effectLst/>
        </c:spPr>
      </c:pivotFmt>
      <c:pivotFmt>
        <c:idx val="100"/>
        <c:spPr>
          <a:solidFill>
            <a:schemeClr val="accent5">
              <a:lumMod val="75000"/>
            </a:schemeClr>
          </a:solidFill>
          <a:ln>
            <a:noFill/>
          </a:ln>
          <a:effectLst/>
        </c:spPr>
      </c:pivotFmt>
      <c:pivotFmt>
        <c:idx val="101"/>
        <c:spPr>
          <a:solidFill>
            <a:schemeClr val="accent5"/>
          </a:solidFill>
          <a:ln>
            <a:noFill/>
          </a:ln>
          <a:effectLst/>
        </c:spPr>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5">
              <a:lumMod val="50000"/>
            </a:schemeClr>
          </a:solidFill>
          <a:ln>
            <a:noFill/>
          </a:ln>
          <a:effectLst/>
        </c:spPr>
      </c:pivotFmt>
      <c:pivotFmt>
        <c:idx val="104"/>
        <c:spPr>
          <a:solidFill>
            <a:schemeClr val="accent5">
              <a:lumMod val="75000"/>
            </a:schemeClr>
          </a:solidFill>
          <a:ln>
            <a:noFill/>
          </a:ln>
          <a:effectLst/>
        </c:spPr>
      </c:pivotFmt>
      <c:pivotFmt>
        <c:idx val="105"/>
        <c:spPr>
          <a:solidFill>
            <a:schemeClr val="accent5"/>
          </a:solidFill>
          <a:ln>
            <a:noFill/>
          </a:ln>
          <a:effectLst/>
        </c:spPr>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lumMod val="50000"/>
            </a:schemeClr>
          </a:solidFill>
          <a:ln>
            <a:noFill/>
          </a:ln>
          <a:effectLst/>
        </c:spPr>
      </c:pivotFmt>
      <c:pivotFmt>
        <c:idx val="108"/>
        <c:spPr>
          <a:solidFill>
            <a:schemeClr val="accent5">
              <a:lumMod val="75000"/>
            </a:schemeClr>
          </a:solidFill>
          <a:ln>
            <a:noFill/>
          </a:ln>
          <a:effectLst/>
        </c:spPr>
      </c:pivotFmt>
      <c:pivotFmt>
        <c:idx val="109"/>
        <c:spPr>
          <a:solidFill>
            <a:schemeClr val="accent5"/>
          </a:solidFill>
          <a:ln>
            <a:noFill/>
          </a:ln>
          <a:effectLst/>
        </c:spPr>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lumMod val="50000"/>
            </a:schemeClr>
          </a:solidFill>
          <a:ln>
            <a:noFill/>
          </a:ln>
          <a:effectLst/>
        </c:spPr>
        <c:dLbl>
          <c:idx val="0"/>
          <c:layout>
            <c:manualLayout>
              <c:x val="0.11411137907726615"/>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lumMod val="75000"/>
            </a:schemeClr>
          </a:solidFill>
          <a:ln>
            <a:noFill/>
          </a:ln>
          <a:effectLst/>
        </c:spPr>
        <c:dLbl>
          <c:idx val="0"/>
          <c:layout>
            <c:manualLayout>
              <c:x val="-7.7803213007226922E-3"/>
              <c:y val="0.1444444444444444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5"/>
          </a:solidFill>
          <a:ln>
            <a:noFill/>
          </a:ln>
          <a:effectLst/>
        </c:spPr>
        <c:dLbl>
          <c:idx val="0"/>
          <c:layout>
            <c:manualLayout>
              <c:x val="-0.10373761734296923"/>
              <c:y val="-0.1499999999999999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4952805967778"/>
          <c:y val="0.17052930883639544"/>
          <c:w val="0.54831599473059034"/>
          <c:h val="0.66658027121609786"/>
        </c:manualLayout>
      </c:layout>
      <c:doughnutChart>
        <c:varyColors val="1"/>
        <c:ser>
          <c:idx val="0"/>
          <c:order val="0"/>
          <c:tx>
            <c:strRef>
              <c:f>'LEAST 3 COUNTRIES BY MEDALS ACH'!$B$4</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7E08-4D6C-AFF1-BF5D92DF1B9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7E08-4D6C-AFF1-BF5D92DF1B97}"/>
              </c:ext>
            </c:extLst>
          </c:dPt>
          <c:dPt>
            <c:idx val="2"/>
            <c:bubble3D val="0"/>
            <c:spPr>
              <a:solidFill>
                <a:schemeClr val="accent5"/>
              </a:solidFill>
              <a:ln>
                <a:noFill/>
              </a:ln>
              <a:effectLst/>
            </c:spPr>
            <c:extLst>
              <c:ext xmlns:c16="http://schemas.microsoft.com/office/drawing/2014/chart" uri="{C3380CC4-5D6E-409C-BE32-E72D297353CC}">
                <c16:uniqueId val="{00000005-7E08-4D6C-AFF1-BF5D92DF1B97}"/>
              </c:ext>
            </c:extLst>
          </c:dPt>
          <c:dLbls>
            <c:dLbl>
              <c:idx val="0"/>
              <c:layout>
                <c:manualLayout>
                  <c:x val="0.11411137907726615"/>
                  <c:y val="-0.138888888888888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08-4D6C-AFF1-BF5D92DF1B97}"/>
                </c:ext>
              </c:extLst>
            </c:dLbl>
            <c:dLbl>
              <c:idx val="1"/>
              <c:layout>
                <c:manualLayout>
                  <c:x val="-7.7803213007226922E-3"/>
                  <c:y val="0.14444444444444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08-4D6C-AFF1-BF5D92DF1B97}"/>
                </c:ext>
              </c:extLst>
            </c:dLbl>
            <c:dLbl>
              <c:idx val="2"/>
              <c:layout>
                <c:manualLayout>
                  <c:x val="-0.10373761734296923"/>
                  <c:y val="-0.149999999999999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08-4D6C-AFF1-BF5D92DF1B9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'LEAST 3 COUNTRIES BY MEDALS ACH'!$A$5:$A$8</c:f>
              <c:strCache>
                <c:ptCount val="3"/>
                <c:pt idx="0">
                  <c:v>Bulgaria</c:v>
                </c:pt>
                <c:pt idx="1">
                  <c:v>Kenya</c:v>
                </c:pt>
                <c:pt idx="2">
                  <c:v>Lithuania</c:v>
                </c:pt>
              </c:strCache>
            </c:strRef>
          </c:cat>
          <c:val>
            <c:numRef>
              <c:f>'LEAST 3 COUNTRIES BY MEDALS ACH'!$B$5:$B$8</c:f>
              <c:numCache>
                <c:formatCode>0.00%</c:formatCode>
                <c:ptCount val="3"/>
                <c:pt idx="0">
                  <c:v>0.33333333333333331</c:v>
                </c:pt>
                <c:pt idx="1">
                  <c:v>0.33333333333333331</c:v>
                </c:pt>
                <c:pt idx="2">
                  <c:v>0.33333333333333331</c:v>
                </c:pt>
              </c:numCache>
            </c:numRef>
          </c:val>
          <c:extLst>
            <c:ext xmlns:c16="http://schemas.microsoft.com/office/drawing/2014/chart" uri="{C3380CC4-5D6E-409C-BE32-E72D297353CC}">
              <c16:uniqueId val="{00000006-7E08-4D6C-AFF1-BF5D92DF1B97}"/>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23B.xlsx]COUNTRIES BY GOLD MEDAL ACHIEVE!PivotTable2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700" baseline="0">
                <a:solidFill>
                  <a:schemeClr val="accent5">
                    <a:lumMod val="50000"/>
                  </a:schemeClr>
                </a:solidFill>
              </a:rPr>
              <a:t>Countries By Gold Medal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s>
    <c:plotArea>
      <c:layout/>
      <c:barChart>
        <c:barDir val="col"/>
        <c:grouping val="clustered"/>
        <c:varyColors val="0"/>
        <c:ser>
          <c:idx val="0"/>
          <c:order val="0"/>
          <c:tx>
            <c:strRef>
              <c:f>'COUNTRIES BY GOLD MEDAL ACHIEVE'!$B$3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E28-4F7B-B937-1E99E89534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E28-4F7B-B937-1E99E8953410}"/>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9E28-4F7B-B937-1E99E895341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E28-4F7B-B937-1E99E8953410}"/>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9E28-4F7B-B937-1E99E8953410}"/>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BY GOLD MEDAL ACHIEVE'!$A$4:$A$9</c:f>
              <c:strCache>
                <c:ptCount val="5"/>
                <c:pt idx="0">
                  <c:v>China</c:v>
                </c:pt>
                <c:pt idx="1">
                  <c:v>Great Britain</c:v>
                </c:pt>
                <c:pt idx="2">
                  <c:v>United States</c:v>
                </c:pt>
                <c:pt idx="3">
                  <c:v>Netherlands</c:v>
                </c:pt>
                <c:pt idx="4">
                  <c:v>Neutral Paralympic Athletes</c:v>
                </c:pt>
              </c:strCache>
            </c:strRef>
          </c:cat>
          <c:val>
            <c:numRef>
              <c:f>'COUNTRIES BY GOLD MEDAL ACHIEVE'!$B$4:$B$9</c:f>
              <c:numCache>
                <c:formatCode>General</c:formatCode>
                <c:ptCount val="5"/>
                <c:pt idx="0">
                  <c:v>94</c:v>
                </c:pt>
                <c:pt idx="1">
                  <c:v>49</c:v>
                </c:pt>
                <c:pt idx="2">
                  <c:v>36</c:v>
                </c:pt>
                <c:pt idx="3">
                  <c:v>27</c:v>
                </c:pt>
                <c:pt idx="4">
                  <c:v>26</c:v>
                </c:pt>
              </c:numCache>
            </c:numRef>
          </c:val>
          <c:extLst>
            <c:ext xmlns:c16="http://schemas.microsoft.com/office/drawing/2014/chart" uri="{C3380CC4-5D6E-409C-BE32-E72D297353CC}">
              <c16:uniqueId val="{0000000A-9E28-4F7B-B937-1E99E8953410}"/>
            </c:ext>
          </c:extLst>
        </c:ser>
        <c:dLbls>
          <c:dLblPos val="outEnd"/>
          <c:showLegendKey val="0"/>
          <c:showVal val="1"/>
          <c:showCatName val="0"/>
          <c:showSerName val="0"/>
          <c:showPercent val="0"/>
          <c:showBubbleSize val="0"/>
        </c:dLbls>
        <c:gapWidth val="219"/>
        <c:overlap val="-27"/>
        <c:axId val="938752255"/>
        <c:axId val="1028401487"/>
      </c:barChart>
      <c:catAx>
        <c:axId val="9387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028401487"/>
        <c:crosses val="autoZero"/>
        <c:auto val="1"/>
        <c:lblAlgn val="ctr"/>
        <c:lblOffset val="100"/>
        <c:noMultiLvlLbl val="0"/>
      </c:catAx>
      <c:valAx>
        <c:axId val="1028401487"/>
        <c:scaling>
          <c:orientation val="minMax"/>
        </c:scaling>
        <c:delete val="1"/>
        <c:axPos val="l"/>
        <c:numFmt formatCode="General" sourceLinked="1"/>
        <c:majorTickMark val="none"/>
        <c:minorTickMark val="none"/>
        <c:tickLblPos val="nextTo"/>
        <c:crossAx val="93875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390525</xdr:colOff>
      <xdr:row>5</xdr:row>
      <xdr:rowOff>133350</xdr:rowOff>
    </xdr:from>
    <xdr:to>
      <xdr:col>22</xdr:col>
      <xdr:colOff>9525</xdr:colOff>
      <xdr:row>40</xdr:row>
      <xdr:rowOff>19050</xdr:rowOff>
    </xdr:to>
    <xdr:graphicFrame macro="">
      <xdr:nvGraphicFramePr>
        <xdr:cNvPr id="2" name="Chart 1">
          <a:extLst>
            <a:ext uri="{FF2B5EF4-FFF2-40B4-BE49-F238E27FC236}">
              <a16:creationId xmlns:a16="http://schemas.microsoft.com/office/drawing/2014/main" id="{16B8B5B1-C799-A60E-1BF7-35A71B8AF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5</xdr:row>
      <xdr:rowOff>133350</xdr:rowOff>
    </xdr:from>
    <xdr:to>
      <xdr:col>22</xdr:col>
      <xdr:colOff>600075</xdr:colOff>
      <xdr:row>40</xdr:row>
      <xdr:rowOff>57150</xdr:rowOff>
    </xdr:to>
    <xdr:graphicFrame macro="">
      <xdr:nvGraphicFramePr>
        <xdr:cNvPr id="2" name="Chart 1">
          <a:extLst>
            <a:ext uri="{FF2B5EF4-FFF2-40B4-BE49-F238E27FC236}">
              <a16:creationId xmlns:a16="http://schemas.microsoft.com/office/drawing/2014/main" id="{BD722FD7-C9D4-4D02-945E-0AE3DB053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390525</xdr:colOff>
      <xdr:row>5</xdr:row>
      <xdr:rowOff>133350</xdr:rowOff>
    </xdr:from>
    <xdr:to>
      <xdr:col>24</xdr:col>
      <xdr:colOff>9525</xdr:colOff>
      <xdr:row>38</xdr:row>
      <xdr:rowOff>161925</xdr:rowOff>
    </xdr:to>
    <xdr:graphicFrame macro="">
      <xdr:nvGraphicFramePr>
        <xdr:cNvPr id="2" name="Chart 1">
          <a:extLst>
            <a:ext uri="{FF2B5EF4-FFF2-40B4-BE49-F238E27FC236}">
              <a16:creationId xmlns:a16="http://schemas.microsoft.com/office/drawing/2014/main" id="{36D5F09C-DF09-4651-890F-82BB2C23A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390525</xdr:colOff>
      <xdr:row>5</xdr:row>
      <xdr:rowOff>133350</xdr:rowOff>
    </xdr:from>
    <xdr:to>
      <xdr:col>25</xdr:col>
      <xdr:colOff>9525</xdr:colOff>
      <xdr:row>38</xdr:row>
      <xdr:rowOff>171450</xdr:rowOff>
    </xdr:to>
    <xdr:graphicFrame macro="">
      <xdr:nvGraphicFramePr>
        <xdr:cNvPr id="2" name="Chart 1">
          <a:extLst>
            <a:ext uri="{FF2B5EF4-FFF2-40B4-BE49-F238E27FC236}">
              <a16:creationId xmlns:a16="http://schemas.microsoft.com/office/drawing/2014/main" id="{950CDB6A-1D66-4987-B771-6476F1306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5</xdr:row>
      <xdr:rowOff>114300</xdr:rowOff>
    </xdr:from>
    <xdr:to>
      <xdr:col>42</xdr:col>
      <xdr:colOff>38100</xdr:colOff>
      <xdr:row>38</xdr:row>
      <xdr:rowOff>180975</xdr:rowOff>
    </xdr:to>
    <xdr:graphicFrame macro="">
      <xdr:nvGraphicFramePr>
        <xdr:cNvPr id="2" name="Chart 1">
          <a:extLst>
            <a:ext uri="{FF2B5EF4-FFF2-40B4-BE49-F238E27FC236}">
              <a16:creationId xmlns:a16="http://schemas.microsoft.com/office/drawing/2014/main" id="{6E0CE026-264A-4FAE-A1DD-F5EAB139B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657225</xdr:colOff>
      <xdr:row>5</xdr:row>
      <xdr:rowOff>114299</xdr:rowOff>
    </xdr:from>
    <xdr:to>
      <xdr:col>39</xdr:col>
      <xdr:colOff>314325</xdr:colOff>
      <xdr:row>37</xdr:row>
      <xdr:rowOff>161924</xdr:rowOff>
    </xdr:to>
    <xdr:graphicFrame macro="">
      <xdr:nvGraphicFramePr>
        <xdr:cNvPr id="2" name="Chart 1">
          <a:extLst>
            <a:ext uri="{FF2B5EF4-FFF2-40B4-BE49-F238E27FC236}">
              <a16:creationId xmlns:a16="http://schemas.microsoft.com/office/drawing/2014/main" id="{8932C484-BEE3-4122-9DB0-AC82F14F8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437029</xdr:colOff>
      <xdr:row>2</xdr:row>
      <xdr:rowOff>85725</xdr:rowOff>
    </xdr:to>
    <xdr:sp macro="" textlink="">
      <xdr:nvSpPr>
        <xdr:cNvPr id="2" name="TextBox 1">
          <a:extLst>
            <a:ext uri="{FF2B5EF4-FFF2-40B4-BE49-F238E27FC236}">
              <a16:creationId xmlns:a16="http://schemas.microsoft.com/office/drawing/2014/main" id="{21010D10-40A7-3A3C-2AD8-130BB535F98A}"/>
            </a:ext>
          </a:extLst>
        </xdr:cNvPr>
        <xdr:cNvSpPr txBox="1"/>
      </xdr:nvSpPr>
      <xdr:spPr>
        <a:xfrm>
          <a:off x="0" y="0"/>
          <a:ext cx="21011029" cy="4667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a:solidFill>
                <a:schemeClr val="accent5">
                  <a:lumMod val="50000"/>
                </a:schemeClr>
              </a:solidFill>
            </a:rPr>
            <a:t>ANALYTICAL</a:t>
          </a:r>
          <a:r>
            <a:rPr lang="en-US" sz="2800" b="0" baseline="0">
              <a:solidFill>
                <a:schemeClr val="accent5">
                  <a:lumMod val="50000"/>
                </a:schemeClr>
              </a:solidFill>
            </a:rPr>
            <a:t> REPORT</a:t>
          </a:r>
          <a:r>
            <a:rPr lang="en-US" sz="2800" b="0">
              <a:solidFill>
                <a:schemeClr val="accent5">
                  <a:lumMod val="50000"/>
                </a:schemeClr>
              </a:solidFill>
            </a:rPr>
            <a:t> FOR MEDALS ACHIEVED AT THE PARALYMPICS GAMES</a:t>
          </a:r>
          <a:r>
            <a:rPr lang="en-US" sz="2800" b="0" baseline="0">
              <a:solidFill>
                <a:schemeClr val="accent5">
                  <a:lumMod val="50000"/>
                </a:schemeClr>
              </a:solidFill>
            </a:rPr>
            <a:t> FOR THE YEAR 2024</a:t>
          </a:r>
          <a:endParaRPr lang="en-US" sz="2800" b="0">
            <a:solidFill>
              <a:schemeClr val="accent5">
                <a:lumMod val="50000"/>
              </a:schemeClr>
            </a:solidFill>
          </a:endParaRPr>
        </a:p>
      </xdr:txBody>
    </xdr:sp>
    <xdr:clientData/>
  </xdr:twoCellAnchor>
  <xdr:twoCellAnchor>
    <xdr:from>
      <xdr:col>14</xdr:col>
      <xdr:colOff>257734</xdr:colOff>
      <xdr:row>3</xdr:row>
      <xdr:rowOff>11205</xdr:rowOff>
    </xdr:from>
    <xdr:to>
      <xdr:col>22</xdr:col>
      <xdr:colOff>280147</xdr:colOff>
      <xdr:row>27</xdr:row>
      <xdr:rowOff>0</xdr:rowOff>
    </xdr:to>
    <xdr:graphicFrame macro="">
      <xdr:nvGraphicFramePr>
        <xdr:cNvPr id="7" name="Chart 6">
          <a:extLst>
            <a:ext uri="{FF2B5EF4-FFF2-40B4-BE49-F238E27FC236}">
              <a16:creationId xmlns:a16="http://schemas.microsoft.com/office/drawing/2014/main" id="{BBD633AF-F33E-4701-8BFC-8A6B041E8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6723</xdr:colOff>
      <xdr:row>3</xdr:row>
      <xdr:rowOff>11206</xdr:rowOff>
    </xdr:from>
    <xdr:to>
      <xdr:col>34</xdr:col>
      <xdr:colOff>428961</xdr:colOff>
      <xdr:row>14</xdr:row>
      <xdr:rowOff>171450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AC7D42AF-C5C9-2299-D67C-40E79CD5A26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370488" y="582706"/>
              <a:ext cx="1632473" cy="225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134472</xdr:colOff>
      <xdr:row>27</xdr:row>
      <xdr:rowOff>179294</xdr:rowOff>
    </xdr:from>
    <xdr:to>
      <xdr:col>4</xdr:col>
      <xdr:colOff>515471</xdr:colOff>
      <xdr:row>35</xdr:row>
      <xdr:rowOff>36038</xdr:rowOff>
    </xdr:to>
    <xdr:sp macro="" textlink="">
      <xdr:nvSpPr>
        <xdr:cNvPr id="16" name="Rectangle: Rounded Corners 15">
          <a:extLst>
            <a:ext uri="{FF2B5EF4-FFF2-40B4-BE49-F238E27FC236}">
              <a16:creationId xmlns:a16="http://schemas.microsoft.com/office/drawing/2014/main" id="{601C60D0-E1E0-89E4-8213-E5BE5613422B}"/>
            </a:ext>
          </a:extLst>
        </xdr:cNvPr>
        <xdr:cNvSpPr/>
      </xdr:nvSpPr>
      <xdr:spPr>
        <a:xfrm>
          <a:off x="134472" y="5322794"/>
          <a:ext cx="2801470" cy="138074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accent5">
                  <a:lumMod val="50000"/>
                </a:schemeClr>
              </a:solidFill>
            </a:rPr>
            <a:t>THE MOST ACHIEVED MEDAL</a:t>
          </a:r>
        </a:p>
        <a:p>
          <a:pPr algn="ctr"/>
          <a:endParaRPr lang="en-US" sz="1800">
            <a:solidFill>
              <a:schemeClr val="accent5">
                <a:lumMod val="50000"/>
              </a:schemeClr>
            </a:solidFill>
          </a:endParaRPr>
        </a:p>
        <a:p>
          <a:pPr algn="ctr"/>
          <a:r>
            <a:rPr lang="en-US" sz="1800">
              <a:solidFill>
                <a:schemeClr val="accent5">
                  <a:lumMod val="50000"/>
                </a:schemeClr>
              </a:solidFill>
            </a:rPr>
            <a:t>Bronze</a:t>
          </a:r>
        </a:p>
      </xdr:txBody>
    </xdr:sp>
    <xdr:clientData/>
  </xdr:twoCellAnchor>
  <xdr:twoCellAnchor>
    <xdr:from>
      <xdr:col>0</xdr:col>
      <xdr:colOff>145676</xdr:colOff>
      <xdr:row>36</xdr:row>
      <xdr:rowOff>22411</xdr:rowOff>
    </xdr:from>
    <xdr:to>
      <xdr:col>4</xdr:col>
      <xdr:colOff>526675</xdr:colOff>
      <xdr:row>43</xdr:row>
      <xdr:rowOff>69655</xdr:rowOff>
    </xdr:to>
    <xdr:sp macro="" textlink="">
      <xdr:nvSpPr>
        <xdr:cNvPr id="17" name="Rectangle: Rounded Corners 16">
          <a:extLst>
            <a:ext uri="{FF2B5EF4-FFF2-40B4-BE49-F238E27FC236}">
              <a16:creationId xmlns:a16="http://schemas.microsoft.com/office/drawing/2014/main" id="{CB097C15-FBD4-4B33-AC7B-6047BFE4B019}"/>
            </a:ext>
          </a:extLst>
        </xdr:cNvPr>
        <xdr:cNvSpPr/>
      </xdr:nvSpPr>
      <xdr:spPr>
        <a:xfrm>
          <a:off x="145676" y="6880411"/>
          <a:ext cx="2801470" cy="138074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accent5">
                  <a:lumMod val="50000"/>
                </a:schemeClr>
              </a:solidFill>
            </a:rPr>
            <a:t>TOTAL</a:t>
          </a:r>
          <a:r>
            <a:rPr lang="en-US" sz="1800" baseline="0">
              <a:solidFill>
                <a:schemeClr val="accent5">
                  <a:lumMod val="50000"/>
                </a:schemeClr>
              </a:solidFill>
            </a:rPr>
            <a:t> NUMBER OF COUNTRIES INVOLVED</a:t>
          </a:r>
        </a:p>
        <a:p>
          <a:pPr algn="ctr"/>
          <a:endParaRPr lang="en-US" sz="1800" baseline="0">
            <a:solidFill>
              <a:schemeClr val="accent5">
                <a:lumMod val="50000"/>
              </a:schemeClr>
            </a:solidFill>
          </a:endParaRPr>
        </a:p>
        <a:p>
          <a:pPr algn="ctr"/>
          <a:r>
            <a:rPr lang="en-US" sz="1800" baseline="0">
              <a:solidFill>
                <a:schemeClr val="accent5">
                  <a:lumMod val="50000"/>
                </a:schemeClr>
              </a:solidFill>
            </a:rPr>
            <a:t>69</a:t>
          </a:r>
          <a:endParaRPr lang="en-US" sz="1800">
            <a:solidFill>
              <a:schemeClr val="accent5">
                <a:lumMod val="50000"/>
              </a:schemeClr>
            </a:solidFill>
          </a:endParaRPr>
        </a:p>
      </xdr:txBody>
    </xdr:sp>
    <xdr:clientData/>
  </xdr:twoCellAnchor>
  <xdr:twoCellAnchor>
    <xdr:from>
      <xdr:col>0</xdr:col>
      <xdr:colOff>134471</xdr:colOff>
      <xdr:row>19</xdr:row>
      <xdr:rowOff>145675</xdr:rowOff>
    </xdr:from>
    <xdr:to>
      <xdr:col>4</xdr:col>
      <xdr:colOff>515470</xdr:colOff>
      <xdr:row>27</xdr:row>
      <xdr:rowOff>2419</xdr:rowOff>
    </xdr:to>
    <xdr:sp macro="" textlink="">
      <xdr:nvSpPr>
        <xdr:cNvPr id="18" name="Rectangle: Rounded Corners 17">
          <a:extLst>
            <a:ext uri="{FF2B5EF4-FFF2-40B4-BE49-F238E27FC236}">
              <a16:creationId xmlns:a16="http://schemas.microsoft.com/office/drawing/2014/main" id="{A65BA5B8-87E1-C094-BC27-E86DC86E6417}"/>
            </a:ext>
          </a:extLst>
        </xdr:cNvPr>
        <xdr:cNvSpPr/>
      </xdr:nvSpPr>
      <xdr:spPr>
        <a:xfrm>
          <a:off x="134471" y="3765175"/>
          <a:ext cx="2801470" cy="138074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accent5">
                  <a:lumMod val="50000"/>
                </a:schemeClr>
              </a:solidFill>
              <a:effectLst/>
              <a:latin typeface="+mn-lt"/>
              <a:ea typeface="+mn-ea"/>
              <a:cs typeface="+mn-cs"/>
            </a:rPr>
            <a:t>HIGHEST PERCENTAGE</a:t>
          </a:r>
          <a:r>
            <a:rPr lang="en-US" sz="1800" baseline="0">
              <a:solidFill>
                <a:schemeClr val="accent5">
                  <a:lumMod val="50000"/>
                </a:schemeClr>
              </a:solidFill>
              <a:effectLst/>
              <a:latin typeface="+mn-lt"/>
              <a:ea typeface="+mn-ea"/>
              <a:cs typeface="+mn-cs"/>
            </a:rPr>
            <a:t> OF MEDAL ACHIEVED</a:t>
          </a:r>
        </a:p>
        <a:p>
          <a:pPr algn="ctr"/>
          <a:endParaRPr lang="en-US" sz="1800" baseline="0">
            <a:solidFill>
              <a:schemeClr val="accent5">
                <a:lumMod val="50000"/>
              </a:schemeClr>
            </a:solidFill>
            <a:effectLst/>
            <a:latin typeface="+mn-lt"/>
            <a:ea typeface="+mn-ea"/>
            <a:cs typeface="+mn-cs"/>
          </a:endParaRPr>
        </a:p>
        <a:p>
          <a:pPr algn="ctr"/>
          <a:r>
            <a:rPr lang="en-US" sz="1800" baseline="0">
              <a:solidFill>
                <a:schemeClr val="accent5">
                  <a:lumMod val="50000"/>
                </a:schemeClr>
              </a:solidFill>
              <a:effectLst/>
              <a:latin typeface="+mn-lt"/>
              <a:ea typeface="+mn-ea"/>
              <a:cs typeface="+mn-cs"/>
            </a:rPr>
            <a:t>35.48%</a:t>
          </a:r>
          <a:endParaRPr lang="en-US" sz="1800">
            <a:solidFill>
              <a:schemeClr val="accent5">
                <a:lumMod val="50000"/>
              </a:schemeClr>
            </a:solidFill>
            <a:effectLst/>
          </a:endParaRPr>
        </a:p>
        <a:p>
          <a:pPr algn="l"/>
          <a:endParaRPr lang="en-US" sz="1800">
            <a:solidFill>
              <a:schemeClr val="accent5">
                <a:lumMod val="50000"/>
              </a:schemeClr>
            </a:solidFill>
          </a:endParaRPr>
        </a:p>
      </xdr:txBody>
    </xdr:sp>
    <xdr:clientData/>
  </xdr:twoCellAnchor>
  <xdr:twoCellAnchor>
    <xdr:from>
      <xdr:col>0</xdr:col>
      <xdr:colOff>145677</xdr:colOff>
      <xdr:row>44</xdr:row>
      <xdr:rowOff>33616</xdr:rowOff>
    </xdr:from>
    <xdr:to>
      <xdr:col>4</xdr:col>
      <xdr:colOff>526676</xdr:colOff>
      <xdr:row>51</xdr:row>
      <xdr:rowOff>80860</xdr:rowOff>
    </xdr:to>
    <xdr:sp macro="" textlink="">
      <xdr:nvSpPr>
        <xdr:cNvPr id="19" name="Rectangle: Rounded Corners 18">
          <a:extLst>
            <a:ext uri="{FF2B5EF4-FFF2-40B4-BE49-F238E27FC236}">
              <a16:creationId xmlns:a16="http://schemas.microsoft.com/office/drawing/2014/main" id="{88B220FB-39CB-CA59-4B63-AA35677E2677}"/>
            </a:ext>
          </a:extLst>
        </xdr:cNvPr>
        <xdr:cNvSpPr/>
      </xdr:nvSpPr>
      <xdr:spPr>
        <a:xfrm>
          <a:off x="145677" y="8415616"/>
          <a:ext cx="2801470" cy="138074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accent5">
                  <a:lumMod val="50000"/>
                </a:schemeClr>
              </a:solidFill>
            </a:rPr>
            <a:t>LEAST</a:t>
          </a:r>
          <a:r>
            <a:rPr lang="en-US" sz="1800" baseline="0">
              <a:solidFill>
                <a:schemeClr val="accent5">
                  <a:lumMod val="50000"/>
                </a:schemeClr>
              </a:solidFill>
            </a:rPr>
            <a:t> COUNTRY BY MEDAL ACHIEVED</a:t>
          </a:r>
        </a:p>
        <a:p>
          <a:pPr algn="ctr"/>
          <a:endParaRPr lang="en-US" sz="1800" baseline="0">
            <a:solidFill>
              <a:schemeClr val="accent5">
                <a:lumMod val="50000"/>
              </a:schemeClr>
            </a:solidFill>
          </a:endParaRPr>
        </a:p>
        <a:p>
          <a:pPr algn="ctr"/>
          <a:r>
            <a:rPr lang="en-US" sz="1800" baseline="0">
              <a:solidFill>
                <a:schemeClr val="accent5">
                  <a:lumMod val="50000"/>
                </a:schemeClr>
              </a:solidFill>
            </a:rPr>
            <a:t>Lithuania </a:t>
          </a:r>
          <a:endParaRPr lang="en-US" sz="1800">
            <a:solidFill>
              <a:schemeClr val="accent5">
                <a:lumMod val="50000"/>
              </a:schemeClr>
            </a:solidFill>
          </a:endParaRPr>
        </a:p>
      </xdr:txBody>
    </xdr:sp>
    <xdr:clientData/>
  </xdr:twoCellAnchor>
  <xdr:twoCellAnchor>
    <xdr:from>
      <xdr:col>0</xdr:col>
      <xdr:colOff>145676</xdr:colOff>
      <xdr:row>11</xdr:row>
      <xdr:rowOff>100852</xdr:rowOff>
    </xdr:from>
    <xdr:to>
      <xdr:col>4</xdr:col>
      <xdr:colOff>526675</xdr:colOff>
      <xdr:row>18</xdr:row>
      <xdr:rowOff>145675</xdr:rowOff>
    </xdr:to>
    <xdr:sp macro="" textlink="">
      <xdr:nvSpPr>
        <xdr:cNvPr id="20" name="Rectangle: Rounded Corners 19">
          <a:extLst>
            <a:ext uri="{FF2B5EF4-FFF2-40B4-BE49-F238E27FC236}">
              <a16:creationId xmlns:a16="http://schemas.microsoft.com/office/drawing/2014/main" id="{8701192A-ED88-6378-D8D0-DDD543D163F9}"/>
            </a:ext>
          </a:extLst>
        </xdr:cNvPr>
        <xdr:cNvSpPr/>
      </xdr:nvSpPr>
      <xdr:spPr>
        <a:xfrm>
          <a:off x="145676" y="2196352"/>
          <a:ext cx="2801470" cy="1378323"/>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accent5">
                  <a:lumMod val="50000"/>
                </a:schemeClr>
              </a:solidFill>
            </a:rPr>
            <a:t>COUNTRY</a:t>
          </a:r>
          <a:r>
            <a:rPr lang="en-US" sz="1800" baseline="0">
              <a:solidFill>
                <a:schemeClr val="accent5">
                  <a:lumMod val="50000"/>
                </a:schemeClr>
              </a:solidFill>
            </a:rPr>
            <a:t> WITH THE MOST MEDAL ACHIEVED</a:t>
          </a:r>
        </a:p>
        <a:p>
          <a:pPr algn="ctr"/>
          <a:endParaRPr lang="en-US" sz="1800" baseline="0">
            <a:solidFill>
              <a:schemeClr val="accent5">
                <a:lumMod val="50000"/>
              </a:schemeClr>
            </a:solidFill>
          </a:endParaRPr>
        </a:p>
        <a:p>
          <a:pPr algn="ctr"/>
          <a:r>
            <a:rPr lang="en-US" sz="1800" baseline="0">
              <a:solidFill>
                <a:schemeClr val="accent5">
                  <a:lumMod val="50000"/>
                </a:schemeClr>
              </a:solidFill>
            </a:rPr>
            <a:t>China</a:t>
          </a:r>
          <a:endParaRPr lang="en-US" sz="1800">
            <a:solidFill>
              <a:schemeClr val="accent5">
                <a:lumMod val="50000"/>
              </a:schemeClr>
            </a:solidFill>
          </a:endParaRPr>
        </a:p>
      </xdr:txBody>
    </xdr:sp>
    <xdr:clientData/>
  </xdr:twoCellAnchor>
  <xdr:twoCellAnchor>
    <xdr:from>
      <xdr:col>0</xdr:col>
      <xdr:colOff>145677</xdr:colOff>
      <xdr:row>3</xdr:row>
      <xdr:rowOff>11206</xdr:rowOff>
    </xdr:from>
    <xdr:to>
      <xdr:col>4</xdr:col>
      <xdr:colOff>526676</xdr:colOff>
      <xdr:row>11</xdr:row>
      <xdr:rowOff>78441</xdr:rowOff>
    </xdr:to>
    <xdr:sp macro="" textlink="">
      <xdr:nvSpPr>
        <xdr:cNvPr id="21" name="Rectangle: Rounded Corners 20">
          <a:extLst>
            <a:ext uri="{FF2B5EF4-FFF2-40B4-BE49-F238E27FC236}">
              <a16:creationId xmlns:a16="http://schemas.microsoft.com/office/drawing/2014/main" id="{2511FA26-8947-BF37-755C-A4AA4B43C7DC}"/>
            </a:ext>
          </a:extLst>
        </xdr:cNvPr>
        <xdr:cNvSpPr/>
      </xdr:nvSpPr>
      <xdr:spPr>
        <a:xfrm>
          <a:off x="145677" y="582706"/>
          <a:ext cx="2801470" cy="159123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600">
              <a:solidFill>
                <a:schemeClr val="bg1"/>
              </a:solidFill>
            </a:rPr>
            <a:t>1.6K</a:t>
          </a:r>
          <a:endParaRPr lang="en-US" sz="1800">
            <a:solidFill>
              <a:schemeClr val="bg1"/>
            </a:solidFill>
          </a:endParaRPr>
        </a:p>
        <a:p>
          <a:pPr algn="ctr"/>
          <a:r>
            <a:rPr lang="en-US" sz="1800">
              <a:solidFill>
                <a:schemeClr val="bg1"/>
              </a:solidFill>
            </a:rPr>
            <a:t>NUMBER OF MEDALS</a:t>
          </a:r>
        </a:p>
        <a:p>
          <a:pPr algn="ctr"/>
          <a:endParaRPr lang="en-US" sz="1800">
            <a:solidFill>
              <a:schemeClr val="bg1"/>
            </a:solidFill>
          </a:endParaRPr>
        </a:p>
      </xdr:txBody>
    </xdr:sp>
    <xdr:clientData/>
  </xdr:twoCellAnchor>
  <xdr:twoCellAnchor>
    <xdr:from>
      <xdr:col>14</xdr:col>
      <xdr:colOff>235324</xdr:colOff>
      <xdr:row>27</xdr:row>
      <xdr:rowOff>112060</xdr:rowOff>
    </xdr:from>
    <xdr:to>
      <xdr:col>22</xdr:col>
      <xdr:colOff>291353</xdr:colOff>
      <xdr:row>51</xdr:row>
      <xdr:rowOff>78441</xdr:rowOff>
    </xdr:to>
    <xdr:graphicFrame macro="">
      <xdr:nvGraphicFramePr>
        <xdr:cNvPr id="24" name="Chart 23">
          <a:extLst>
            <a:ext uri="{FF2B5EF4-FFF2-40B4-BE49-F238E27FC236}">
              <a16:creationId xmlns:a16="http://schemas.microsoft.com/office/drawing/2014/main" id="{86642B20-A82D-4853-BBC1-3DEEDA0EB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67236</xdr:colOff>
      <xdr:row>3</xdr:row>
      <xdr:rowOff>11206</xdr:rowOff>
    </xdr:from>
    <xdr:to>
      <xdr:col>14</xdr:col>
      <xdr:colOff>145677</xdr:colOff>
      <xdr:row>26</xdr:row>
      <xdr:rowOff>179855</xdr:rowOff>
    </xdr:to>
    <xdr:graphicFrame macro="">
      <xdr:nvGraphicFramePr>
        <xdr:cNvPr id="25" name="Chart 24">
          <a:extLst>
            <a:ext uri="{FF2B5EF4-FFF2-40B4-BE49-F238E27FC236}">
              <a16:creationId xmlns:a16="http://schemas.microsoft.com/office/drawing/2014/main" id="{832A9B0F-C358-4759-B7C7-C60DB94FC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78441</xdr:colOff>
      <xdr:row>27</xdr:row>
      <xdr:rowOff>112059</xdr:rowOff>
    </xdr:from>
    <xdr:to>
      <xdr:col>14</xdr:col>
      <xdr:colOff>118783</xdr:colOff>
      <xdr:row>51</xdr:row>
      <xdr:rowOff>90208</xdr:rowOff>
    </xdr:to>
    <xdr:graphicFrame macro="">
      <xdr:nvGraphicFramePr>
        <xdr:cNvPr id="26" name="Chart 25">
          <a:extLst>
            <a:ext uri="{FF2B5EF4-FFF2-40B4-BE49-F238E27FC236}">
              <a16:creationId xmlns:a16="http://schemas.microsoft.com/office/drawing/2014/main" id="{22D791F4-113A-493C-8064-511AFE7BD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403413</xdr:colOff>
      <xdr:row>27</xdr:row>
      <xdr:rowOff>123265</xdr:rowOff>
    </xdr:from>
    <xdr:to>
      <xdr:col>31</xdr:col>
      <xdr:colOff>515472</xdr:colOff>
      <xdr:row>51</xdr:row>
      <xdr:rowOff>100853</xdr:rowOff>
    </xdr:to>
    <xdr:graphicFrame macro="">
      <xdr:nvGraphicFramePr>
        <xdr:cNvPr id="27" name="Chart 26">
          <a:extLst>
            <a:ext uri="{FF2B5EF4-FFF2-40B4-BE49-F238E27FC236}">
              <a16:creationId xmlns:a16="http://schemas.microsoft.com/office/drawing/2014/main" id="{455C5391-89FE-4A0B-ACFB-AE5E3B125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381000</xdr:colOff>
      <xdr:row>3</xdr:row>
      <xdr:rowOff>11207</xdr:rowOff>
    </xdr:from>
    <xdr:to>
      <xdr:col>31</xdr:col>
      <xdr:colOff>481852</xdr:colOff>
      <xdr:row>27</xdr:row>
      <xdr:rowOff>11767</xdr:rowOff>
    </xdr:to>
    <xdr:graphicFrame macro="">
      <xdr:nvGraphicFramePr>
        <xdr:cNvPr id="28" name="Chart 27">
          <a:extLst>
            <a:ext uri="{FF2B5EF4-FFF2-40B4-BE49-F238E27FC236}">
              <a16:creationId xmlns:a16="http://schemas.microsoft.com/office/drawing/2014/main" id="{88D705E4-D7FA-46CC-994D-35303ACBF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5604</xdr:colOff>
      <xdr:row>15</xdr:row>
      <xdr:rowOff>70036</xdr:rowOff>
    </xdr:from>
    <xdr:to>
      <xdr:col>34</xdr:col>
      <xdr:colOff>429097</xdr:colOff>
      <xdr:row>27</xdr:row>
      <xdr:rowOff>42604</xdr:rowOff>
    </xdr:to>
    <mc:AlternateContent xmlns:mc="http://schemas.openxmlformats.org/markup-compatibility/2006" xmlns:a14="http://schemas.microsoft.com/office/drawing/2010/main">
      <mc:Choice Requires="a14">
        <xdr:graphicFrame macro="">
          <xdr:nvGraphicFramePr>
            <xdr:cNvPr id="29" name="Gold Medal">
              <a:extLst>
                <a:ext uri="{FF2B5EF4-FFF2-40B4-BE49-F238E27FC236}">
                  <a16:creationId xmlns:a16="http://schemas.microsoft.com/office/drawing/2014/main" id="{1013AAC2-8DE7-F791-2C8F-41BA8507B093}"/>
                </a:ext>
              </a:extLst>
            </xdr:cNvPr>
            <xdr:cNvGraphicFramePr/>
          </xdr:nvGraphicFramePr>
          <xdr:xfrm>
            <a:off x="0" y="0"/>
            <a:ext cx="0" cy="0"/>
          </xdr:xfrm>
          <a:graphic>
            <a:graphicData uri="http://schemas.microsoft.com/office/drawing/2010/slicer">
              <sle:slicer xmlns:sle="http://schemas.microsoft.com/office/drawing/2010/slicer" name="Gold Medal"/>
            </a:graphicData>
          </a:graphic>
        </xdr:graphicFrame>
      </mc:Choice>
      <mc:Fallback xmlns="">
        <xdr:sp macro="" textlink="">
          <xdr:nvSpPr>
            <xdr:cNvPr id="0" name=""/>
            <xdr:cNvSpPr>
              <a:spLocks noTextEdit="1"/>
            </xdr:cNvSpPr>
          </xdr:nvSpPr>
          <xdr:spPr>
            <a:xfrm>
              <a:off x="19369369" y="2927536"/>
              <a:ext cx="1633728" cy="2258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22412</xdr:colOff>
      <xdr:row>27</xdr:row>
      <xdr:rowOff>131669</xdr:rowOff>
    </xdr:from>
    <xdr:to>
      <xdr:col>34</xdr:col>
      <xdr:colOff>445905</xdr:colOff>
      <xdr:row>39</xdr:row>
      <xdr:rowOff>104237</xdr:rowOff>
    </xdr:to>
    <mc:AlternateContent xmlns:mc="http://schemas.openxmlformats.org/markup-compatibility/2006" xmlns:a14="http://schemas.microsoft.com/office/drawing/2010/main">
      <mc:Choice Requires="a14">
        <xdr:graphicFrame macro="">
          <xdr:nvGraphicFramePr>
            <xdr:cNvPr id="30" name="Silver Medal">
              <a:extLst>
                <a:ext uri="{FF2B5EF4-FFF2-40B4-BE49-F238E27FC236}">
                  <a16:creationId xmlns:a16="http://schemas.microsoft.com/office/drawing/2014/main" id="{8FD492ED-83F8-0374-1F8C-216D3F732114}"/>
                </a:ext>
              </a:extLst>
            </xdr:cNvPr>
            <xdr:cNvGraphicFramePr/>
          </xdr:nvGraphicFramePr>
          <xdr:xfrm>
            <a:off x="0" y="0"/>
            <a:ext cx="0" cy="0"/>
          </xdr:xfrm>
          <a:graphic>
            <a:graphicData uri="http://schemas.microsoft.com/office/drawing/2010/slicer">
              <sle:slicer xmlns:sle="http://schemas.microsoft.com/office/drawing/2010/slicer" name="Silver Medal"/>
            </a:graphicData>
          </a:graphic>
        </xdr:graphicFrame>
      </mc:Choice>
      <mc:Fallback xmlns="">
        <xdr:sp macro="" textlink="">
          <xdr:nvSpPr>
            <xdr:cNvPr id="0" name=""/>
            <xdr:cNvSpPr>
              <a:spLocks noTextEdit="1"/>
            </xdr:cNvSpPr>
          </xdr:nvSpPr>
          <xdr:spPr>
            <a:xfrm>
              <a:off x="19386177" y="5275169"/>
              <a:ext cx="1633728" cy="2258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16809</xdr:colOff>
      <xdr:row>39</xdr:row>
      <xdr:rowOff>170889</xdr:rowOff>
    </xdr:from>
    <xdr:to>
      <xdr:col>34</xdr:col>
      <xdr:colOff>440302</xdr:colOff>
      <xdr:row>51</xdr:row>
      <xdr:rowOff>143457</xdr:rowOff>
    </xdr:to>
    <mc:AlternateContent xmlns:mc="http://schemas.openxmlformats.org/markup-compatibility/2006" xmlns:a14="http://schemas.microsoft.com/office/drawing/2010/main">
      <mc:Choice Requires="a14">
        <xdr:graphicFrame macro="">
          <xdr:nvGraphicFramePr>
            <xdr:cNvPr id="31" name="Bronze Medal">
              <a:extLst>
                <a:ext uri="{FF2B5EF4-FFF2-40B4-BE49-F238E27FC236}">
                  <a16:creationId xmlns:a16="http://schemas.microsoft.com/office/drawing/2014/main" id="{DF58C7AE-D4DE-95F4-4E26-3F840DC198FC}"/>
                </a:ext>
              </a:extLst>
            </xdr:cNvPr>
            <xdr:cNvGraphicFramePr/>
          </xdr:nvGraphicFramePr>
          <xdr:xfrm>
            <a:off x="0" y="0"/>
            <a:ext cx="0" cy="0"/>
          </xdr:xfrm>
          <a:graphic>
            <a:graphicData uri="http://schemas.microsoft.com/office/drawing/2010/slicer">
              <sle:slicer xmlns:sle="http://schemas.microsoft.com/office/drawing/2010/slicer" name="Bronze Medal"/>
            </a:graphicData>
          </a:graphic>
        </xdr:graphicFrame>
      </mc:Choice>
      <mc:Fallback xmlns="">
        <xdr:sp macro="" textlink="">
          <xdr:nvSpPr>
            <xdr:cNvPr id="0" name=""/>
            <xdr:cNvSpPr>
              <a:spLocks noTextEdit="1"/>
            </xdr:cNvSpPr>
          </xdr:nvSpPr>
          <xdr:spPr>
            <a:xfrm>
              <a:off x="19380574" y="7600389"/>
              <a:ext cx="1633728" cy="2258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171450</xdr:colOff>
      <xdr:row>2</xdr:row>
      <xdr:rowOff>133350</xdr:rowOff>
    </xdr:to>
    <xdr:sp macro="" textlink="">
      <xdr:nvSpPr>
        <xdr:cNvPr id="2" name="TextBox 1">
          <a:extLst>
            <a:ext uri="{FF2B5EF4-FFF2-40B4-BE49-F238E27FC236}">
              <a16:creationId xmlns:a16="http://schemas.microsoft.com/office/drawing/2014/main" id="{2503E348-56B7-54F6-DDBA-6A05679B199B}"/>
            </a:ext>
          </a:extLst>
        </xdr:cNvPr>
        <xdr:cNvSpPr txBox="1"/>
      </xdr:nvSpPr>
      <xdr:spPr>
        <a:xfrm>
          <a:off x="0" y="0"/>
          <a:ext cx="17849850" cy="5143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accent5">
                  <a:lumMod val="50000"/>
                </a:schemeClr>
              </a:solidFill>
            </a:rPr>
            <a:t>RECOMMENDATION FOR ANALYSIS</a:t>
          </a:r>
        </a:p>
      </xdr:txBody>
    </xdr:sp>
    <xdr:clientData/>
  </xdr:twoCellAnchor>
  <xdr:twoCellAnchor>
    <xdr:from>
      <xdr:col>0</xdr:col>
      <xdr:colOff>161925</xdr:colOff>
      <xdr:row>3</xdr:row>
      <xdr:rowOff>152400</xdr:rowOff>
    </xdr:from>
    <xdr:to>
      <xdr:col>5</xdr:col>
      <xdr:colOff>447675</xdr:colOff>
      <xdr:row>19</xdr:row>
      <xdr:rowOff>133350</xdr:rowOff>
    </xdr:to>
    <xdr:sp macro="" textlink="">
      <xdr:nvSpPr>
        <xdr:cNvPr id="3" name="Rectangle: Rounded Corners 2">
          <a:extLst>
            <a:ext uri="{FF2B5EF4-FFF2-40B4-BE49-F238E27FC236}">
              <a16:creationId xmlns:a16="http://schemas.microsoft.com/office/drawing/2014/main" id="{05BA89AE-1C69-4DF8-3706-E0F5264C6C80}"/>
            </a:ext>
          </a:extLst>
        </xdr:cNvPr>
        <xdr:cNvSpPr/>
      </xdr:nvSpPr>
      <xdr:spPr>
        <a:xfrm>
          <a:off x="161925" y="72390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OBSERVATION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China leads in both the total number of medals and the percentage of medals achieved, indicating a strong performance across various sports.</a:t>
          </a:r>
        </a:p>
      </xdr:txBody>
    </xdr:sp>
    <xdr:clientData/>
  </xdr:twoCellAnchor>
  <xdr:twoCellAnchor>
    <xdr:from>
      <xdr:col>0</xdr:col>
      <xdr:colOff>152400</xdr:colOff>
      <xdr:row>25</xdr:row>
      <xdr:rowOff>19050</xdr:rowOff>
    </xdr:from>
    <xdr:to>
      <xdr:col>5</xdr:col>
      <xdr:colOff>438150</xdr:colOff>
      <xdr:row>41</xdr:row>
      <xdr:rowOff>0</xdr:rowOff>
    </xdr:to>
    <xdr:sp macro="" textlink="">
      <xdr:nvSpPr>
        <xdr:cNvPr id="8" name="Rectangle: Rounded Corners 7">
          <a:extLst>
            <a:ext uri="{FF2B5EF4-FFF2-40B4-BE49-F238E27FC236}">
              <a16:creationId xmlns:a16="http://schemas.microsoft.com/office/drawing/2014/main" id="{18323119-B691-5221-140F-D000DA2E469A}"/>
            </a:ext>
          </a:extLst>
        </xdr:cNvPr>
        <xdr:cNvSpPr/>
      </xdr:nvSpPr>
      <xdr:spPr>
        <a:xfrm>
          <a:off x="152400" y="478155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RECOMMENDATION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Countries with fewer medals should invest in better training facilities and resources to improve athlete performance.</a:t>
          </a:r>
        </a:p>
      </xdr:txBody>
    </xdr:sp>
    <xdr:clientData/>
  </xdr:twoCellAnchor>
  <xdr:twoCellAnchor>
    <xdr:from>
      <xdr:col>6</xdr:col>
      <xdr:colOff>28575</xdr:colOff>
      <xdr:row>3</xdr:row>
      <xdr:rowOff>161925</xdr:rowOff>
    </xdr:from>
    <xdr:to>
      <xdr:col>11</xdr:col>
      <xdr:colOff>314325</xdr:colOff>
      <xdr:row>19</xdr:row>
      <xdr:rowOff>142875</xdr:rowOff>
    </xdr:to>
    <xdr:sp macro="" textlink="">
      <xdr:nvSpPr>
        <xdr:cNvPr id="13" name="Rectangle: Rounded Corners 12">
          <a:extLst>
            <a:ext uri="{FF2B5EF4-FFF2-40B4-BE49-F238E27FC236}">
              <a16:creationId xmlns:a16="http://schemas.microsoft.com/office/drawing/2014/main" id="{CFE0DD5D-3FD9-A16E-4C98-BA4DF92D68E2}"/>
            </a:ext>
          </a:extLst>
        </xdr:cNvPr>
        <xdr:cNvSpPr/>
      </xdr:nvSpPr>
      <xdr:spPr>
        <a:xfrm>
          <a:off x="3686175" y="733425"/>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OBSERVATION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The most common medal type is Bronze, suggesting that while many athletes reach the podium, fewer achieve the top positions.</a:t>
          </a:r>
        </a:p>
      </xdr:txBody>
    </xdr:sp>
    <xdr:clientData/>
  </xdr:twoCellAnchor>
  <xdr:twoCellAnchor>
    <xdr:from>
      <xdr:col>11</xdr:col>
      <xdr:colOff>504825</xdr:colOff>
      <xdr:row>3</xdr:row>
      <xdr:rowOff>161925</xdr:rowOff>
    </xdr:from>
    <xdr:to>
      <xdr:col>17</xdr:col>
      <xdr:colOff>180975</xdr:colOff>
      <xdr:row>19</xdr:row>
      <xdr:rowOff>142875</xdr:rowOff>
    </xdr:to>
    <xdr:sp macro="" textlink="">
      <xdr:nvSpPr>
        <xdr:cNvPr id="14" name="Rectangle: Rounded Corners 13">
          <a:extLst>
            <a:ext uri="{FF2B5EF4-FFF2-40B4-BE49-F238E27FC236}">
              <a16:creationId xmlns:a16="http://schemas.microsoft.com/office/drawing/2014/main" id="{8C573AA7-C59A-14AF-28C8-4F35BEB678A8}"/>
            </a:ext>
          </a:extLst>
        </xdr:cNvPr>
        <xdr:cNvSpPr/>
      </xdr:nvSpPr>
      <xdr:spPr>
        <a:xfrm>
          <a:off x="7210425" y="733425"/>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OBSERVATION</a:t>
          </a:r>
        </a:p>
        <a:p>
          <a:pPr algn="ctr"/>
          <a:endParaRPr lang="en-US" sz="1800" b="0" i="0" u="sng">
            <a:solidFill>
              <a:schemeClr val="accent5">
                <a:lumMod val="50000"/>
              </a:schemeClr>
            </a:solidFill>
            <a:effectLst/>
            <a:latin typeface="+mn-lt"/>
            <a:ea typeface="+mn-ea"/>
            <a:cs typeface="+mn-cs"/>
          </a:endParaRPr>
        </a:p>
        <a:p>
          <a:pPr algn="l"/>
          <a:r>
            <a:rPr lang="en-US" sz="1800" b="0" i="0" u="none">
              <a:solidFill>
                <a:schemeClr val="accent5">
                  <a:lumMod val="50000"/>
                </a:schemeClr>
              </a:solidFill>
              <a:effectLst/>
              <a:latin typeface="+mn-lt"/>
              <a:ea typeface="+mn-ea"/>
              <a:cs typeface="+mn-cs"/>
            </a:rPr>
            <a:t>With 69 countries involved, the Paralympics showcases a wide range of international participation, though the distribution of medals is heavily skewed towards a few countries.</a:t>
          </a:r>
          <a:endParaRPr lang="en-US" sz="1800" u="sng">
            <a:solidFill>
              <a:schemeClr val="accent5">
                <a:lumMod val="50000"/>
              </a:schemeClr>
            </a:solidFill>
          </a:endParaRPr>
        </a:p>
      </xdr:txBody>
    </xdr:sp>
    <xdr:clientData/>
  </xdr:twoCellAnchor>
  <xdr:twoCellAnchor>
    <xdr:from>
      <xdr:col>17</xdr:col>
      <xdr:colOff>390525</xdr:colOff>
      <xdr:row>3</xdr:row>
      <xdr:rowOff>152400</xdr:rowOff>
    </xdr:from>
    <xdr:to>
      <xdr:col>23</xdr:col>
      <xdr:colOff>66675</xdr:colOff>
      <xdr:row>19</xdr:row>
      <xdr:rowOff>133350</xdr:rowOff>
    </xdr:to>
    <xdr:sp macro="" textlink="">
      <xdr:nvSpPr>
        <xdr:cNvPr id="15" name="Rectangle: Rounded Corners 14">
          <a:extLst>
            <a:ext uri="{FF2B5EF4-FFF2-40B4-BE49-F238E27FC236}">
              <a16:creationId xmlns:a16="http://schemas.microsoft.com/office/drawing/2014/main" id="{8892742D-B82F-997F-3F0A-C8C601F0D6A7}"/>
            </a:ext>
          </a:extLst>
        </xdr:cNvPr>
        <xdr:cNvSpPr/>
      </xdr:nvSpPr>
      <xdr:spPr>
        <a:xfrm>
          <a:off x="10753725" y="72390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OBSERVATION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Countries like Great Britain, the United States, and Brazil also show strong performances, consistently appearing in the top ranks for different medal types.</a:t>
          </a:r>
        </a:p>
      </xdr:txBody>
    </xdr:sp>
    <xdr:clientData/>
  </xdr:twoCellAnchor>
  <xdr:twoCellAnchor>
    <xdr:from>
      <xdr:col>23</xdr:col>
      <xdr:colOff>257175</xdr:colOff>
      <xdr:row>3</xdr:row>
      <xdr:rowOff>95250</xdr:rowOff>
    </xdr:from>
    <xdr:to>
      <xdr:col>28</xdr:col>
      <xdr:colOff>542925</xdr:colOff>
      <xdr:row>19</xdr:row>
      <xdr:rowOff>76200</xdr:rowOff>
    </xdr:to>
    <xdr:sp macro="" textlink="">
      <xdr:nvSpPr>
        <xdr:cNvPr id="16" name="Rectangle: Rounded Corners 15">
          <a:extLst>
            <a:ext uri="{FF2B5EF4-FFF2-40B4-BE49-F238E27FC236}">
              <a16:creationId xmlns:a16="http://schemas.microsoft.com/office/drawing/2014/main" id="{B53D8581-B227-4C40-4CFE-1CB892B42196}"/>
            </a:ext>
          </a:extLst>
        </xdr:cNvPr>
        <xdr:cNvSpPr/>
      </xdr:nvSpPr>
      <xdr:spPr>
        <a:xfrm>
          <a:off x="14277975" y="66675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OBSERVATION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Countries like Lithuania, Bulgaria, and Kenya have the least medals, indicating potential areas for development and support.</a:t>
          </a:r>
        </a:p>
      </xdr:txBody>
    </xdr:sp>
    <xdr:clientData/>
  </xdr:twoCellAnchor>
  <xdr:twoCellAnchor>
    <xdr:from>
      <xdr:col>6</xdr:col>
      <xdr:colOff>0</xdr:colOff>
      <xdr:row>25</xdr:row>
      <xdr:rowOff>47625</xdr:rowOff>
    </xdr:from>
    <xdr:to>
      <xdr:col>11</xdr:col>
      <xdr:colOff>285750</xdr:colOff>
      <xdr:row>41</xdr:row>
      <xdr:rowOff>28575</xdr:rowOff>
    </xdr:to>
    <xdr:sp macro="" textlink="">
      <xdr:nvSpPr>
        <xdr:cNvPr id="17" name="Rectangle: Rounded Corners 16">
          <a:extLst>
            <a:ext uri="{FF2B5EF4-FFF2-40B4-BE49-F238E27FC236}">
              <a16:creationId xmlns:a16="http://schemas.microsoft.com/office/drawing/2014/main" id="{1137C1C1-7F16-9894-DC43-6A29D32853C1}"/>
            </a:ext>
          </a:extLst>
        </xdr:cNvPr>
        <xdr:cNvSpPr/>
      </xdr:nvSpPr>
      <xdr:spPr>
        <a:xfrm>
          <a:off x="3657600" y="4810125"/>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RECOMMENDATION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Initiatives to increase participation from underrepresented countries could help balance the medal distribution.</a:t>
          </a:r>
        </a:p>
      </xdr:txBody>
    </xdr:sp>
    <xdr:clientData/>
  </xdr:twoCellAnchor>
  <xdr:twoCellAnchor>
    <xdr:from>
      <xdr:col>11</xdr:col>
      <xdr:colOff>457200</xdr:colOff>
      <xdr:row>25</xdr:row>
      <xdr:rowOff>38100</xdr:rowOff>
    </xdr:from>
    <xdr:to>
      <xdr:col>17</xdr:col>
      <xdr:colOff>133350</xdr:colOff>
      <xdr:row>41</xdr:row>
      <xdr:rowOff>19050</xdr:rowOff>
    </xdr:to>
    <xdr:sp macro="" textlink="">
      <xdr:nvSpPr>
        <xdr:cNvPr id="18" name="Rectangle: Rounded Corners 17">
          <a:extLst>
            <a:ext uri="{FF2B5EF4-FFF2-40B4-BE49-F238E27FC236}">
              <a16:creationId xmlns:a16="http://schemas.microsoft.com/office/drawing/2014/main" id="{8C332F82-301D-843D-348D-F9A9F50B505C}"/>
            </a:ext>
          </a:extLst>
        </xdr:cNvPr>
        <xdr:cNvSpPr/>
      </xdr:nvSpPr>
      <xdr:spPr>
        <a:xfrm>
          <a:off x="7162800" y="480060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RECOMMENDATION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For countries with a high number of bronze medals, strategies to convert these into gold could be beneficial, such as targeted coaching and psychological support.</a:t>
          </a:r>
        </a:p>
      </xdr:txBody>
    </xdr:sp>
    <xdr:clientData/>
  </xdr:twoCellAnchor>
  <xdr:twoCellAnchor>
    <xdr:from>
      <xdr:col>17</xdr:col>
      <xdr:colOff>323850</xdr:colOff>
      <xdr:row>25</xdr:row>
      <xdr:rowOff>38100</xdr:rowOff>
    </xdr:from>
    <xdr:to>
      <xdr:col>23</xdr:col>
      <xdr:colOff>0</xdr:colOff>
      <xdr:row>41</xdr:row>
      <xdr:rowOff>19050</xdr:rowOff>
    </xdr:to>
    <xdr:sp macro="" textlink="">
      <xdr:nvSpPr>
        <xdr:cNvPr id="19" name="Rectangle: Rounded Corners 18">
          <a:extLst>
            <a:ext uri="{FF2B5EF4-FFF2-40B4-BE49-F238E27FC236}">
              <a16:creationId xmlns:a16="http://schemas.microsoft.com/office/drawing/2014/main" id="{B29F9FF8-89C6-C955-CA07-240FFAA0B88E}"/>
            </a:ext>
          </a:extLst>
        </xdr:cNvPr>
        <xdr:cNvSpPr/>
      </xdr:nvSpPr>
      <xdr:spPr>
        <a:xfrm>
          <a:off x="10687050" y="480060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RECOMMENDATION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Countries performing well could share their training methodologies and support systems with others to elevate the overall competition level.</a:t>
          </a:r>
        </a:p>
      </xdr:txBody>
    </xdr:sp>
    <xdr:clientData/>
  </xdr:twoCellAnchor>
  <xdr:twoCellAnchor>
    <xdr:from>
      <xdr:col>23</xdr:col>
      <xdr:colOff>200025</xdr:colOff>
      <xdr:row>25</xdr:row>
      <xdr:rowOff>38100</xdr:rowOff>
    </xdr:from>
    <xdr:to>
      <xdr:col>28</xdr:col>
      <xdr:colOff>485775</xdr:colOff>
      <xdr:row>41</xdr:row>
      <xdr:rowOff>19050</xdr:rowOff>
    </xdr:to>
    <xdr:sp macro="" textlink="">
      <xdr:nvSpPr>
        <xdr:cNvPr id="20" name="Rectangle: Rounded Corners 19">
          <a:extLst>
            <a:ext uri="{FF2B5EF4-FFF2-40B4-BE49-F238E27FC236}">
              <a16:creationId xmlns:a16="http://schemas.microsoft.com/office/drawing/2014/main" id="{41693CE6-348B-0A31-304E-3A2645551881}"/>
            </a:ext>
          </a:extLst>
        </xdr:cNvPr>
        <xdr:cNvSpPr/>
      </xdr:nvSpPr>
      <xdr:spPr>
        <a:xfrm>
          <a:off x="14220825" y="4800600"/>
          <a:ext cx="3333750" cy="30289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accent5">
                  <a:lumMod val="50000"/>
                </a:schemeClr>
              </a:solidFill>
            </a:rPr>
            <a:t>RECOMMENDATION</a:t>
          </a:r>
        </a:p>
        <a:p>
          <a:pPr algn="ctr"/>
          <a:endParaRPr lang="en-US" sz="1800" u="sng">
            <a:solidFill>
              <a:schemeClr val="accent5">
                <a:lumMod val="50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800" b="0" i="0">
              <a:solidFill>
                <a:schemeClr val="accent5">
                  <a:lumMod val="50000"/>
                </a:schemeClr>
              </a:solidFill>
              <a:effectLst/>
              <a:latin typeface="+mn-lt"/>
              <a:ea typeface="+mn-ea"/>
              <a:cs typeface="+mn-cs"/>
            </a:rPr>
            <a:t>Ensuring that all countries have equal access to training and competition opportunities can enhance the diversity and inclusivity of the games.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7.189994444445" createdVersion="8" refreshedVersion="8" minRefreshableVersion="3" recordCount="69" xr:uid="{559C879D-77DE-4BA1-92C5-47A756EE5A11}">
  <cacheSource type="worksheet">
    <worksheetSource name="Table1"/>
  </cacheSource>
  <cacheFields count="6">
    <cacheField name="Rank" numFmtId="0">
      <sharedItems containsSemiMixedTypes="0" containsString="0" containsNumber="1" containsInteger="1" minValue="1" maxValue="69"/>
    </cacheField>
    <cacheField name="Country" numFmtId="0">
      <sharedItems count="69">
        <s v="China"/>
        <s v="Great Britain"/>
        <s v="United States"/>
        <s v="Netherlands"/>
        <s v="Neutral Paralympic Athletes"/>
        <s v="Brazil"/>
        <s v="Italy"/>
        <s v="Ukraine"/>
        <s v="France"/>
        <s v="Australia"/>
        <s v="Japan"/>
        <s v="Germany"/>
        <s v="Canada"/>
        <s v="Uzbekistan"/>
        <s v="Iran"/>
        <s v="Switzerland"/>
        <s v="Poland"/>
        <s v="Spain"/>
        <s v="India"/>
        <s v="Colombia"/>
        <s v="Belgium"/>
        <s v="Thailand"/>
        <s v="South Korea"/>
        <s v="Turkey"/>
        <s v="Cuba"/>
        <s v="Algeria"/>
        <s v="Hungary"/>
        <s v="Tunisia"/>
        <s v="Azerbaijan"/>
        <s v="Israel"/>
        <s v="Mexico"/>
        <s v="Morocco"/>
        <s v="Hong Kong"/>
        <s v="Greece"/>
        <s v="Venezuela"/>
        <s v="Slovakia"/>
        <s v="Latvia"/>
        <s v="Argentina"/>
        <s v="Denmark"/>
        <s v="Kazakhstan"/>
        <s v="Nigeria"/>
        <s v="Egypt"/>
        <s v="Malaysia"/>
        <s v="Portugal"/>
        <s v="Ethiopia"/>
        <s v="South Africa"/>
        <s v="Ecuador"/>
        <s v="Jordan"/>
        <s v="Costa Rica"/>
        <s v="Indonesia"/>
        <s v="Georgia"/>
        <s v="Czech Republic"/>
        <s v="Norway"/>
        <s v="Ireland"/>
        <s v="Mongolia"/>
        <s v="Iraq"/>
        <s v="Croatia"/>
        <s v="Chile"/>
        <s v="Kuwait"/>
        <s v="Bulgaria"/>
        <s v="Chinese Taipei"/>
        <s v="Austria"/>
        <s v="Bosnia and Herzegovina"/>
        <s v="Finland"/>
        <s v="Sweden"/>
        <s v="Cyprus"/>
        <s v="Kenya"/>
        <s v="Refugee Paralympic Team"/>
        <s v="Lithuania"/>
      </sharedItems>
    </cacheField>
    <cacheField name="Gold Medal" numFmtId="0">
      <sharedItems containsSemiMixedTypes="0" containsString="0" containsNumber="1" containsInteger="1" minValue="0" maxValue="94" count="21">
        <n v="94"/>
        <n v="49"/>
        <n v="36"/>
        <n v="27"/>
        <n v="26"/>
        <n v="25"/>
        <n v="24"/>
        <n v="22"/>
        <n v="19"/>
        <n v="18"/>
        <n v="14"/>
        <n v="10"/>
        <n v="8"/>
        <n v="7"/>
        <n v="6"/>
        <n v="5"/>
        <n v="4"/>
        <n v="3"/>
        <n v="2"/>
        <n v="1"/>
        <n v="0"/>
      </sharedItems>
    </cacheField>
    <cacheField name="Silver Medal" numFmtId="0">
      <sharedItems containsSemiMixedTypes="0" containsString="0" containsNumber="1" containsInteger="1" minValue="0" maxValue="76" count="20">
        <n v="76"/>
        <n v="44"/>
        <n v="42"/>
        <n v="17"/>
        <n v="22"/>
        <n v="26"/>
        <n v="15"/>
        <n v="28"/>
        <n v="10"/>
        <n v="14"/>
        <n v="9"/>
        <n v="8"/>
        <n v="6"/>
        <n v="11"/>
        <n v="7"/>
        <n v="4"/>
        <n v="3"/>
        <n v="0"/>
        <n v="2"/>
        <n v="1"/>
      </sharedItems>
    </cacheField>
    <cacheField name="Bronze Medal" numFmtId="0">
      <sharedItems containsSemiMixedTypes="0" containsString="0" containsNumber="1" containsInteger="1" minValue="0" maxValue="50" count="24">
        <n v="50"/>
        <n v="31"/>
        <n v="27"/>
        <n v="12"/>
        <n v="23"/>
        <n v="38"/>
        <n v="32"/>
        <n v="28"/>
        <n v="17"/>
        <n v="25"/>
        <n v="10"/>
        <n v="7"/>
        <n v="5"/>
        <n v="9"/>
        <n v="22"/>
        <n v="13"/>
        <n v="14"/>
        <n v="3"/>
        <n v="1"/>
        <n v="4"/>
        <n v="8"/>
        <n v="6"/>
        <n v="0"/>
        <n v="2"/>
      </sharedItems>
    </cacheField>
    <cacheField name="Total" numFmtId="0">
      <sharedItems containsSemiMixedTypes="0" containsString="0" containsNumber="1" containsInteger="1" minValue="1" maxValue="220"/>
    </cacheField>
  </cacheFields>
  <extLst>
    <ext xmlns:x14="http://schemas.microsoft.com/office/spreadsheetml/2009/9/main" uri="{725AE2AE-9491-48be-B2B4-4EB974FC3084}">
      <x14:pivotCacheDefinition pivotCacheId="813734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n v="1"/>
    <x v="0"/>
    <x v="0"/>
    <x v="0"/>
    <x v="0"/>
    <n v="220"/>
  </r>
  <r>
    <n v="2"/>
    <x v="1"/>
    <x v="1"/>
    <x v="1"/>
    <x v="1"/>
    <n v="124"/>
  </r>
  <r>
    <n v="3"/>
    <x v="2"/>
    <x v="2"/>
    <x v="2"/>
    <x v="2"/>
    <n v="105"/>
  </r>
  <r>
    <n v="4"/>
    <x v="3"/>
    <x v="3"/>
    <x v="3"/>
    <x v="3"/>
    <n v="56"/>
  </r>
  <r>
    <n v="5"/>
    <x v="4"/>
    <x v="4"/>
    <x v="4"/>
    <x v="4"/>
    <n v="71"/>
  </r>
  <r>
    <n v="6"/>
    <x v="5"/>
    <x v="5"/>
    <x v="5"/>
    <x v="5"/>
    <n v="89"/>
  </r>
  <r>
    <n v="7"/>
    <x v="6"/>
    <x v="6"/>
    <x v="6"/>
    <x v="6"/>
    <n v="71"/>
  </r>
  <r>
    <n v="8"/>
    <x v="7"/>
    <x v="7"/>
    <x v="7"/>
    <x v="6"/>
    <n v="82"/>
  </r>
  <r>
    <n v="9"/>
    <x v="8"/>
    <x v="8"/>
    <x v="7"/>
    <x v="7"/>
    <n v="75"/>
  </r>
  <r>
    <n v="10"/>
    <x v="9"/>
    <x v="9"/>
    <x v="3"/>
    <x v="7"/>
    <n v="63"/>
  </r>
  <r>
    <n v="11"/>
    <x v="10"/>
    <x v="10"/>
    <x v="8"/>
    <x v="8"/>
    <n v="41"/>
  </r>
  <r>
    <n v="12"/>
    <x v="11"/>
    <x v="11"/>
    <x v="9"/>
    <x v="9"/>
    <n v="49"/>
  </r>
  <r>
    <n v="13"/>
    <x v="12"/>
    <x v="11"/>
    <x v="10"/>
    <x v="10"/>
    <n v="29"/>
  </r>
  <r>
    <n v="14"/>
    <x v="13"/>
    <x v="11"/>
    <x v="10"/>
    <x v="11"/>
    <n v="26"/>
  </r>
  <r>
    <n v="15"/>
    <x v="14"/>
    <x v="12"/>
    <x v="8"/>
    <x v="11"/>
    <n v="25"/>
  </r>
  <r>
    <n v="16"/>
    <x v="15"/>
    <x v="12"/>
    <x v="11"/>
    <x v="12"/>
    <n v="21"/>
  </r>
  <r>
    <n v="17"/>
    <x v="16"/>
    <x v="12"/>
    <x v="12"/>
    <x v="13"/>
    <n v="23"/>
  </r>
  <r>
    <n v="18"/>
    <x v="17"/>
    <x v="13"/>
    <x v="13"/>
    <x v="14"/>
    <n v="40"/>
  </r>
  <r>
    <n v="19"/>
    <x v="18"/>
    <x v="13"/>
    <x v="10"/>
    <x v="15"/>
    <n v="29"/>
  </r>
  <r>
    <n v="20"/>
    <x v="19"/>
    <x v="13"/>
    <x v="14"/>
    <x v="16"/>
    <n v="28"/>
  </r>
  <r>
    <n v="21"/>
    <x v="20"/>
    <x v="13"/>
    <x v="15"/>
    <x v="17"/>
    <n v="14"/>
  </r>
  <r>
    <n v="22"/>
    <x v="21"/>
    <x v="14"/>
    <x v="13"/>
    <x v="15"/>
    <n v="30"/>
  </r>
  <r>
    <n v="23"/>
    <x v="22"/>
    <x v="14"/>
    <x v="8"/>
    <x v="16"/>
    <n v="30"/>
  </r>
  <r>
    <n v="24"/>
    <x v="23"/>
    <x v="14"/>
    <x v="8"/>
    <x v="3"/>
    <n v="28"/>
  </r>
  <r>
    <n v="25"/>
    <x v="24"/>
    <x v="14"/>
    <x v="16"/>
    <x v="18"/>
    <n v="10"/>
  </r>
  <r>
    <n v="26"/>
    <x v="25"/>
    <x v="14"/>
    <x v="17"/>
    <x v="12"/>
    <n v="11"/>
  </r>
  <r>
    <n v="27"/>
    <x v="26"/>
    <x v="15"/>
    <x v="12"/>
    <x v="19"/>
    <n v="15"/>
  </r>
  <r>
    <n v="28"/>
    <x v="27"/>
    <x v="15"/>
    <x v="16"/>
    <x v="17"/>
    <n v="11"/>
  </r>
  <r>
    <n v="29"/>
    <x v="28"/>
    <x v="16"/>
    <x v="18"/>
    <x v="12"/>
    <n v="11"/>
  </r>
  <r>
    <n v="30"/>
    <x v="29"/>
    <x v="16"/>
    <x v="18"/>
    <x v="19"/>
    <n v="10"/>
  </r>
  <r>
    <n v="31"/>
    <x v="30"/>
    <x v="17"/>
    <x v="12"/>
    <x v="20"/>
    <n v="17"/>
  </r>
  <r>
    <n v="32"/>
    <x v="31"/>
    <x v="17"/>
    <x v="12"/>
    <x v="21"/>
    <n v="15"/>
  </r>
  <r>
    <n v="33"/>
    <x v="32"/>
    <x v="17"/>
    <x v="15"/>
    <x v="18"/>
    <n v="8"/>
  </r>
  <r>
    <n v="34"/>
    <x v="33"/>
    <x v="17"/>
    <x v="16"/>
    <x v="11"/>
    <n v="13"/>
  </r>
  <r>
    <n v="35"/>
    <x v="34"/>
    <x v="17"/>
    <x v="18"/>
    <x v="18"/>
    <n v="6"/>
  </r>
  <r>
    <n v="36"/>
    <x v="35"/>
    <x v="17"/>
    <x v="18"/>
    <x v="22"/>
    <n v="5"/>
  </r>
  <r>
    <n v="37"/>
    <x v="36"/>
    <x v="17"/>
    <x v="19"/>
    <x v="22"/>
    <n v="4"/>
  </r>
  <r>
    <n v="38"/>
    <x v="37"/>
    <x v="18"/>
    <x v="16"/>
    <x v="20"/>
    <n v="13"/>
  </r>
  <r>
    <n v="39"/>
    <x v="38"/>
    <x v="18"/>
    <x v="16"/>
    <x v="12"/>
    <n v="10"/>
  </r>
  <r>
    <n v="40"/>
    <x v="39"/>
    <x v="18"/>
    <x v="16"/>
    <x v="19"/>
    <n v="9"/>
  </r>
  <r>
    <n v="41"/>
    <x v="40"/>
    <x v="18"/>
    <x v="16"/>
    <x v="23"/>
    <n v="7"/>
  </r>
  <r>
    <n v="42"/>
    <x v="41"/>
    <x v="18"/>
    <x v="18"/>
    <x v="17"/>
    <n v="7"/>
  </r>
  <r>
    <n v="43"/>
    <x v="42"/>
    <x v="18"/>
    <x v="18"/>
    <x v="18"/>
    <n v="5"/>
  </r>
  <r>
    <n v="44"/>
    <x v="43"/>
    <x v="18"/>
    <x v="19"/>
    <x v="19"/>
    <n v="7"/>
  </r>
  <r>
    <n v="45"/>
    <x v="44"/>
    <x v="18"/>
    <x v="19"/>
    <x v="22"/>
    <n v="3"/>
  </r>
  <r>
    <n v="46"/>
    <x v="45"/>
    <x v="18"/>
    <x v="17"/>
    <x v="19"/>
    <n v="6"/>
  </r>
  <r>
    <n v="47"/>
    <x v="46"/>
    <x v="18"/>
    <x v="17"/>
    <x v="23"/>
    <n v="4"/>
  </r>
  <r>
    <n v="48"/>
    <x v="47"/>
    <x v="18"/>
    <x v="17"/>
    <x v="18"/>
    <n v="3"/>
  </r>
  <r>
    <n v="49"/>
    <x v="48"/>
    <x v="18"/>
    <x v="17"/>
    <x v="22"/>
    <n v="2"/>
  </r>
  <r>
    <n v="50"/>
    <x v="49"/>
    <x v="19"/>
    <x v="11"/>
    <x v="12"/>
    <n v="14"/>
  </r>
  <r>
    <n v="51"/>
    <x v="50"/>
    <x v="19"/>
    <x v="15"/>
    <x v="19"/>
    <n v="9"/>
  </r>
  <r>
    <n v="52"/>
    <x v="51"/>
    <x v="19"/>
    <x v="15"/>
    <x v="17"/>
    <n v="8"/>
  </r>
  <r>
    <n v="53"/>
    <x v="52"/>
    <x v="19"/>
    <x v="16"/>
    <x v="17"/>
    <n v="7"/>
  </r>
  <r>
    <n v="54"/>
    <x v="53"/>
    <x v="19"/>
    <x v="16"/>
    <x v="23"/>
    <n v="6"/>
  </r>
  <r>
    <n v="55"/>
    <x v="54"/>
    <x v="19"/>
    <x v="16"/>
    <x v="22"/>
    <n v="4"/>
  </r>
  <r>
    <n v="56"/>
    <x v="55"/>
    <x v="19"/>
    <x v="19"/>
    <x v="17"/>
    <n v="5"/>
  </r>
  <r>
    <n v="57"/>
    <x v="56"/>
    <x v="19"/>
    <x v="19"/>
    <x v="23"/>
    <n v="4"/>
  </r>
  <r>
    <n v="58"/>
    <x v="57"/>
    <x v="19"/>
    <x v="17"/>
    <x v="12"/>
    <n v="6"/>
  </r>
  <r>
    <n v="59"/>
    <x v="58"/>
    <x v="19"/>
    <x v="17"/>
    <x v="18"/>
    <n v="2"/>
  </r>
  <r>
    <n v="60"/>
    <x v="59"/>
    <x v="19"/>
    <x v="17"/>
    <x v="22"/>
    <n v="1"/>
  </r>
  <r>
    <n v="61"/>
    <x v="60"/>
    <x v="20"/>
    <x v="16"/>
    <x v="23"/>
    <n v="5"/>
  </r>
  <r>
    <n v="62"/>
    <x v="61"/>
    <x v="20"/>
    <x v="16"/>
    <x v="18"/>
    <n v="4"/>
  </r>
  <r>
    <n v="63"/>
    <x v="62"/>
    <x v="20"/>
    <x v="18"/>
    <x v="22"/>
    <n v="2"/>
  </r>
  <r>
    <n v="64"/>
    <x v="63"/>
    <x v="20"/>
    <x v="19"/>
    <x v="17"/>
    <n v="4"/>
  </r>
  <r>
    <n v="65"/>
    <x v="64"/>
    <x v="20"/>
    <x v="19"/>
    <x v="23"/>
    <n v="3"/>
  </r>
  <r>
    <n v="66"/>
    <x v="65"/>
    <x v="20"/>
    <x v="19"/>
    <x v="18"/>
    <n v="2"/>
  </r>
  <r>
    <n v="67"/>
    <x v="66"/>
    <x v="20"/>
    <x v="19"/>
    <x v="22"/>
    <n v="1"/>
  </r>
  <r>
    <n v="68"/>
    <x v="67"/>
    <x v="20"/>
    <x v="17"/>
    <x v="23"/>
    <n v="2"/>
  </r>
  <r>
    <n v="69"/>
    <x v="68"/>
    <x v="20"/>
    <x v="17"/>
    <x v="1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499D0-658A-4C83-AF83-6AD9ADB6DDC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6">
    <pivotField showAll="0"/>
    <pivotField axis="axisRow" showAll="0" measureFilter="1" sortType="descending">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1"/>
  </rowFields>
  <rowItems count="6">
    <i>
      <x v="11"/>
    </i>
    <i>
      <x v="27"/>
    </i>
    <i>
      <x v="66"/>
    </i>
    <i>
      <x v="49"/>
    </i>
    <i>
      <x v="50"/>
    </i>
    <i t="grand">
      <x/>
    </i>
  </rowItems>
  <colItems count="1">
    <i/>
  </colItems>
  <dataFields count="1">
    <dataField name="Sum of Gold Medal" fld="2" baseField="0" baseItem="0"/>
  </dataFields>
  <chartFormats count="12">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11"/>
          </reference>
        </references>
      </pivotArea>
    </chartFormat>
    <chartFormat chart="0" format="8">
      <pivotArea type="data" outline="0" fieldPosition="0">
        <references count="2">
          <reference field="4294967294" count="1" selected="0">
            <x v="0"/>
          </reference>
          <reference field="1" count="1" selected="0">
            <x v="27"/>
          </reference>
        </references>
      </pivotArea>
    </chartFormat>
    <chartFormat chart="0" format="9">
      <pivotArea type="data" outline="0" fieldPosition="0">
        <references count="2">
          <reference field="4294967294" count="1" selected="0">
            <x v="0"/>
          </reference>
          <reference field="1" count="1" selected="0">
            <x v="66"/>
          </reference>
        </references>
      </pivotArea>
    </chartFormat>
    <chartFormat chart="0" format="10">
      <pivotArea type="data" outline="0" fieldPosition="0">
        <references count="2">
          <reference field="4294967294" count="1" selected="0">
            <x v="0"/>
          </reference>
          <reference field="1" count="1" selected="0">
            <x v="49"/>
          </reference>
        </references>
      </pivotArea>
    </chartFormat>
    <chartFormat chart="0" format="11">
      <pivotArea type="data" outline="0" fieldPosition="0">
        <references count="2">
          <reference field="4294967294" count="1" selected="0">
            <x v="0"/>
          </reference>
          <reference field="1" count="1" selected="0">
            <x v="50"/>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 count="1" selected="0">
            <x v="11"/>
          </reference>
        </references>
      </pivotArea>
    </chartFormat>
    <chartFormat chart="10" format="20">
      <pivotArea type="data" outline="0" fieldPosition="0">
        <references count="2">
          <reference field="4294967294" count="1" selected="0">
            <x v="0"/>
          </reference>
          <reference field="1" count="1" selected="0">
            <x v="27"/>
          </reference>
        </references>
      </pivotArea>
    </chartFormat>
    <chartFormat chart="10" format="21">
      <pivotArea type="data" outline="0" fieldPosition="0">
        <references count="2">
          <reference field="4294967294" count="1" selected="0">
            <x v="0"/>
          </reference>
          <reference field="1" count="1" selected="0">
            <x v="66"/>
          </reference>
        </references>
      </pivotArea>
    </chartFormat>
    <chartFormat chart="10" format="22">
      <pivotArea type="data" outline="0" fieldPosition="0">
        <references count="2">
          <reference field="4294967294" count="1" selected="0">
            <x v="0"/>
          </reference>
          <reference field="1" count="1" selected="0">
            <x v="49"/>
          </reference>
        </references>
      </pivotArea>
    </chartFormat>
    <chartFormat chart="10" format="23">
      <pivotArea type="data" outline="0" fieldPosition="0">
        <references count="2">
          <reference field="4294967294" count="1" selected="0">
            <x v="0"/>
          </reference>
          <reference field="1" count="1" selected="0">
            <x v="5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986AE-FE62-411A-B9D7-616FEEACA58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6">
    <pivotField showAll="0"/>
    <pivotField axis="axisRow" showAll="0" measureFilter="1" sortType="descending">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1"/>
  </rowFields>
  <rowItems count="6">
    <i>
      <x v="11"/>
    </i>
    <i>
      <x v="27"/>
    </i>
    <i>
      <x v="66"/>
    </i>
    <i>
      <x v="24"/>
    </i>
    <i>
      <x v="65"/>
    </i>
    <i t="grand">
      <x/>
    </i>
  </rowItems>
  <colItems count="1">
    <i/>
  </colItems>
  <dataFields count="1">
    <dataField name="Sum of Silver Medal" fld="3" baseField="0" baseItem="0"/>
  </dataFields>
  <chartFormats count="13">
    <chartFormat chart="6" format="16"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 count="1" selected="0">
            <x v="11"/>
          </reference>
        </references>
      </pivotArea>
    </chartFormat>
    <chartFormat chart="1" format="10">
      <pivotArea type="data" outline="0" fieldPosition="0">
        <references count="2">
          <reference field="4294967294" count="1" selected="0">
            <x v="0"/>
          </reference>
          <reference field="1" count="1" selected="0">
            <x v="27"/>
          </reference>
        </references>
      </pivotArea>
    </chartFormat>
    <chartFormat chart="1" format="11">
      <pivotArea type="data" outline="0" fieldPosition="0">
        <references count="2">
          <reference field="4294967294" count="1" selected="0">
            <x v="0"/>
          </reference>
          <reference field="1" count="1" selected="0">
            <x v="66"/>
          </reference>
        </references>
      </pivotArea>
    </chartFormat>
    <chartFormat chart="1" format="12">
      <pivotArea type="data" outline="0" fieldPosition="0">
        <references count="2">
          <reference field="4294967294" count="1" selected="0">
            <x v="0"/>
          </reference>
          <reference field="1" count="1" selected="0">
            <x v="24"/>
          </reference>
        </references>
      </pivotArea>
    </chartFormat>
    <chartFormat chart="1" format="13">
      <pivotArea type="data" outline="0" fieldPosition="0">
        <references count="2">
          <reference field="4294967294" count="1" selected="0">
            <x v="0"/>
          </reference>
          <reference field="1" count="1" selected="0">
            <x v="65"/>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1" count="1" selected="0">
            <x v="11"/>
          </reference>
        </references>
      </pivotArea>
    </chartFormat>
    <chartFormat chart="9" format="22">
      <pivotArea type="data" outline="0" fieldPosition="0">
        <references count="2">
          <reference field="4294967294" count="1" selected="0">
            <x v="0"/>
          </reference>
          <reference field="1" count="1" selected="0">
            <x v="27"/>
          </reference>
        </references>
      </pivotArea>
    </chartFormat>
    <chartFormat chart="9" format="23">
      <pivotArea type="data" outline="0" fieldPosition="0">
        <references count="2">
          <reference field="4294967294" count="1" selected="0">
            <x v="0"/>
          </reference>
          <reference field="1" count="1" selected="0">
            <x v="66"/>
          </reference>
        </references>
      </pivotArea>
    </chartFormat>
    <chartFormat chart="9" format="24">
      <pivotArea type="data" outline="0" fieldPosition="0">
        <references count="2">
          <reference field="4294967294" count="1" selected="0">
            <x v="0"/>
          </reference>
          <reference field="1" count="1" selected="0">
            <x v="24"/>
          </reference>
        </references>
      </pivotArea>
    </chartFormat>
    <chartFormat chart="9" format="25">
      <pivotArea type="data" outline="0" fieldPosition="0">
        <references count="2">
          <reference field="4294967294" count="1" selected="0">
            <x v="0"/>
          </reference>
          <reference field="1" count="1" selected="0">
            <x v="65"/>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916A13-7373-41E7-BCCB-BACEAE9B961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6">
    <pivotField showAll="0"/>
    <pivotField axis="axisRow" showAll="0" measureFilter="1" sortType="descending">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1"/>
  </rowFields>
  <rowItems count="6">
    <i>
      <x v="11"/>
    </i>
    <i>
      <x v="7"/>
    </i>
    <i>
      <x v="37"/>
    </i>
    <i>
      <x v="65"/>
    </i>
    <i>
      <x v="27"/>
    </i>
    <i t="grand">
      <x/>
    </i>
  </rowItems>
  <colItems count="1">
    <i/>
  </colItems>
  <dataFields count="1">
    <dataField name="Sum of Bronze Medal" fld="4" baseField="0" baseItem="0"/>
  </dataFields>
  <chartFormats count="12">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11"/>
          </reference>
        </references>
      </pivotArea>
    </chartFormat>
    <chartFormat chart="2" format="12">
      <pivotArea type="data" outline="0" fieldPosition="0">
        <references count="2">
          <reference field="4294967294" count="1" selected="0">
            <x v="0"/>
          </reference>
          <reference field="1" count="1" selected="0">
            <x v="7"/>
          </reference>
        </references>
      </pivotArea>
    </chartFormat>
    <chartFormat chart="2" format="13">
      <pivotArea type="data" outline="0" fieldPosition="0">
        <references count="2">
          <reference field="4294967294" count="1" selected="0">
            <x v="0"/>
          </reference>
          <reference field="1" count="1" selected="0">
            <x v="37"/>
          </reference>
        </references>
      </pivotArea>
    </chartFormat>
    <chartFormat chart="2" format="14">
      <pivotArea type="data" outline="0" fieldPosition="0">
        <references count="2">
          <reference field="4294967294" count="1" selected="0">
            <x v="0"/>
          </reference>
          <reference field="1" count="1" selected="0">
            <x v="65"/>
          </reference>
        </references>
      </pivotArea>
    </chartFormat>
    <chartFormat chart="2" format="15">
      <pivotArea type="data" outline="0" fieldPosition="0">
        <references count="2">
          <reference field="4294967294" count="1" selected="0">
            <x v="0"/>
          </reference>
          <reference field="1" count="1" selected="0">
            <x v="27"/>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 count="1" selected="0">
            <x v="11"/>
          </reference>
        </references>
      </pivotArea>
    </chartFormat>
    <chartFormat chart="9" format="24">
      <pivotArea type="data" outline="0" fieldPosition="0">
        <references count="2">
          <reference field="4294967294" count="1" selected="0">
            <x v="0"/>
          </reference>
          <reference field="1" count="1" selected="0">
            <x v="7"/>
          </reference>
        </references>
      </pivotArea>
    </chartFormat>
    <chartFormat chart="9" format="25">
      <pivotArea type="data" outline="0" fieldPosition="0">
        <references count="2">
          <reference field="4294967294" count="1" selected="0">
            <x v="0"/>
          </reference>
          <reference field="1" count="1" selected="0">
            <x v="37"/>
          </reference>
        </references>
      </pivotArea>
    </chartFormat>
    <chartFormat chart="9" format="26">
      <pivotArea type="data" outline="0" fieldPosition="0">
        <references count="2">
          <reference field="4294967294" count="1" selected="0">
            <x v="0"/>
          </reference>
          <reference field="1" count="1" selected="0">
            <x v="65"/>
          </reference>
        </references>
      </pivotArea>
    </chartFormat>
    <chartFormat chart="9" format="27">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ED3289-EB5C-4C76-854B-0F4BBB6ECDC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6">
    <pivotField showAll="0"/>
    <pivotField axis="axisRow" showAll="0" measureFilter="1" sortType="descending">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1"/>
  </rowFields>
  <rowItems count="6">
    <i>
      <x v="11"/>
    </i>
    <i>
      <x v="27"/>
    </i>
    <i>
      <x v="66"/>
    </i>
    <i>
      <x v="7"/>
    </i>
    <i>
      <x v="65"/>
    </i>
    <i t="grand">
      <x/>
    </i>
  </rowItems>
  <colItems count="1">
    <i/>
  </colItems>
  <dataFields count="1">
    <dataField name="Sum of Total" fld="5" showDataAs="percentOfTotal" baseField="0" baseItem="0" numFmtId="10"/>
  </dataFields>
  <chartFormats count="1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1"/>
          </reference>
        </references>
      </pivotArea>
    </chartFormat>
    <chartFormat chart="4" format="6">
      <pivotArea type="data" outline="0" fieldPosition="0">
        <references count="2">
          <reference field="4294967294" count="1" selected="0">
            <x v="0"/>
          </reference>
          <reference field="1" count="1" selected="0">
            <x v="27"/>
          </reference>
        </references>
      </pivotArea>
    </chartFormat>
    <chartFormat chart="4" format="7">
      <pivotArea type="data" outline="0" fieldPosition="0">
        <references count="2">
          <reference field="4294967294" count="1" selected="0">
            <x v="0"/>
          </reference>
          <reference field="1" count="1" selected="0">
            <x v="66"/>
          </reference>
        </references>
      </pivotArea>
    </chartFormat>
    <chartFormat chart="4" format="8">
      <pivotArea type="data" outline="0" fieldPosition="0">
        <references count="2">
          <reference field="4294967294" count="1" selected="0">
            <x v="0"/>
          </reference>
          <reference field="1" count="1" selected="0">
            <x v="7"/>
          </reference>
        </references>
      </pivotArea>
    </chartFormat>
    <chartFormat chart="4" format="9">
      <pivotArea type="data" outline="0" fieldPosition="0">
        <references count="2">
          <reference field="4294967294" count="1" selected="0">
            <x v="0"/>
          </reference>
          <reference field="1" count="1" selected="0">
            <x v="65"/>
          </reference>
        </references>
      </pivotArea>
    </chartFormat>
    <chartFormat chart="1" format="3">
      <pivotArea type="data" outline="0" fieldPosition="0">
        <references count="2">
          <reference field="4294967294" count="1" selected="0">
            <x v="0"/>
          </reference>
          <reference field="1" count="1" selected="0">
            <x v="11"/>
          </reference>
        </references>
      </pivotArea>
    </chartFormat>
    <chartFormat chart="1" format="4">
      <pivotArea type="data" outline="0" fieldPosition="0">
        <references count="2">
          <reference field="4294967294" count="1" selected="0">
            <x v="0"/>
          </reference>
          <reference field="1" count="1" selected="0">
            <x v="27"/>
          </reference>
        </references>
      </pivotArea>
    </chartFormat>
    <chartFormat chart="1" format="5">
      <pivotArea type="data" outline="0" fieldPosition="0">
        <references count="2">
          <reference field="4294967294" count="1" selected="0">
            <x v="0"/>
          </reference>
          <reference field="1" count="1" selected="0">
            <x v="66"/>
          </reference>
        </references>
      </pivotArea>
    </chartFormat>
    <chartFormat chart="1" format="6">
      <pivotArea type="data" outline="0" fieldPosition="0">
        <references count="2">
          <reference field="4294967294" count="1" selected="0">
            <x v="0"/>
          </reference>
          <reference field="1" count="1" selected="0">
            <x v="7"/>
          </reference>
        </references>
      </pivotArea>
    </chartFormat>
    <chartFormat chart="1" format="7">
      <pivotArea type="data" outline="0" fieldPosition="0">
        <references count="2">
          <reference field="4294967294" count="1" selected="0">
            <x v="0"/>
          </reference>
          <reference field="1" count="1" selected="0">
            <x v="65"/>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94A6A-4F57-4745-84BA-703D5B34CF5B}" name="PivotTable2"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B7" firstHeaderRow="1" firstDataRow="1" firstDataCol="1"/>
  <pivotFields count="6">
    <pivotField showAll="0"/>
    <pivotField showAll="0">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pivotField>
    <pivotField dataField="1" showAll="0">
      <items count="22">
        <item x="20"/>
        <item x="19"/>
        <item x="18"/>
        <item x="17"/>
        <item x="16"/>
        <item x="15"/>
        <item x="14"/>
        <item x="13"/>
        <item x="12"/>
        <item x="11"/>
        <item x="10"/>
        <item x="9"/>
        <item x="8"/>
        <item x="7"/>
        <item x="6"/>
        <item x="5"/>
        <item x="4"/>
        <item x="3"/>
        <item x="2"/>
        <item x="1"/>
        <item x="0"/>
        <item t="default"/>
      </items>
    </pivotField>
    <pivotField dataField="1" showAll="0">
      <items count="21">
        <item x="17"/>
        <item x="19"/>
        <item x="18"/>
        <item x="16"/>
        <item x="15"/>
        <item x="12"/>
        <item x="14"/>
        <item x="11"/>
        <item x="10"/>
        <item x="8"/>
        <item x="13"/>
        <item x="9"/>
        <item x="6"/>
        <item x="3"/>
        <item x="4"/>
        <item x="5"/>
        <item x="7"/>
        <item x="2"/>
        <item x="1"/>
        <item x="0"/>
        <item t="default"/>
      </items>
    </pivotField>
    <pivotField dataField="1" showAll="0">
      <items count="25">
        <item x="22"/>
        <item x="18"/>
        <item x="23"/>
        <item x="17"/>
        <item x="19"/>
        <item x="12"/>
        <item x="21"/>
        <item x="11"/>
        <item x="20"/>
        <item x="13"/>
        <item x="10"/>
        <item x="3"/>
        <item x="15"/>
        <item x="16"/>
        <item x="8"/>
        <item x="14"/>
        <item x="4"/>
        <item x="9"/>
        <item x="2"/>
        <item x="7"/>
        <item x="1"/>
        <item x="6"/>
        <item x="5"/>
        <item x="0"/>
        <item t="default"/>
      </items>
    </pivotField>
    <pivotField showAll="0"/>
  </pivotFields>
  <rowFields count="1">
    <field x="-2"/>
  </rowFields>
  <rowItems count="3">
    <i>
      <x/>
    </i>
    <i i="1">
      <x v="1"/>
    </i>
    <i i="2">
      <x v="2"/>
    </i>
  </rowItems>
  <colItems count="1">
    <i/>
  </colItems>
  <dataFields count="3">
    <dataField name="Bronze" fld="4" baseField="0" baseItem="0"/>
    <dataField name="Gold" fld="2" baseField="0" baseItem="0"/>
    <dataField name="Silver" fld="3" baseField="0" baseItem="0"/>
  </dataFields>
  <chartFormats count="11">
    <chartFormat chart="9" format="106" series="1">
      <pivotArea type="data" outline="0" fieldPosition="0">
        <references count="1">
          <reference field="4294967294" count="1" selected="0">
            <x v="1"/>
          </reference>
        </references>
      </pivotArea>
    </chartFormat>
    <chartFormat chart="4" format="98" series="1">
      <pivotArea type="data" outline="0" fieldPosition="0">
        <references count="1">
          <reference field="4294967294" count="1" selected="0">
            <x v="1"/>
          </reference>
        </references>
      </pivotArea>
    </chartFormat>
    <chartFormat chart="9" format="107" series="1">
      <pivotArea type="data" outline="0" fieldPosition="0">
        <references count="1">
          <reference field="4294967294" count="1" selected="0">
            <x v="0"/>
          </reference>
        </references>
      </pivotArea>
    </chartFormat>
    <chartFormat chart="4" format="99" series="1">
      <pivotArea type="data" outline="0" fieldPosition="0">
        <references count="1">
          <reference field="4294967294" count="1" selected="0">
            <x v="0"/>
          </reference>
        </references>
      </pivotArea>
    </chartFormat>
    <chartFormat chart="4" format="100">
      <pivotArea type="data" outline="0" fieldPosition="0">
        <references count="1">
          <reference field="4294967294" count="1" selected="0">
            <x v="0"/>
          </reference>
        </references>
      </pivotArea>
    </chartFormat>
    <chartFormat chart="4" format="101">
      <pivotArea type="data" outline="0" fieldPosition="0">
        <references count="1">
          <reference field="4294967294" count="1" selected="0">
            <x v="1"/>
          </reference>
        </references>
      </pivotArea>
    </chartFormat>
    <chartFormat chart="4" format="102">
      <pivotArea type="data" outline="0" fieldPosition="0">
        <references count="1">
          <reference field="4294967294" count="1" selected="0">
            <x v="2"/>
          </reference>
        </references>
      </pivotArea>
    </chartFormat>
    <chartFormat chart="12" format="107" series="1">
      <pivotArea type="data" outline="0" fieldPosition="0">
        <references count="1">
          <reference field="4294967294" count="1" selected="0">
            <x v="0"/>
          </reference>
        </references>
      </pivotArea>
    </chartFormat>
    <chartFormat chart="12" format="108">
      <pivotArea type="data" outline="0" fieldPosition="0">
        <references count="1">
          <reference field="4294967294" count="1" selected="0">
            <x v="0"/>
          </reference>
        </references>
      </pivotArea>
    </chartFormat>
    <chartFormat chart="12" format="109">
      <pivotArea type="data" outline="0" fieldPosition="0">
        <references count="1">
          <reference field="4294967294" count="1" selected="0">
            <x v="1"/>
          </reference>
        </references>
      </pivotArea>
    </chartFormat>
    <chartFormat chart="12" format="110">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8ED3A5-6160-48BB-9AF7-7FAC7FEB34E2}" name="PivotTable2"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B8" firstHeaderRow="1" firstDataRow="1" firstDataCol="1"/>
  <pivotFields count="6">
    <pivotField showAll="0"/>
    <pivotField axis="axisRow" showAll="0" measureFilter="1">
      <items count="70">
        <item x="25"/>
        <item x="37"/>
        <item x="9"/>
        <item x="61"/>
        <item x="28"/>
        <item x="20"/>
        <item x="62"/>
        <item x="5"/>
        <item x="59"/>
        <item x="12"/>
        <item x="57"/>
        <item x="0"/>
        <item x="60"/>
        <item x="19"/>
        <item x="48"/>
        <item x="56"/>
        <item x="24"/>
        <item x="65"/>
        <item x="51"/>
        <item x="38"/>
        <item x="46"/>
        <item x="41"/>
        <item x="44"/>
        <item x="63"/>
        <item x="8"/>
        <item x="50"/>
        <item x="11"/>
        <item x="1"/>
        <item x="33"/>
        <item x="32"/>
        <item x="26"/>
        <item x="18"/>
        <item x="49"/>
        <item x="14"/>
        <item x="55"/>
        <item x="53"/>
        <item x="29"/>
        <item x="6"/>
        <item x="10"/>
        <item x="47"/>
        <item x="39"/>
        <item x="66"/>
        <item x="58"/>
        <item x="36"/>
        <item x="68"/>
        <item x="42"/>
        <item x="30"/>
        <item x="54"/>
        <item x="31"/>
        <item x="3"/>
        <item x="4"/>
        <item x="40"/>
        <item x="52"/>
        <item x="16"/>
        <item x="43"/>
        <item x="67"/>
        <item x="35"/>
        <item x="45"/>
        <item x="22"/>
        <item x="17"/>
        <item x="64"/>
        <item x="15"/>
        <item x="21"/>
        <item x="27"/>
        <item x="23"/>
        <item x="7"/>
        <item x="2"/>
        <item x="13"/>
        <item x="34"/>
        <item t="default"/>
      </items>
    </pivotField>
    <pivotField showAll="0"/>
    <pivotField showAll="0"/>
    <pivotField showAll="0"/>
    <pivotField dataField="1" showAll="0"/>
  </pivotFields>
  <rowFields count="1">
    <field x="1"/>
  </rowFields>
  <rowItems count="4">
    <i>
      <x v="8"/>
    </i>
    <i>
      <x v="41"/>
    </i>
    <i>
      <x v="44"/>
    </i>
    <i t="grand">
      <x/>
    </i>
  </rowItems>
  <colItems count="1">
    <i/>
  </colItems>
  <dataFields count="1">
    <dataField name="Sum of Total" fld="5" showDataAs="percentOfTotal" baseField="0" baseItem="0" numFmtId="10"/>
  </dataFields>
  <chartFormats count="8">
    <chartFormat chart="10" format="102" series="1">
      <pivotArea type="data" outline="0" fieldPosition="0">
        <references count="1">
          <reference field="4294967294" count="1" selected="0">
            <x v="0"/>
          </reference>
        </references>
      </pivotArea>
    </chartFormat>
    <chartFormat chart="10" format="103">
      <pivotArea type="data" outline="0" fieldPosition="0">
        <references count="2">
          <reference field="4294967294" count="1" selected="0">
            <x v="0"/>
          </reference>
          <reference field="1" count="1" selected="0">
            <x v="8"/>
          </reference>
        </references>
      </pivotArea>
    </chartFormat>
    <chartFormat chart="10" format="104">
      <pivotArea type="data" outline="0" fieldPosition="0">
        <references count="2">
          <reference field="4294967294" count="1" selected="0">
            <x v="0"/>
          </reference>
          <reference field="1" count="1" selected="0">
            <x v="41"/>
          </reference>
        </references>
      </pivotArea>
    </chartFormat>
    <chartFormat chart="10" format="105">
      <pivotArea type="data" outline="0" fieldPosition="0">
        <references count="2">
          <reference field="4294967294" count="1" selected="0">
            <x v="0"/>
          </reference>
          <reference field="1" count="1" selected="0">
            <x v="44"/>
          </reference>
        </references>
      </pivotArea>
    </chartFormat>
    <chartFormat chart="13" format="110" series="1">
      <pivotArea type="data" outline="0" fieldPosition="0">
        <references count="1">
          <reference field="4294967294" count="1" selected="0">
            <x v="0"/>
          </reference>
        </references>
      </pivotArea>
    </chartFormat>
    <chartFormat chart="13" format="111">
      <pivotArea type="data" outline="0" fieldPosition="0">
        <references count="2">
          <reference field="4294967294" count="1" selected="0">
            <x v="0"/>
          </reference>
          <reference field="1" count="1" selected="0">
            <x v="8"/>
          </reference>
        </references>
      </pivotArea>
    </chartFormat>
    <chartFormat chart="13" format="112">
      <pivotArea type="data" outline="0" fieldPosition="0">
        <references count="2">
          <reference field="4294967294" count="1" selected="0">
            <x v="0"/>
          </reference>
          <reference field="1" count="1" selected="0">
            <x v="41"/>
          </reference>
        </references>
      </pivotArea>
    </chartFormat>
    <chartFormat chart="13" format="113">
      <pivotArea type="data" outline="0" fieldPosition="0">
        <references count="2">
          <reference field="4294967294" count="1" selected="0">
            <x v="0"/>
          </reference>
          <reference field="1" count="1" selected="0">
            <x v="44"/>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D7EE226-4F81-4705-9C7A-F26F15D13ABA}" sourceName="Country">
  <pivotTables>
    <pivotTable tabId="6" name="PivotTable2"/>
    <pivotTable tabId="10" name="PivotTable2"/>
  </pivotTables>
  <data>
    <tabular pivotCacheId="813734248">
      <items count="69">
        <i x="25" s="1"/>
        <i x="37" s="1"/>
        <i x="9" s="1"/>
        <i x="61" s="1"/>
        <i x="28" s="1"/>
        <i x="20" s="1"/>
        <i x="62" s="1"/>
        <i x="5" s="1"/>
        <i x="59" s="1"/>
        <i x="12" s="1"/>
        <i x="57" s="1"/>
        <i x="0" s="1"/>
        <i x="60" s="1"/>
        <i x="19" s="1"/>
        <i x="48" s="1"/>
        <i x="56" s="1"/>
        <i x="24" s="1"/>
        <i x="65" s="1"/>
        <i x="51" s="1"/>
        <i x="38" s="1"/>
        <i x="46" s="1"/>
        <i x="41" s="1"/>
        <i x="44" s="1"/>
        <i x="63" s="1"/>
        <i x="8" s="1"/>
        <i x="50" s="1"/>
        <i x="11" s="1"/>
        <i x="1" s="1"/>
        <i x="33" s="1"/>
        <i x="32" s="1"/>
        <i x="26" s="1"/>
        <i x="18" s="1"/>
        <i x="49" s="1"/>
        <i x="14" s="1"/>
        <i x="55" s="1"/>
        <i x="53" s="1"/>
        <i x="29" s="1"/>
        <i x="6" s="1"/>
        <i x="10" s="1"/>
        <i x="47" s="1"/>
        <i x="39" s="1"/>
        <i x="66" s="1"/>
        <i x="58" s="1"/>
        <i x="36" s="1"/>
        <i x="68" s="1"/>
        <i x="42" s="1"/>
        <i x="30" s="1"/>
        <i x="54" s="1"/>
        <i x="31" s="1"/>
        <i x="3" s="1"/>
        <i x="4" s="1"/>
        <i x="40" s="1"/>
        <i x="52" s="1"/>
        <i x="16" s="1"/>
        <i x="43" s="1"/>
        <i x="67" s="1"/>
        <i x="35" s="1"/>
        <i x="45" s="1"/>
        <i x="22" s="1"/>
        <i x="17" s="1"/>
        <i x="64" s="1"/>
        <i x="15" s="1"/>
        <i x="21" s="1"/>
        <i x="27" s="1"/>
        <i x="23" s="1"/>
        <i x="7" s="1"/>
        <i x="2" s="1"/>
        <i x="13"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ld_Medal" xr10:uid="{75AA2E1C-AB66-41B1-B87E-48FC6F05D96F}" sourceName="Gold Medal">
  <pivotTables>
    <pivotTable tabId="6" name="PivotTable2"/>
  </pivotTables>
  <data>
    <tabular pivotCacheId="813734248">
      <items count="2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lver_Medal" xr10:uid="{AF1864D8-A5DF-45BB-82BF-8448DF25322F}" sourceName="Silver Medal">
  <pivotTables>
    <pivotTable tabId="6" name="PivotTable2"/>
  </pivotTables>
  <data>
    <tabular pivotCacheId="813734248">
      <items count="20">
        <i x="17" s="1"/>
        <i x="19" s="1"/>
        <i x="18" s="1"/>
        <i x="16" s="1"/>
        <i x="15" s="1"/>
        <i x="12" s="1"/>
        <i x="14" s="1"/>
        <i x="11" s="1"/>
        <i x="10" s="1"/>
        <i x="8" s="1"/>
        <i x="13" s="1"/>
        <i x="9" s="1"/>
        <i x="6" s="1"/>
        <i x="3" s="1"/>
        <i x="4" s="1"/>
        <i x="5" s="1"/>
        <i x="7"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nze_Medal" xr10:uid="{A0458271-B16E-437C-80A0-CC722FB3E53E}" sourceName="Bronze Medal">
  <pivotTables>
    <pivotTable tabId="6" name="PivotTable2"/>
  </pivotTables>
  <data>
    <tabular pivotCacheId="813734248">
      <items count="24">
        <i x="22" s="1"/>
        <i x="18" s="1"/>
        <i x="23" s="1"/>
        <i x="17" s="1"/>
        <i x="19" s="1"/>
        <i x="12" s="1"/>
        <i x="21" s="1"/>
        <i x="11" s="1"/>
        <i x="20" s="1"/>
        <i x="13" s="1"/>
        <i x="10" s="1"/>
        <i x="3" s="1"/>
        <i x="15" s="1"/>
        <i x="16" s="1"/>
        <i x="8" s="1"/>
        <i x="14" s="1"/>
        <i x="4" s="1"/>
        <i x="9" s="1"/>
        <i x="2" s="1"/>
        <i x="7" s="1"/>
        <i x="1"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DD37534-16F2-44C2-9E4A-02DC24DA2616}" cache="Slicer_Country" caption="Country" style="SlicerStyleOther2" rowHeight="320040"/>
  <slicer name="Gold Medal" xr10:uid="{35A65F6F-7CBD-40A2-8CEE-246C5457E1B0}" cache="Slicer_Gold_Medal" caption="Gold Medal" style="SlicerStyleOther2" rowHeight="320040"/>
  <slicer name="Silver Medal" xr10:uid="{33B41EE3-770B-46B1-B18C-6259242C5D6A}" cache="Slicer_Silver_Medal" caption="Silver Medal" style="SlicerStyleOther2" rowHeight="320040"/>
  <slicer name="Bronze Medal" xr10:uid="{0756D006-C364-4E3E-B5F1-C8490656D353}" cache="Slicer_Bronze_Medal" caption="Bronze Medal" style="SlicerStyleOther2" rowHeight="3200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0DDE20-B346-41A6-AA8B-C9183FF891E8}" name="Table1" displayName="Table1" ref="A1:F70" totalsRowShown="0">
  <autoFilter ref="A1:F70" xr:uid="{C20DDE20-B346-41A6-AA8B-C9183FF891E8}"/>
  <tableColumns count="6">
    <tableColumn id="1" xr3:uid="{8A745889-19B2-4750-ADE5-D21D99F18D22}" name="Rank"/>
    <tableColumn id="2" xr3:uid="{22162C26-0044-4AEB-9672-05D3D00E3C30}" name="Country"/>
    <tableColumn id="3" xr3:uid="{EB78648B-5F07-4991-A1F3-86703844B710}" name="Gold Medal"/>
    <tableColumn id="4" xr3:uid="{2D022466-6F15-4F74-B9D8-704774941DF3}" name="Silver Medal"/>
    <tableColumn id="5" xr3:uid="{576BDA36-6B4D-4DA7-BC79-687941CF216A}" name="Bronze Medal"/>
    <tableColumn id="6" xr3:uid="{B13AA96C-9DDE-427C-9274-338D3C89365A}"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C10F-EBC7-4154-8CE9-91A58DA49204}">
  <sheetPr>
    <tabColor theme="6" tint="-0.499984740745262"/>
  </sheetPr>
  <dimension ref="A3:B9"/>
  <sheetViews>
    <sheetView workbookViewId="0">
      <selection activeCell="Z44" sqref="Z44"/>
    </sheetView>
  </sheetViews>
  <sheetFormatPr defaultRowHeight="15" x14ac:dyDescent="0.25"/>
  <cols>
    <col min="1" max="1" width="26.42578125" bestFit="1" customWidth="1"/>
    <col min="2" max="2" width="18.28515625" bestFit="1" customWidth="1"/>
  </cols>
  <sheetData>
    <row r="3" spans="1:2" x14ac:dyDescent="0.25">
      <c r="A3" s="1" t="s">
        <v>75</v>
      </c>
      <c r="B3" t="s">
        <v>82</v>
      </c>
    </row>
    <row r="4" spans="1:2" x14ac:dyDescent="0.25">
      <c r="A4" s="2" t="s">
        <v>6</v>
      </c>
      <c r="B4">
        <v>94</v>
      </c>
    </row>
    <row r="5" spans="1:2" x14ac:dyDescent="0.25">
      <c r="A5" s="2" t="s">
        <v>7</v>
      </c>
      <c r="B5">
        <v>49</v>
      </c>
    </row>
    <row r="6" spans="1:2" x14ac:dyDescent="0.25">
      <c r="A6" s="2" t="s">
        <v>8</v>
      </c>
      <c r="B6">
        <v>36</v>
      </c>
    </row>
    <row r="7" spans="1:2" x14ac:dyDescent="0.25">
      <c r="A7" s="2" t="s">
        <v>9</v>
      </c>
      <c r="B7">
        <v>27</v>
      </c>
    </row>
    <row r="8" spans="1:2" x14ac:dyDescent="0.25">
      <c r="A8" s="2" t="s">
        <v>10</v>
      </c>
      <c r="B8">
        <v>26</v>
      </c>
    </row>
    <row r="9" spans="1:2" x14ac:dyDescent="0.25">
      <c r="A9" s="2" t="s">
        <v>76</v>
      </c>
      <c r="B9">
        <v>232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93C09-7C39-4D67-AF28-786263B69A9F}">
  <sheetPr>
    <tabColor rgb="FFFF0000"/>
  </sheetPr>
  <dimension ref="A3:B9"/>
  <sheetViews>
    <sheetView workbookViewId="0">
      <selection activeCell="AB44" sqref="AB44"/>
    </sheetView>
  </sheetViews>
  <sheetFormatPr defaultRowHeight="15" x14ac:dyDescent="0.25"/>
  <cols>
    <col min="1" max="1" width="13.140625" bestFit="1" customWidth="1"/>
    <col min="2" max="2" width="19" bestFit="1" customWidth="1"/>
  </cols>
  <sheetData>
    <row r="3" spans="1:2" x14ac:dyDescent="0.25">
      <c r="A3" s="1" t="s">
        <v>75</v>
      </c>
      <c r="B3" t="s">
        <v>83</v>
      </c>
    </row>
    <row r="4" spans="1:2" x14ac:dyDescent="0.25">
      <c r="A4" s="2" t="s">
        <v>6</v>
      </c>
      <c r="B4">
        <v>76</v>
      </c>
    </row>
    <row r="5" spans="1:2" x14ac:dyDescent="0.25">
      <c r="A5" s="2" t="s">
        <v>7</v>
      </c>
      <c r="B5">
        <v>44</v>
      </c>
    </row>
    <row r="6" spans="1:2" x14ac:dyDescent="0.25">
      <c r="A6" s="2" t="s">
        <v>8</v>
      </c>
      <c r="B6">
        <v>42</v>
      </c>
    </row>
    <row r="7" spans="1:2" x14ac:dyDescent="0.25">
      <c r="A7" s="2" t="s">
        <v>14</v>
      </c>
      <c r="B7">
        <v>28</v>
      </c>
    </row>
    <row r="8" spans="1:2" x14ac:dyDescent="0.25">
      <c r="A8" s="2" t="s">
        <v>13</v>
      </c>
      <c r="B8">
        <v>28</v>
      </c>
    </row>
    <row r="9" spans="1:2" x14ac:dyDescent="0.25">
      <c r="A9" s="2" t="s">
        <v>76</v>
      </c>
      <c r="B9">
        <v>218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417D-CB32-4F15-BE3E-7CDB78C2A0C1}">
  <sheetPr>
    <tabColor rgb="FFFFFF00"/>
  </sheetPr>
  <dimension ref="A3:B9"/>
  <sheetViews>
    <sheetView workbookViewId="0">
      <selection activeCell="AB45" sqref="AB45"/>
    </sheetView>
  </sheetViews>
  <sheetFormatPr defaultRowHeight="15" x14ac:dyDescent="0.25"/>
  <cols>
    <col min="1" max="1" width="13.140625" bestFit="1" customWidth="1"/>
    <col min="2" max="2" width="20.140625" bestFit="1" customWidth="1"/>
  </cols>
  <sheetData>
    <row r="3" spans="1:2" x14ac:dyDescent="0.25">
      <c r="A3" s="1" t="s">
        <v>75</v>
      </c>
      <c r="B3" t="s">
        <v>84</v>
      </c>
    </row>
    <row r="4" spans="1:2" x14ac:dyDescent="0.25">
      <c r="A4" s="2" t="s">
        <v>6</v>
      </c>
      <c r="B4">
        <v>50</v>
      </c>
    </row>
    <row r="5" spans="1:2" x14ac:dyDescent="0.25">
      <c r="A5" s="2" t="s">
        <v>11</v>
      </c>
      <c r="B5">
        <v>38</v>
      </c>
    </row>
    <row r="6" spans="1:2" x14ac:dyDescent="0.25">
      <c r="A6" s="2" t="s">
        <v>12</v>
      </c>
      <c r="B6">
        <v>32</v>
      </c>
    </row>
    <row r="7" spans="1:2" x14ac:dyDescent="0.25">
      <c r="A7" s="2" t="s">
        <v>13</v>
      </c>
      <c r="B7">
        <v>32</v>
      </c>
    </row>
    <row r="8" spans="1:2" x14ac:dyDescent="0.25">
      <c r="A8" s="2" t="s">
        <v>7</v>
      </c>
      <c r="B8">
        <v>31</v>
      </c>
    </row>
    <row r="9" spans="1:2" x14ac:dyDescent="0.25">
      <c r="A9" s="2" t="s">
        <v>76</v>
      </c>
      <c r="B9">
        <v>183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07EC-2209-4E6E-9B77-3F384E7DEC89}">
  <sheetPr>
    <tabColor rgb="FF00B050"/>
  </sheetPr>
  <dimension ref="A3:B9"/>
  <sheetViews>
    <sheetView workbookViewId="0">
      <selection activeCell="AC44" sqref="AC44"/>
    </sheetView>
  </sheetViews>
  <sheetFormatPr defaultRowHeight="15" x14ac:dyDescent="0.25"/>
  <cols>
    <col min="1" max="1" width="13.140625" bestFit="1" customWidth="1"/>
    <col min="2" max="2" width="12" bestFit="1" customWidth="1"/>
  </cols>
  <sheetData>
    <row r="3" spans="1:2" x14ac:dyDescent="0.25">
      <c r="A3" s="1" t="s">
        <v>75</v>
      </c>
      <c r="B3" t="s">
        <v>77</v>
      </c>
    </row>
    <row r="4" spans="1:2" x14ac:dyDescent="0.25">
      <c r="A4" s="2" t="s">
        <v>6</v>
      </c>
      <c r="B4" s="3">
        <v>0.35483870967741937</v>
      </c>
    </row>
    <row r="5" spans="1:2" x14ac:dyDescent="0.25">
      <c r="A5" s="2" t="s">
        <v>7</v>
      </c>
      <c r="B5" s="3">
        <v>0.2</v>
      </c>
    </row>
    <row r="6" spans="1:2" x14ac:dyDescent="0.25">
      <c r="A6" s="2" t="s">
        <v>8</v>
      </c>
      <c r="B6" s="3">
        <v>0.16935483870967741</v>
      </c>
    </row>
    <row r="7" spans="1:2" x14ac:dyDescent="0.25">
      <c r="A7" s="2" t="s">
        <v>11</v>
      </c>
      <c r="B7" s="3">
        <v>0.1435483870967742</v>
      </c>
    </row>
    <row r="8" spans="1:2" x14ac:dyDescent="0.25">
      <c r="A8" s="2" t="s">
        <v>13</v>
      </c>
      <c r="B8" s="3">
        <v>0.13225806451612904</v>
      </c>
    </row>
    <row r="9" spans="1:2" x14ac:dyDescent="0.25">
      <c r="A9" s="2" t="s">
        <v>76</v>
      </c>
      <c r="B9"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C305-43F6-4760-9884-C05DAB585D4E}">
  <sheetPr>
    <tabColor rgb="FF0070C0"/>
  </sheetPr>
  <dimension ref="A4:B7"/>
  <sheetViews>
    <sheetView zoomScaleNormal="100" workbookViewId="0">
      <selection activeCell="AX44" sqref="AX44"/>
    </sheetView>
  </sheetViews>
  <sheetFormatPr defaultRowHeight="15" x14ac:dyDescent="0.25"/>
  <cols>
    <col min="1" max="1" width="7.42578125" bestFit="1" customWidth="1"/>
    <col min="2" max="2" width="4.140625" bestFit="1" customWidth="1"/>
    <col min="3" max="4" width="12.5703125" bestFit="1" customWidth="1"/>
    <col min="5" max="10" width="2" bestFit="1" customWidth="1"/>
    <col min="11" max="21" width="3" bestFit="1" customWidth="1"/>
    <col min="22" max="22" width="11.28515625" bestFit="1" customWidth="1"/>
    <col min="23" max="23" width="3" bestFit="1" customWidth="1"/>
    <col min="24" max="24" width="6.85546875" bestFit="1" customWidth="1"/>
    <col min="25" max="25" width="4.85546875" bestFit="1" customWidth="1"/>
    <col min="26" max="26" width="3" bestFit="1" customWidth="1"/>
    <col min="27" max="27" width="7.85546875" bestFit="1" customWidth="1"/>
    <col min="28" max="28" width="4.85546875" bestFit="1" customWidth="1"/>
    <col min="29" max="29" width="7.85546875" bestFit="1" customWidth="1"/>
    <col min="30" max="30" width="4.85546875" bestFit="1" customWidth="1"/>
    <col min="31" max="31" width="7.85546875" bestFit="1" customWidth="1"/>
    <col min="32" max="32" width="4.85546875" bestFit="1" customWidth="1"/>
    <col min="33" max="33" width="7.85546875" bestFit="1" customWidth="1"/>
    <col min="34" max="34" width="4.85546875" bestFit="1" customWidth="1"/>
    <col min="35" max="35" width="7.85546875" bestFit="1" customWidth="1"/>
    <col min="36" max="36" width="4.85546875" bestFit="1" customWidth="1"/>
    <col min="37" max="37" width="7.85546875" bestFit="1" customWidth="1"/>
    <col min="38" max="38" width="4.85546875" bestFit="1" customWidth="1"/>
    <col min="39" max="39" width="7.85546875" bestFit="1" customWidth="1"/>
    <col min="40" max="40" width="4.85546875" bestFit="1" customWidth="1"/>
    <col min="41" max="41" width="7.85546875" bestFit="1" customWidth="1"/>
    <col min="42" max="42" width="4.85546875" bestFit="1" customWidth="1"/>
    <col min="43" max="43" width="7.85546875" bestFit="1" customWidth="1"/>
    <col min="44" max="44" width="4.85546875" bestFit="1" customWidth="1"/>
    <col min="45" max="45" width="7.85546875" bestFit="1" customWidth="1"/>
    <col min="46" max="46" width="4.85546875" bestFit="1" customWidth="1"/>
    <col min="47" max="47" width="7.85546875" bestFit="1" customWidth="1"/>
    <col min="48" max="48" width="4.85546875" bestFit="1" customWidth="1"/>
    <col min="49" max="49" width="7.85546875" bestFit="1" customWidth="1"/>
    <col min="50" max="50" width="11.28515625" bestFit="1" customWidth="1"/>
  </cols>
  <sheetData>
    <row r="4" spans="1:2" x14ac:dyDescent="0.25">
      <c r="A4" s="1" t="s">
        <v>78</v>
      </c>
    </row>
    <row r="5" spans="1:2" x14ac:dyDescent="0.25">
      <c r="A5" s="2" t="s">
        <v>4</v>
      </c>
      <c r="B5">
        <v>591</v>
      </c>
    </row>
    <row r="6" spans="1:2" x14ac:dyDescent="0.25">
      <c r="A6" s="2" t="s">
        <v>2</v>
      </c>
      <c r="B6">
        <v>540</v>
      </c>
    </row>
    <row r="7" spans="1:2" x14ac:dyDescent="0.25">
      <c r="A7" s="2" t="s">
        <v>3</v>
      </c>
      <c r="B7">
        <v>540</v>
      </c>
    </row>
  </sheetData>
  <sortState xmlns:xlrd2="http://schemas.microsoft.com/office/spreadsheetml/2017/richdata2" ref="A4:B7">
    <sortCondition descending="1" ref="B7"/>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6ABB-E31B-4C8A-8EBA-66252E07AFA9}">
  <sheetPr>
    <tabColor rgb="FF7030A0"/>
  </sheetPr>
  <dimension ref="A4:B8"/>
  <sheetViews>
    <sheetView zoomScaleNormal="100" workbookViewId="0">
      <selection activeCell="AV44" sqref="AV44"/>
    </sheetView>
  </sheetViews>
  <sheetFormatPr defaultRowHeight="15" x14ac:dyDescent="0.25"/>
  <cols>
    <col min="1" max="1" width="13.28515625" bestFit="1" customWidth="1"/>
    <col min="2" max="2" width="12" bestFit="1" customWidth="1"/>
    <col min="3" max="4" width="12.5703125" bestFit="1" customWidth="1"/>
    <col min="5" max="10" width="2" bestFit="1" customWidth="1"/>
    <col min="11" max="21" width="3" bestFit="1" customWidth="1"/>
    <col min="22" max="22" width="11.28515625" bestFit="1" customWidth="1"/>
    <col min="23" max="23" width="3" bestFit="1" customWidth="1"/>
    <col min="24" max="24" width="6.85546875" bestFit="1" customWidth="1"/>
    <col min="25" max="25" width="4.85546875" bestFit="1" customWidth="1"/>
    <col min="26" max="26" width="3" bestFit="1" customWidth="1"/>
    <col min="27" max="27" width="7.85546875" bestFit="1" customWidth="1"/>
    <col min="28" max="28" width="4.85546875" bestFit="1" customWidth="1"/>
    <col min="29" max="29" width="7.85546875" bestFit="1" customWidth="1"/>
    <col min="30" max="30" width="4.85546875" bestFit="1" customWidth="1"/>
    <col min="31" max="31" width="7.85546875" bestFit="1" customWidth="1"/>
    <col min="32" max="32" width="4.85546875" bestFit="1" customWidth="1"/>
    <col min="33" max="33" width="7.85546875" bestFit="1" customWidth="1"/>
    <col min="34" max="34" width="4.85546875" bestFit="1" customWidth="1"/>
    <col min="35" max="35" width="7.85546875" bestFit="1" customWidth="1"/>
    <col min="36" max="36" width="4.85546875" bestFit="1" customWidth="1"/>
    <col min="37" max="37" width="7.85546875" bestFit="1" customWidth="1"/>
    <col min="38" max="38" width="4.85546875" bestFit="1" customWidth="1"/>
    <col min="39" max="39" width="7.85546875" bestFit="1" customWidth="1"/>
    <col min="40" max="40" width="4.85546875" bestFit="1" customWidth="1"/>
    <col min="41" max="41" width="7.85546875" bestFit="1" customWidth="1"/>
    <col min="42" max="42" width="4.85546875" bestFit="1" customWidth="1"/>
    <col min="43" max="43" width="7.85546875" bestFit="1" customWidth="1"/>
    <col min="44" max="44" width="4.85546875" bestFit="1" customWidth="1"/>
    <col min="45" max="45" width="7.85546875" bestFit="1" customWidth="1"/>
    <col min="46" max="46" width="4.85546875" bestFit="1" customWidth="1"/>
    <col min="47" max="47" width="7.85546875" bestFit="1" customWidth="1"/>
    <col min="48" max="48" width="4.85546875" bestFit="1" customWidth="1"/>
    <col min="49" max="49" width="7.85546875" bestFit="1" customWidth="1"/>
    <col min="50" max="50" width="11.28515625" bestFit="1" customWidth="1"/>
  </cols>
  <sheetData>
    <row r="4" spans="1:2" x14ac:dyDescent="0.25">
      <c r="A4" s="1" t="s">
        <v>75</v>
      </c>
      <c r="B4" t="s">
        <v>77</v>
      </c>
    </row>
    <row r="5" spans="1:2" x14ac:dyDescent="0.25">
      <c r="A5" s="2" t="s">
        <v>65</v>
      </c>
      <c r="B5" s="3">
        <v>0.33333333333333331</v>
      </c>
    </row>
    <row r="6" spans="1:2" x14ac:dyDescent="0.25">
      <c r="A6" s="2" t="s">
        <v>72</v>
      </c>
      <c r="B6" s="3">
        <v>0.33333333333333331</v>
      </c>
    </row>
    <row r="7" spans="1:2" x14ac:dyDescent="0.25">
      <c r="A7" s="2" t="s">
        <v>74</v>
      </c>
      <c r="B7" s="3">
        <v>0.33333333333333331</v>
      </c>
    </row>
    <row r="8" spans="1:2" x14ac:dyDescent="0.25">
      <c r="A8" s="2" t="s">
        <v>76</v>
      </c>
      <c r="B8"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C0DCB-19F0-416F-A7CE-D9C923CDC821}">
  <sheetPr>
    <tabColor theme="5" tint="0.59999389629810485"/>
  </sheetPr>
  <dimension ref="A1"/>
  <sheetViews>
    <sheetView showGridLines="0" zoomScale="85" zoomScaleNormal="85" workbookViewId="0">
      <selection activeCell="AJ67" sqref="AJ67"/>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F9AC-31CE-4914-AFF6-7C6A90AC4E7A}">
  <sheetPr>
    <tabColor theme="7" tint="-0.499984740745262"/>
  </sheetPr>
  <dimension ref="A1"/>
  <sheetViews>
    <sheetView showGridLines="0" tabSelected="1" workbookViewId="0">
      <selection activeCell="BF53" sqref="BF53"/>
    </sheetView>
  </sheetViews>
  <sheetFormatPr defaultRowHeight="15" x14ac:dyDescent="0.25"/>
  <cols>
    <col min="1" max="16384" width="9.140625" style="4"/>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25991-C13D-40B8-9109-E52A7EA15FF6}">
  <dimension ref="A1:F70"/>
  <sheetViews>
    <sheetView workbookViewId="0">
      <selection activeCell="E2" sqref="E2"/>
    </sheetView>
  </sheetViews>
  <sheetFormatPr defaultRowHeight="15" x14ac:dyDescent="0.25"/>
  <cols>
    <col min="1" max="6" width="39" customWidth="1"/>
  </cols>
  <sheetData>
    <row r="1" spans="1:6" x14ac:dyDescent="0.25">
      <c r="A1" t="s">
        <v>0</v>
      </c>
      <c r="B1" t="s">
        <v>1</v>
      </c>
      <c r="C1" t="s">
        <v>79</v>
      </c>
      <c r="D1" t="s">
        <v>80</v>
      </c>
      <c r="E1" t="s">
        <v>81</v>
      </c>
      <c r="F1" t="s">
        <v>5</v>
      </c>
    </row>
    <row r="2" spans="1:6" x14ac:dyDescent="0.25">
      <c r="A2">
        <v>1</v>
      </c>
      <c r="B2" t="s">
        <v>6</v>
      </c>
      <c r="C2">
        <v>94</v>
      </c>
      <c r="D2">
        <v>76</v>
      </c>
      <c r="E2">
        <v>50</v>
      </c>
      <c r="F2">
        <v>220</v>
      </c>
    </row>
    <row r="3" spans="1:6" x14ac:dyDescent="0.25">
      <c r="A3">
        <v>2</v>
      </c>
      <c r="B3" t="s">
        <v>7</v>
      </c>
      <c r="C3">
        <v>49</v>
      </c>
      <c r="D3">
        <v>44</v>
      </c>
      <c r="E3">
        <v>31</v>
      </c>
      <c r="F3">
        <v>124</v>
      </c>
    </row>
    <row r="4" spans="1:6" x14ac:dyDescent="0.25">
      <c r="A4">
        <v>3</v>
      </c>
      <c r="B4" t="s">
        <v>8</v>
      </c>
      <c r="C4">
        <v>36</v>
      </c>
      <c r="D4">
        <v>42</v>
      </c>
      <c r="E4">
        <v>27</v>
      </c>
      <c r="F4">
        <v>105</v>
      </c>
    </row>
    <row r="5" spans="1:6" x14ac:dyDescent="0.25">
      <c r="A5">
        <v>4</v>
      </c>
      <c r="B5" t="s">
        <v>9</v>
      </c>
      <c r="C5">
        <v>27</v>
      </c>
      <c r="D5">
        <v>17</v>
      </c>
      <c r="E5">
        <v>12</v>
      </c>
      <c r="F5">
        <v>56</v>
      </c>
    </row>
    <row r="6" spans="1:6" x14ac:dyDescent="0.25">
      <c r="A6">
        <v>5</v>
      </c>
      <c r="B6" t="s">
        <v>10</v>
      </c>
      <c r="C6">
        <v>26</v>
      </c>
      <c r="D6">
        <v>22</v>
      </c>
      <c r="E6">
        <v>23</v>
      </c>
      <c r="F6">
        <v>71</v>
      </c>
    </row>
    <row r="7" spans="1:6" x14ac:dyDescent="0.25">
      <c r="A7">
        <v>6</v>
      </c>
      <c r="B7" t="s">
        <v>11</v>
      </c>
      <c r="C7">
        <v>25</v>
      </c>
      <c r="D7">
        <v>26</v>
      </c>
      <c r="E7">
        <v>38</v>
      </c>
      <c r="F7">
        <v>89</v>
      </c>
    </row>
    <row r="8" spans="1:6" x14ac:dyDescent="0.25">
      <c r="A8">
        <v>7</v>
      </c>
      <c r="B8" t="s">
        <v>12</v>
      </c>
      <c r="C8">
        <v>24</v>
      </c>
      <c r="D8">
        <v>15</v>
      </c>
      <c r="E8">
        <v>32</v>
      </c>
      <c r="F8">
        <v>71</v>
      </c>
    </row>
    <row r="9" spans="1:6" x14ac:dyDescent="0.25">
      <c r="A9">
        <v>8</v>
      </c>
      <c r="B9" t="s">
        <v>13</v>
      </c>
      <c r="C9">
        <v>22</v>
      </c>
      <c r="D9">
        <v>28</v>
      </c>
      <c r="E9">
        <v>32</v>
      </c>
      <c r="F9">
        <v>82</v>
      </c>
    </row>
    <row r="10" spans="1:6" x14ac:dyDescent="0.25">
      <c r="A10">
        <v>9</v>
      </c>
      <c r="B10" t="s">
        <v>14</v>
      </c>
      <c r="C10">
        <v>19</v>
      </c>
      <c r="D10">
        <v>28</v>
      </c>
      <c r="E10">
        <v>28</v>
      </c>
      <c r="F10">
        <v>75</v>
      </c>
    </row>
    <row r="11" spans="1:6" x14ac:dyDescent="0.25">
      <c r="A11">
        <v>10</v>
      </c>
      <c r="B11" t="s">
        <v>15</v>
      </c>
      <c r="C11">
        <v>18</v>
      </c>
      <c r="D11">
        <v>17</v>
      </c>
      <c r="E11">
        <v>28</v>
      </c>
      <c r="F11">
        <v>63</v>
      </c>
    </row>
    <row r="12" spans="1:6" x14ac:dyDescent="0.25">
      <c r="A12">
        <v>11</v>
      </c>
      <c r="B12" t="s">
        <v>16</v>
      </c>
      <c r="C12">
        <v>14</v>
      </c>
      <c r="D12">
        <v>10</v>
      </c>
      <c r="E12">
        <v>17</v>
      </c>
      <c r="F12">
        <v>41</v>
      </c>
    </row>
    <row r="13" spans="1:6" x14ac:dyDescent="0.25">
      <c r="A13">
        <v>12</v>
      </c>
      <c r="B13" t="s">
        <v>17</v>
      </c>
      <c r="C13">
        <v>10</v>
      </c>
      <c r="D13">
        <v>14</v>
      </c>
      <c r="E13">
        <v>25</v>
      </c>
      <c r="F13">
        <v>49</v>
      </c>
    </row>
    <row r="14" spans="1:6" x14ac:dyDescent="0.25">
      <c r="A14">
        <v>13</v>
      </c>
      <c r="B14" t="s">
        <v>18</v>
      </c>
      <c r="C14">
        <v>10</v>
      </c>
      <c r="D14">
        <v>9</v>
      </c>
      <c r="E14">
        <v>10</v>
      </c>
      <c r="F14">
        <v>29</v>
      </c>
    </row>
    <row r="15" spans="1:6" x14ac:dyDescent="0.25">
      <c r="A15">
        <v>14</v>
      </c>
      <c r="B15" t="s">
        <v>19</v>
      </c>
      <c r="C15">
        <v>10</v>
      </c>
      <c r="D15">
        <v>9</v>
      </c>
      <c r="E15">
        <v>7</v>
      </c>
      <c r="F15">
        <v>26</v>
      </c>
    </row>
    <row r="16" spans="1:6" x14ac:dyDescent="0.25">
      <c r="A16">
        <v>15</v>
      </c>
      <c r="B16" t="s">
        <v>20</v>
      </c>
      <c r="C16">
        <v>8</v>
      </c>
      <c r="D16">
        <v>10</v>
      </c>
      <c r="E16">
        <v>7</v>
      </c>
      <c r="F16">
        <v>25</v>
      </c>
    </row>
    <row r="17" spans="1:6" x14ac:dyDescent="0.25">
      <c r="A17">
        <v>16</v>
      </c>
      <c r="B17" t="s">
        <v>21</v>
      </c>
      <c r="C17">
        <v>8</v>
      </c>
      <c r="D17">
        <v>8</v>
      </c>
      <c r="E17">
        <v>5</v>
      </c>
      <c r="F17">
        <v>21</v>
      </c>
    </row>
    <row r="18" spans="1:6" x14ac:dyDescent="0.25">
      <c r="A18">
        <v>17</v>
      </c>
      <c r="B18" t="s">
        <v>22</v>
      </c>
      <c r="C18">
        <v>8</v>
      </c>
      <c r="D18">
        <v>6</v>
      </c>
      <c r="E18">
        <v>9</v>
      </c>
      <c r="F18">
        <v>23</v>
      </c>
    </row>
    <row r="19" spans="1:6" x14ac:dyDescent="0.25">
      <c r="A19">
        <v>18</v>
      </c>
      <c r="B19" t="s">
        <v>23</v>
      </c>
      <c r="C19">
        <v>7</v>
      </c>
      <c r="D19">
        <v>11</v>
      </c>
      <c r="E19">
        <v>22</v>
      </c>
      <c r="F19">
        <v>40</v>
      </c>
    </row>
    <row r="20" spans="1:6" x14ac:dyDescent="0.25">
      <c r="A20">
        <v>19</v>
      </c>
      <c r="B20" t="s">
        <v>24</v>
      </c>
      <c r="C20">
        <v>7</v>
      </c>
      <c r="D20">
        <v>9</v>
      </c>
      <c r="E20">
        <v>13</v>
      </c>
      <c r="F20">
        <v>29</v>
      </c>
    </row>
    <row r="21" spans="1:6" x14ac:dyDescent="0.25">
      <c r="A21">
        <v>20</v>
      </c>
      <c r="B21" t="s">
        <v>25</v>
      </c>
      <c r="C21">
        <v>7</v>
      </c>
      <c r="D21">
        <v>7</v>
      </c>
      <c r="E21">
        <v>14</v>
      </c>
      <c r="F21">
        <v>28</v>
      </c>
    </row>
    <row r="22" spans="1:6" x14ac:dyDescent="0.25">
      <c r="A22">
        <v>21</v>
      </c>
      <c r="B22" t="s">
        <v>26</v>
      </c>
      <c r="C22">
        <v>7</v>
      </c>
      <c r="D22">
        <v>4</v>
      </c>
      <c r="E22">
        <v>3</v>
      </c>
      <c r="F22">
        <v>14</v>
      </c>
    </row>
    <row r="23" spans="1:6" x14ac:dyDescent="0.25">
      <c r="A23">
        <v>22</v>
      </c>
      <c r="B23" t="s">
        <v>27</v>
      </c>
      <c r="C23">
        <v>6</v>
      </c>
      <c r="D23">
        <v>11</v>
      </c>
      <c r="E23">
        <v>13</v>
      </c>
      <c r="F23">
        <v>30</v>
      </c>
    </row>
    <row r="24" spans="1:6" x14ac:dyDescent="0.25">
      <c r="A24">
        <v>23</v>
      </c>
      <c r="B24" t="s">
        <v>28</v>
      </c>
      <c r="C24">
        <v>6</v>
      </c>
      <c r="D24">
        <v>10</v>
      </c>
      <c r="E24">
        <v>14</v>
      </c>
      <c r="F24">
        <v>30</v>
      </c>
    </row>
    <row r="25" spans="1:6" x14ac:dyDescent="0.25">
      <c r="A25">
        <v>24</v>
      </c>
      <c r="B25" t="s">
        <v>29</v>
      </c>
      <c r="C25">
        <v>6</v>
      </c>
      <c r="D25">
        <v>10</v>
      </c>
      <c r="E25">
        <v>12</v>
      </c>
      <c r="F25">
        <v>28</v>
      </c>
    </row>
    <row r="26" spans="1:6" x14ac:dyDescent="0.25">
      <c r="A26">
        <v>25</v>
      </c>
      <c r="B26" t="s">
        <v>30</v>
      </c>
      <c r="C26">
        <v>6</v>
      </c>
      <c r="D26">
        <v>3</v>
      </c>
      <c r="E26">
        <v>1</v>
      </c>
      <c r="F26">
        <v>10</v>
      </c>
    </row>
    <row r="27" spans="1:6" x14ac:dyDescent="0.25">
      <c r="A27">
        <v>26</v>
      </c>
      <c r="B27" t="s">
        <v>31</v>
      </c>
      <c r="C27">
        <v>6</v>
      </c>
      <c r="D27">
        <v>0</v>
      </c>
      <c r="E27">
        <v>5</v>
      </c>
      <c r="F27">
        <v>11</v>
      </c>
    </row>
    <row r="28" spans="1:6" x14ac:dyDescent="0.25">
      <c r="A28">
        <v>27</v>
      </c>
      <c r="B28" t="s">
        <v>32</v>
      </c>
      <c r="C28">
        <v>5</v>
      </c>
      <c r="D28">
        <v>6</v>
      </c>
      <c r="E28">
        <v>4</v>
      </c>
      <c r="F28">
        <v>15</v>
      </c>
    </row>
    <row r="29" spans="1:6" x14ac:dyDescent="0.25">
      <c r="A29">
        <v>28</v>
      </c>
      <c r="B29" t="s">
        <v>33</v>
      </c>
      <c r="C29">
        <v>5</v>
      </c>
      <c r="D29">
        <v>3</v>
      </c>
      <c r="E29">
        <v>3</v>
      </c>
      <c r="F29">
        <v>11</v>
      </c>
    </row>
    <row r="30" spans="1:6" x14ac:dyDescent="0.25">
      <c r="A30">
        <v>29</v>
      </c>
      <c r="B30" t="s">
        <v>34</v>
      </c>
      <c r="C30">
        <v>4</v>
      </c>
      <c r="D30">
        <v>2</v>
      </c>
      <c r="E30">
        <v>5</v>
      </c>
      <c r="F30">
        <v>11</v>
      </c>
    </row>
    <row r="31" spans="1:6" x14ac:dyDescent="0.25">
      <c r="A31">
        <v>30</v>
      </c>
      <c r="B31" t="s">
        <v>35</v>
      </c>
      <c r="C31">
        <v>4</v>
      </c>
      <c r="D31">
        <v>2</v>
      </c>
      <c r="E31">
        <v>4</v>
      </c>
      <c r="F31">
        <v>10</v>
      </c>
    </row>
    <row r="32" spans="1:6" x14ac:dyDescent="0.25">
      <c r="A32">
        <v>31</v>
      </c>
      <c r="B32" t="s">
        <v>36</v>
      </c>
      <c r="C32">
        <v>3</v>
      </c>
      <c r="D32">
        <v>6</v>
      </c>
      <c r="E32">
        <v>8</v>
      </c>
      <c r="F32">
        <v>17</v>
      </c>
    </row>
    <row r="33" spans="1:6" x14ac:dyDescent="0.25">
      <c r="A33">
        <v>32</v>
      </c>
      <c r="B33" t="s">
        <v>37</v>
      </c>
      <c r="C33">
        <v>3</v>
      </c>
      <c r="D33">
        <v>6</v>
      </c>
      <c r="E33">
        <v>6</v>
      </c>
      <c r="F33">
        <v>15</v>
      </c>
    </row>
    <row r="34" spans="1:6" x14ac:dyDescent="0.25">
      <c r="A34">
        <v>33</v>
      </c>
      <c r="B34" t="s">
        <v>38</v>
      </c>
      <c r="C34">
        <v>3</v>
      </c>
      <c r="D34">
        <v>4</v>
      </c>
      <c r="E34">
        <v>1</v>
      </c>
      <c r="F34">
        <v>8</v>
      </c>
    </row>
    <row r="35" spans="1:6" x14ac:dyDescent="0.25">
      <c r="A35">
        <v>34</v>
      </c>
      <c r="B35" t="s">
        <v>39</v>
      </c>
      <c r="C35">
        <v>3</v>
      </c>
      <c r="D35">
        <v>3</v>
      </c>
      <c r="E35">
        <v>7</v>
      </c>
      <c r="F35">
        <v>13</v>
      </c>
    </row>
    <row r="36" spans="1:6" x14ac:dyDescent="0.25">
      <c r="A36">
        <v>35</v>
      </c>
      <c r="B36" t="s">
        <v>40</v>
      </c>
      <c r="C36">
        <v>3</v>
      </c>
      <c r="D36">
        <v>2</v>
      </c>
      <c r="E36">
        <v>1</v>
      </c>
      <c r="F36">
        <v>6</v>
      </c>
    </row>
    <row r="37" spans="1:6" x14ac:dyDescent="0.25">
      <c r="A37">
        <v>36</v>
      </c>
      <c r="B37" t="s">
        <v>41</v>
      </c>
      <c r="C37">
        <v>3</v>
      </c>
      <c r="D37">
        <v>2</v>
      </c>
      <c r="E37">
        <v>0</v>
      </c>
      <c r="F37">
        <v>5</v>
      </c>
    </row>
    <row r="38" spans="1:6" x14ac:dyDescent="0.25">
      <c r="A38">
        <v>37</v>
      </c>
      <c r="B38" t="s">
        <v>42</v>
      </c>
      <c r="C38">
        <v>3</v>
      </c>
      <c r="D38">
        <v>1</v>
      </c>
      <c r="E38">
        <v>0</v>
      </c>
      <c r="F38">
        <v>4</v>
      </c>
    </row>
    <row r="39" spans="1:6" x14ac:dyDescent="0.25">
      <c r="A39">
        <v>38</v>
      </c>
      <c r="B39" t="s">
        <v>43</v>
      </c>
      <c r="C39">
        <v>2</v>
      </c>
      <c r="D39">
        <v>3</v>
      </c>
      <c r="E39">
        <v>8</v>
      </c>
      <c r="F39">
        <v>13</v>
      </c>
    </row>
    <row r="40" spans="1:6" x14ac:dyDescent="0.25">
      <c r="A40">
        <v>39</v>
      </c>
      <c r="B40" t="s">
        <v>44</v>
      </c>
      <c r="C40">
        <v>2</v>
      </c>
      <c r="D40">
        <v>3</v>
      </c>
      <c r="E40">
        <v>5</v>
      </c>
      <c r="F40">
        <v>10</v>
      </c>
    </row>
    <row r="41" spans="1:6" x14ac:dyDescent="0.25">
      <c r="A41">
        <v>40</v>
      </c>
      <c r="B41" t="s">
        <v>45</v>
      </c>
      <c r="C41">
        <v>2</v>
      </c>
      <c r="D41">
        <v>3</v>
      </c>
      <c r="E41">
        <v>4</v>
      </c>
      <c r="F41">
        <v>9</v>
      </c>
    </row>
    <row r="42" spans="1:6" x14ac:dyDescent="0.25">
      <c r="A42">
        <v>41</v>
      </c>
      <c r="B42" t="s">
        <v>46</v>
      </c>
      <c r="C42">
        <v>2</v>
      </c>
      <c r="D42">
        <v>3</v>
      </c>
      <c r="E42">
        <v>2</v>
      </c>
      <c r="F42">
        <v>7</v>
      </c>
    </row>
    <row r="43" spans="1:6" x14ac:dyDescent="0.25">
      <c r="A43">
        <v>42</v>
      </c>
      <c r="B43" t="s">
        <v>47</v>
      </c>
      <c r="C43">
        <v>2</v>
      </c>
      <c r="D43">
        <v>2</v>
      </c>
      <c r="E43">
        <v>3</v>
      </c>
      <c r="F43">
        <v>7</v>
      </c>
    </row>
    <row r="44" spans="1:6" x14ac:dyDescent="0.25">
      <c r="A44">
        <v>43</v>
      </c>
      <c r="B44" t="s">
        <v>48</v>
      </c>
      <c r="C44">
        <v>2</v>
      </c>
      <c r="D44">
        <v>2</v>
      </c>
      <c r="E44">
        <v>1</v>
      </c>
      <c r="F44">
        <v>5</v>
      </c>
    </row>
    <row r="45" spans="1:6" x14ac:dyDescent="0.25">
      <c r="A45">
        <v>44</v>
      </c>
      <c r="B45" t="s">
        <v>49</v>
      </c>
      <c r="C45">
        <v>2</v>
      </c>
      <c r="D45">
        <v>1</v>
      </c>
      <c r="E45">
        <v>4</v>
      </c>
      <c r="F45">
        <v>7</v>
      </c>
    </row>
    <row r="46" spans="1:6" x14ac:dyDescent="0.25">
      <c r="A46">
        <v>45</v>
      </c>
      <c r="B46" t="s">
        <v>50</v>
      </c>
      <c r="C46">
        <v>2</v>
      </c>
      <c r="D46">
        <v>1</v>
      </c>
      <c r="E46">
        <v>0</v>
      </c>
      <c r="F46">
        <v>3</v>
      </c>
    </row>
    <row r="47" spans="1:6" x14ac:dyDescent="0.25">
      <c r="A47">
        <v>46</v>
      </c>
      <c r="B47" t="s">
        <v>51</v>
      </c>
      <c r="C47">
        <v>2</v>
      </c>
      <c r="D47">
        <v>0</v>
      </c>
      <c r="E47">
        <v>4</v>
      </c>
      <c r="F47">
        <v>6</v>
      </c>
    </row>
    <row r="48" spans="1:6" x14ac:dyDescent="0.25">
      <c r="A48">
        <v>47</v>
      </c>
      <c r="B48" t="s">
        <v>52</v>
      </c>
      <c r="C48">
        <v>2</v>
      </c>
      <c r="D48">
        <v>0</v>
      </c>
      <c r="E48">
        <v>2</v>
      </c>
      <c r="F48">
        <v>4</v>
      </c>
    </row>
    <row r="49" spans="1:6" x14ac:dyDescent="0.25">
      <c r="A49">
        <v>48</v>
      </c>
      <c r="B49" t="s">
        <v>53</v>
      </c>
      <c r="C49">
        <v>2</v>
      </c>
      <c r="D49">
        <v>0</v>
      </c>
      <c r="E49">
        <v>1</v>
      </c>
      <c r="F49">
        <v>3</v>
      </c>
    </row>
    <row r="50" spans="1:6" x14ac:dyDescent="0.25">
      <c r="A50">
        <v>49</v>
      </c>
      <c r="B50" t="s">
        <v>54</v>
      </c>
      <c r="C50">
        <v>2</v>
      </c>
      <c r="D50">
        <v>0</v>
      </c>
      <c r="E50">
        <v>0</v>
      </c>
      <c r="F50">
        <v>2</v>
      </c>
    </row>
    <row r="51" spans="1:6" x14ac:dyDescent="0.25">
      <c r="A51">
        <v>50</v>
      </c>
      <c r="B51" t="s">
        <v>55</v>
      </c>
      <c r="C51">
        <v>1</v>
      </c>
      <c r="D51">
        <v>8</v>
      </c>
      <c r="E51">
        <v>5</v>
      </c>
      <c r="F51">
        <v>14</v>
      </c>
    </row>
    <row r="52" spans="1:6" x14ac:dyDescent="0.25">
      <c r="A52">
        <v>51</v>
      </c>
      <c r="B52" t="s">
        <v>56</v>
      </c>
      <c r="C52">
        <v>1</v>
      </c>
      <c r="D52">
        <v>4</v>
      </c>
      <c r="E52">
        <v>4</v>
      </c>
      <c r="F52">
        <v>9</v>
      </c>
    </row>
    <row r="53" spans="1:6" x14ac:dyDescent="0.25">
      <c r="A53">
        <v>52</v>
      </c>
      <c r="B53" t="s">
        <v>57</v>
      </c>
      <c r="C53">
        <v>1</v>
      </c>
      <c r="D53">
        <v>4</v>
      </c>
      <c r="E53">
        <v>3</v>
      </c>
      <c r="F53">
        <v>8</v>
      </c>
    </row>
    <row r="54" spans="1:6" x14ac:dyDescent="0.25">
      <c r="A54">
        <v>53</v>
      </c>
      <c r="B54" t="s">
        <v>58</v>
      </c>
      <c r="C54">
        <v>1</v>
      </c>
      <c r="D54">
        <v>3</v>
      </c>
      <c r="E54">
        <v>3</v>
      </c>
      <c r="F54">
        <v>7</v>
      </c>
    </row>
    <row r="55" spans="1:6" x14ac:dyDescent="0.25">
      <c r="A55">
        <v>54</v>
      </c>
      <c r="B55" t="s">
        <v>59</v>
      </c>
      <c r="C55">
        <v>1</v>
      </c>
      <c r="D55">
        <v>3</v>
      </c>
      <c r="E55">
        <v>2</v>
      </c>
      <c r="F55">
        <v>6</v>
      </c>
    </row>
    <row r="56" spans="1:6" x14ac:dyDescent="0.25">
      <c r="A56">
        <v>55</v>
      </c>
      <c r="B56" t="s">
        <v>60</v>
      </c>
      <c r="C56">
        <v>1</v>
      </c>
      <c r="D56">
        <v>3</v>
      </c>
      <c r="E56">
        <v>0</v>
      </c>
      <c r="F56">
        <v>4</v>
      </c>
    </row>
    <row r="57" spans="1:6" x14ac:dyDescent="0.25">
      <c r="A57">
        <v>56</v>
      </c>
      <c r="B57" t="s">
        <v>61</v>
      </c>
      <c r="C57">
        <v>1</v>
      </c>
      <c r="D57">
        <v>1</v>
      </c>
      <c r="E57">
        <v>3</v>
      </c>
      <c r="F57">
        <v>5</v>
      </c>
    </row>
    <row r="58" spans="1:6" x14ac:dyDescent="0.25">
      <c r="A58">
        <v>57</v>
      </c>
      <c r="B58" t="s">
        <v>62</v>
      </c>
      <c r="C58">
        <v>1</v>
      </c>
      <c r="D58">
        <v>1</v>
      </c>
      <c r="E58">
        <v>2</v>
      </c>
      <c r="F58">
        <v>4</v>
      </c>
    </row>
    <row r="59" spans="1:6" x14ac:dyDescent="0.25">
      <c r="A59">
        <v>58</v>
      </c>
      <c r="B59" t="s">
        <v>63</v>
      </c>
      <c r="C59">
        <v>1</v>
      </c>
      <c r="D59">
        <v>0</v>
      </c>
      <c r="E59">
        <v>5</v>
      </c>
      <c r="F59">
        <v>6</v>
      </c>
    </row>
    <row r="60" spans="1:6" x14ac:dyDescent="0.25">
      <c r="A60">
        <v>59</v>
      </c>
      <c r="B60" t="s">
        <v>64</v>
      </c>
      <c r="C60">
        <v>1</v>
      </c>
      <c r="D60">
        <v>0</v>
      </c>
      <c r="E60">
        <v>1</v>
      </c>
      <c r="F60">
        <v>2</v>
      </c>
    </row>
    <row r="61" spans="1:6" x14ac:dyDescent="0.25">
      <c r="A61">
        <v>60</v>
      </c>
      <c r="B61" t="s">
        <v>65</v>
      </c>
      <c r="C61">
        <v>1</v>
      </c>
      <c r="D61">
        <v>0</v>
      </c>
      <c r="E61">
        <v>0</v>
      </c>
      <c r="F61">
        <v>1</v>
      </c>
    </row>
    <row r="62" spans="1:6" x14ac:dyDescent="0.25">
      <c r="A62">
        <v>61</v>
      </c>
      <c r="B62" t="s">
        <v>66</v>
      </c>
      <c r="C62">
        <v>0</v>
      </c>
      <c r="D62">
        <v>3</v>
      </c>
      <c r="E62">
        <v>2</v>
      </c>
      <c r="F62">
        <v>5</v>
      </c>
    </row>
    <row r="63" spans="1:6" x14ac:dyDescent="0.25">
      <c r="A63">
        <v>62</v>
      </c>
      <c r="B63" t="s">
        <v>67</v>
      </c>
      <c r="C63">
        <v>0</v>
      </c>
      <c r="D63">
        <v>3</v>
      </c>
      <c r="E63">
        <v>1</v>
      </c>
      <c r="F63">
        <v>4</v>
      </c>
    </row>
    <row r="64" spans="1:6" x14ac:dyDescent="0.25">
      <c r="A64">
        <v>63</v>
      </c>
      <c r="B64" t="s">
        <v>68</v>
      </c>
      <c r="C64">
        <v>0</v>
      </c>
      <c r="D64">
        <v>2</v>
      </c>
      <c r="E64">
        <v>0</v>
      </c>
      <c r="F64">
        <v>2</v>
      </c>
    </row>
    <row r="65" spans="1:6" x14ac:dyDescent="0.25">
      <c r="A65">
        <v>64</v>
      </c>
      <c r="B65" t="s">
        <v>69</v>
      </c>
      <c r="C65">
        <v>0</v>
      </c>
      <c r="D65">
        <v>1</v>
      </c>
      <c r="E65">
        <v>3</v>
      </c>
      <c r="F65">
        <v>4</v>
      </c>
    </row>
    <row r="66" spans="1:6" x14ac:dyDescent="0.25">
      <c r="A66">
        <v>65</v>
      </c>
      <c r="B66" t="s">
        <v>70</v>
      </c>
      <c r="C66">
        <v>0</v>
      </c>
      <c r="D66">
        <v>1</v>
      </c>
      <c r="E66">
        <v>2</v>
      </c>
      <c r="F66">
        <v>3</v>
      </c>
    </row>
    <row r="67" spans="1:6" x14ac:dyDescent="0.25">
      <c r="A67">
        <v>66</v>
      </c>
      <c r="B67" t="s">
        <v>71</v>
      </c>
      <c r="C67">
        <v>0</v>
      </c>
      <c r="D67">
        <v>1</v>
      </c>
      <c r="E67">
        <v>1</v>
      </c>
      <c r="F67">
        <v>2</v>
      </c>
    </row>
    <row r="68" spans="1:6" x14ac:dyDescent="0.25">
      <c r="A68">
        <v>67</v>
      </c>
      <c r="B68" t="s">
        <v>72</v>
      </c>
      <c r="C68">
        <v>0</v>
      </c>
      <c r="D68">
        <v>1</v>
      </c>
      <c r="E68">
        <v>0</v>
      </c>
      <c r="F68">
        <v>1</v>
      </c>
    </row>
    <row r="69" spans="1:6" x14ac:dyDescent="0.25">
      <c r="A69">
        <v>68</v>
      </c>
      <c r="B69" t="s">
        <v>73</v>
      </c>
      <c r="C69">
        <v>0</v>
      </c>
      <c r="D69">
        <v>0</v>
      </c>
      <c r="E69">
        <v>2</v>
      </c>
      <c r="F69">
        <v>2</v>
      </c>
    </row>
    <row r="70" spans="1:6" x14ac:dyDescent="0.25">
      <c r="A70">
        <v>69</v>
      </c>
      <c r="B70" t="s">
        <v>74</v>
      </c>
      <c r="C70">
        <v>0</v>
      </c>
      <c r="D70">
        <v>0</v>
      </c>
      <c r="E70">
        <v>1</v>
      </c>
      <c r="F70">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COUNTRIES BY GOLD MEDAL ACHIEVE</vt:lpstr>
      <vt:lpstr>COUNTRIES BY SILVER MEDAL ACHIE</vt:lpstr>
      <vt:lpstr>COUNTRIES BY BRONZE MEDAL ACHIE</vt:lpstr>
      <vt:lpstr>TOP 5 COUNTRIES BY MEDALS ACHIE</vt:lpstr>
      <vt:lpstr>DISTRIBUTION OF MEDALS</vt:lpstr>
      <vt:lpstr>LEAST 3 COUNTRIES BY MEDALS ACH</vt:lpstr>
      <vt:lpstr>DASHBOARD</vt:lpstr>
      <vt:lpstr>RECOMMENDATION</vt:lpstr>
      <vt:lpstr>paralympics_2024_medal_table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 Caleb</dc:creator>
  <cp:lastModifiedBy>Dare Caleb</cp:lastModifiedBy>
  <dcterms:created xsi:type="dcterms:W3CDTF">2024-11-01T04:05:54Z</dcterms:created>
  <dcterms:modified xsi:type="dcterms:W3CDTF">2024-11-20T20:59:08Z</dcterms:modified>
</cp:coreProperties>
</file>