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hjunaidfayaz/Desktop/Angeli_maam/"/>
    </mc:Choice>
  </mc:AlternateContent>
  <xr:revisionPtr revIDLastSave="0" documentId="13_ncr:1_{A89F30DF-FDF1-FD46-8791-744D45015701}" xr6:coauthVersionLast="47" xr6:coauthVersionMax="47" xr10:uidLastSave="{00000000-0000-0000-0000-000000000000}"/>
  <bookViews>
    <workbookView xWindow="39240" yWindow="740" windowWidth="27380" windowHeight="16800" activeTab="7" xr2:uid="{7BCEFCD5-6231-495B-A53D-68F3E01D26C6}"/>
  </bookViews>
  <sheets>
    <sheet name="Dataset-1" sheetId="1" r:id="rId1"/>
    <sheet name="Dataset-2" sheetId="2" r:id="rId2"/>
    <sheet name="Dataset-3" sheetId="3" r:id="rId3"/>
    <sheet name="Dataset-4" sheetId="4" r:id="rId4"/>
    <sheet name="Dataset-5" sheetId="5" r:id="rId5"/>
    <sheet name="Dataset-6" sheetId="6" r:id="rId6"/>
    <sheet name="Dataset-7" sheetId="7" r:id="rId7"/>
    <sheet name="Dataset-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2" i="8"/>
  <c r="F3" i="8"/>
  <c r="F4" i="8"/>
  <c r="F5" i="8"/>
  <c r="F6" i="8"/>
  <c r="F7" i="8"/>
  <c r="F2" i="8"/>
  <c r="H3" i="7"/>
  <c r="I3" i="7" s="1"/>
  <c r="H4" i="7"/>
  <c r="I4" i="7"/>
  <c r="H5" i="7"/>
  <c r="I5" i="7"/>
  <c r="H6" i="7"/>
  <c r="I6" i="7"/>
  <c r="H7" i="7"/>
  <c r="I7" i="7"/>
  <c r="H3" i="6"/>
  <c r="I3" i="6" s="1"/>
  <c r="H4" i="6"/>
  <c r="I4" i="6"/>
  <c r="H5" i="6"/>
  <c r="I5" i="6"/>
  <c r="H6" i="6"/>
  <c r="I6" i="6"/>
  <c r="H7" i="6"/>
  <c r="I7" i="6"/>
  <c r="H3" i="5"/>
  <c r="I3" i="5" s="1"/>
  <c r="H4" i="5"/>
  <c r="I4" i="5"/>
  <c r="H5" i="5"/>
  <c r="I5" i="5"/>
  <c r="H6" i="5"/>
  <c r="I6" i="5"/>
  <c r="H7" i="5"/>
  <c r="I7" i="5"/>
  <c r="H3" i="4"/>
  <c r="I3" i="4" s="1"/>
  <c r="H4" i="4"/>
  <c r="I4" i="4"/>
  <c r="H5" i="4"/>
  <c r="I5" i="4"/>
  <c r="H6" i="4"/>
  <c r="I6" i="4"/>
  <c r="H7" i="4"/>
  <c r="I7" i="4"/>
  <c r="H3" i="3"/>
  <c r="I3" i="3" s="1"/>
  <c r="H4" i="3"/>
  <c r="I4" i="3"/>
  <c r="H5" i="3"/>
  <c r="I5" i="3"/>
  <c r="H6" i="3"/>
  <c r="I6" i="3"/>
  <c r="H7" i="3"/>
  <c r="I7" i="3" s="1"/>
  <c r="H2" i="7"/>
  <c r="I2" i="7" s="1"/>
  <c r="H2" i="6"/>
  <c r="I2" i="6" s="1"/>
  <c r="H2" i="5"/>
  <c r="I2" i="5" s="1"/>
  <c r="H2" i="4"/>
  <c r="I2" i="4" s="1"/>
  <c r="H2" i="3"/>
  <c r="I2" i="3" s="1"/>
  <c r="H3" i="2"/>
  <c r="I3" i="2"/>
  <c r="H4" i="2"/>
  <c r="I4" i="2" s="1"/>
  <c r="H5" i="2"/>
  <c r="I5" i="2"/>
  <c r="H6" i="2"/>
  <c r="I6" i="2"/>
  <c r="H7" i="2"/>
  <c r="I7" i="2"/>
  <c r="H2" i="2"/>
  <c r="I2" i="2" s="1"/>
  <c r="I3" i="1"/>
  <c r="I4" i="1"/>
  <c r="I5" i="1"/>
  <c r="I6" i="1"/>
  <c r="I7" i="1"/>
  <c r="I2" i="1"/>
  <c r="H3" i="1"/>
  <c r="H4" i="1"/>
  <c r="H5" i="1"/>
  <c r="H6" i="1"/>
  <c r="H7" i="1"/>
  <c r="H2" i="1"/>
  <c r="M16" i="8" a="1"/>
  <c r="M16" i="8" s="1"/>
  <c r="M15" i="8" a="1"/>
  <c r="M15" i="8" s="1"/>
  <c r="M14" i="8" a="1"/>
  <c r="M14" i="8" s="1"/>
  <c r="M13" i="8" a="1"/>
  <c r="M13" i="8" s="1"/>
  <c r="M12" i="8" a="1"/>
  <c r="M12" i="8" s="1"/>
  <c r="M11" i="8" a="1"/>
  <c r="M11" i="8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5" i="6" a="1"/>
  <c r="C15" i="6" s="1"/>
  <c r="C14" i="6" a="1"/>
  <c r="C14" i="6" s="1"/>
  <c r="C13" i="6" a="1"/>
  <c r="C13" i="6" s="1"/>
  <c r="C12" i="6" a="1"/>
  <c r="C12" i="6" s="1"/>
  <c r="C11" i="6" a="1"/>
  <c r="C11" i="6" s="1"/>
  <c r="C10" i="6" a="1"/>
  <c r="C10" i="6" s="1"/>
  <c r="C15" i="5"/>
  <c r="C15" i="5" a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0" i="3" a="1"/>
  <c r="C10" i="3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1" i="2" a="1"/>
  <c r="C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<sst xmlns="http://schemas.openxmlformats.org/spreadsheetml/2006/main" count="146" uniqueCount="20">
  <si>
    <t>Dataset 2</t>
  </si>
  <si>
    <t>Dataset 3</t>
  </si>
  <si>
    <t>Dataset 4</t>
  </si>
  <si>
    <t>Dataset 5</t>
  </si>
  <si>
    <t>Dataset 6</t>
  </si>
  <si>
    <t>Dataset 7</t>
  </si>
  <si>
    <t>Linear Regression</t>
  </si>
  <si>
    <t>Lasso Regression</t>
  </si>
  <si>
    <t>Elastic Net Regression</t>
  </si>
  <si>
    <t>Random Forest</t>
  </si>
  <si>
    <t>XG Boost</t>
  </si>
  <si>
    <t>Gaussian Process Regression</t>
  </si>
  <si>
    <t>Dataset-1</t>
  </si>
  <si>
    <t>Dataset-3</t>
  </si>
  <si>
    <t>Dataset-4</t>
  </si>
  <si>
    <t>Dataset-5</t>
  </si>
  <si>
    <t>Dataset-6</t>
  </si>
  <si>
    <t>Dataset-7</t>
  </si>
  <si>
    <t>Dataset-2</t>
  </si>
  <si>
    <t>333sss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</si>
</sst>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1291-175F-4653-A781-851AE9A7C1BE}">
  <dimension ref="A1:I31"/>
  <sheetViews>
    <sheetView workbookViewId="0">
      <selection activeCell="H2" sqref="H2:I2"/>
    </sheetView>
  </sheetViews>
  <sheetFormatPr baseColWidth="10" defaultColWidth="8.83203125" defaultRowHeight="15" x14ac:dyDescent="0.2"/>
  <cols>
    <col min="1" max="1" width="24.5" bestFit="1" customWidth="1"/>
    <col min="2" max="2" width="23.83203125" customWidth="1"/>
    <col min="3" max="3" width="25.6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 t="s">
        <v>6</v>
      </c>
      <c r="B2">
        <v>0.53</v>
      </c>
      <c r="C2">
        <v>-0.65</v>
      </c>
      <c r="D2">
        <v>-0.04</v>
      </c>
      <c r="E2">
        <v>-0.51</v>
      </c>
      <c r="F2">
        <v>0.05</v>
      </c>
      <c r="G2">
        <v>0.01</v>
      </c>
      <c r="H2">
        <f>MIN((B2:G2))</f>
        <v>-0.65</v>
      </c>
      <c r="I2">
        <f>MAX(B2:H2)</f>
        <v>0.53</v>
      </c>
    </row>
    <row r="3" spans="1:9" x14ac:dyDescent="0.2">
      <c r="A3" t="s">
        <v>7</v>
      </c>
      <c r="B3">
        <v>0.53</v>
      </c>
      <c r="C3">
        <v>-0.65</v>
      </c>
      <c r="D3">
        <v>-0.04</v>
      </c>
      <c r="E3">
        <v>-0.51</v>
      </c>
      <c r="F3">
        <v>0.05</v>
      </c>
      <c r="G3">
        <v>0.01</v>
      </c>
      <c r="H3">
        <f t="shared" ref="H3:H7" si="0">MIN((B3:G3))</f>
        <v>-0.65</v>
      </c>
      <c r="I3">
        <f t="shared" ref="I3:I7" si="1">MAX(B3:H3)</f>
        <v>0.53</v>
      </c>
    </row>
    <row r="4" spans="1:9" x14ac:dyDescent="0.2">
      <c r="A4" t="s">
        <v>8</v>
      </c>
      <c r="B4">
        <v>0.53</v>
      </c>
      <c r="C4">
        <v>-0.65</v>
      </c>
      <c r="D4">
        <v>-0.13</v>
      </c>
      <c r="E4">
        <v>-0.53</v>
      </c>
      <c r="F4">
        <v>0.01</v>
      </c>
      <c r="G4">
        <v>-0.04</v>
      </c>
      <c r="H4">
        <f t="shared" si="0"/>
        <v>-0.65</v>
      </c>
      <c r="I4">
        <f t="shared" si="1"/>
        <v>0.53</v>
      </c>
    </row>
    <row r="5" spans="1:9" x14ac:dyDescent="0.2">
      <c r="A5" t="s">
        <v>9</v>
      </c>
      <c r="B5">
        <v>-0.09</v>
      </c>
      <c r="C5">
        <v>-1.08</v>
      </c>
      <c r="D5">
        <v>-0.45</v>
      </c>
      <c r="E5">
        <v>-1.24</v>
      </c>
      <c r="F5">
        <v>-0.22</v>
      </c>
      <c r="G5">
        <v>-0.24</v>
      </c>
      <c r="H5">
        <f t="shared" si="0"/>
        <v>-1.24</v>
      </c>
      <c r="I5">
        <f t="shared" si="1"/>
        <v>-0.09</v>
      </c>
    </row>
    <row r="6" spans="1:9" x14ac:dyDescent="0.2">
      <c r="A6" t="s">
        <v>10</v>
      </c>
      <c r="B6">
        <v>-0.28000000000000003</v>
      </c>
      <c r="C6">
        <v>-1.1000000000000001</v>
      </c>
      <c r="D6">
        <v>-0.55000000000000004</v>
      </c>
      <c r="E6">
        <v>-1.52</v>
      </c>
      <c r="F6">
        <v>-0.3</v>
      </c>
      <c r="G6">
        <v>-0.3</v>
      </c>
      <c r="H6">
        <f t="shared" si="0"/>
        <v>-1.52</v>
      </c>
      <c r="I6">
        <f t="shared" si="1"/>
        <v>-0.28000000000000003</v>
      </c>
    </row>
    <row r="7" spans="1:9" x14ac:dyDescent="0.2">
      <c r="A7" t="s">
        <v>11</v>
      </c>
      <c r="B7">
        <v>0.28999999999999998</v>
      </c>
      <c r="C7">
        <v>-1.08</v>
      </c>
      <c r="D7">
        <v>-0.37</v>
      </c>
      <c r="E7">
        <v>-0.78</v>
      </c>
      <c r="F7">
        <v>-0.15</v>
      </c>
      <c r="G7">
        <v>-0.18</v>
      </c>
      <c r="H7">
        <f t="shared" si="0"/>
        <v>-1.08</v>
      </c>
      <c r="I7">
        <f t="shared" si="1"/>
        <v>0.28999999999999998</v>
      </c>
    </row>
    <row r="11" spans="1:9" x14ac:dyDescent="0.2">
      <c r="B11" t="s">
        <v>6</v>
      </c>
      <c r="C11" t="str" cm="1">
        <f t="array" ref="C11">_xlfn.TEXTJOIN(",", TRUE, IF(B2:G2 &lt; 0, 0, B2:G2))</f>
        <v>0.53,0,0,0,0.05,0.01</v>
      </c>
    </row>
    <row r="12" spans="1:9" x14ac:dyDescent="0.2">
      <c r="B12" t="s">
        <v>7</v>
      </c>
      <c r="C12" t="str" cm="1">
        <f t="array" ref="C12">_xlfn.TEXTJOIN(",", TRUE, IF(B3:G3 &lt; 0, 0, B3:G3))</f>
        <v>0.53,0,0,0,0.05,0.01</v>
      </c>
    </row>
    <row r="13" spans="1:9" x14ac:dyDescent="0.2">
      <c r="B13" t="s">
        <v>8</v>
      </c>
      <c r="C13" t="str" cm="1">
        <f t="array" ref="C13">_xlfn.TEXTJOIN(",", TRUE, IF(B4:G4 &lt; 0, 0, B4:G4))</f>
        <v>0.53,0,0,0,0.01,0</v>
      </c>
    </row>
    <row r="14" spans="1:9" x14ac:dyDescent="0.2">
      <c r="B14" t="s">
        <v>9</v>
      </c>
      <c r="C14" t="str" cm="1">
        <f t="array" ref="C14">_xlfn.TEXTJOIN(",", TRUE, IF(B5:G5 &lt; 0, 0, B5:G5))</f>
        <v>0,0,0,0,0,0</v>
      </c>
    </row>
    <row r="15" spans="1:9" x14ac:dyDescent="0.2">
      <c r="B15" t="s">
        <v>10</v>
      </c>
      <c r="C15" t="str" cm="1">
        <f t="array" ref="C15">_xlfn.TEXTJOIN(",", TRUE, IF(B6:G6 &lt; 0, 0, B6:G6))</f>
        <v>0,0,0,0,0,0</v>
      </c>
    </row>
    <row r="16" spans="1:9" x14ac:dyDescent="0.2">
      <c r="B16" t="s">
        <v>11</v>
      </c>
      <c r="C16" t="str" cm="1">
        <f t="array" ref="C16">_xlfn.TEXTJOIN(",", TRUE, IF(B7:G7 &lt; 0, 0, B7:G7))</f>
        <v>0.29,0,0,0,0,0</v>
      </c>
    </row>
    <row r="31" spans="4:4" x14ac:dyDescent="0.2">
      <c r="D3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9334-C1A6-4B0D-9860-913356DD4C57}">
  <dimension ref="A1:I16"/>
  <sheetViews>
    <sheetView workbookViewId="0">
      <selection activeCell="H2" sqref="H2:I2"/>
    </sheetView>
  </sheetViews>
  <sheetFormatPr baseColWidth="10" defaultColWidth="8.83203125" defaultRowHeight="15" x14ac:dyDescent="0.2"/>
  <cols>
    <col min="1" max="1" width="24.5" bestFit="1" customWidth="1"/>
    <col min="3" max="3" width="37.1640625" customWidth="1"/>
  </cols>
  <sheetData>
    <row r="1" spans="1:9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9" x14ac:dyDescent="0.2">
      <c r="A2" t="s">
        <v>6</v>
      </c>
      <c r="B2">
        <v>-2.11</v>
      </c>
      <c r="C2">
        <v>-0.31</v>
      </c>
      <c r="D2">
        <v>0.5</v>
      </c>
      <c r="E2">
        <v>0.51</v>
      </c>
      <c r="F2">
        <v>0.53</v>
      </c>
      <c r="G2">
        <v>0.39</v>
      </c>
      <c r="H2">
        <f>MIN((B2:G2))</f>
        <v>-2.11</v>
      </c>
      <c r="I2">
        <f>MAX(B2:H2)</f>
        <v>0.53</v>
      </c>
    </row>
    <row r="3" spans="1:9" x14ac:dyDescent="0.2">
      <c r="A3" t="s">
        <v>7</v>
      </c>
      <c r="B3">
        <v>-2.11</v>
      </c>
      <c r="C3">
        <v>-0.31</v>
      </c>
      <c r="D3">
        <v>0.5</v>
      </c>
      <c r="E3">
        <v>0.51</v>
      </c>
      <c r="F3">
        <v>0.53</v>
      </c>
      <c r="G3">
        <v>0.39</v>
      </c>
      <c r="H3">
        <f t="shared" ref="H3:H7" si="0">MIN((B3:G3))</f>
        <v>-2.11</v>
      </c>
      <c r="I3">
        <f t="shared" ref="I3:I7" si="1">MAX(B3:H3)</f>
        <v>0.53</v>
      </c>
    </row>
    <row r="4" spans="1:9" x14ac:dyDescent="0.2">
      <c r="A4" t="s">
        <v>8</v>
      </c>
      <c r="B4">
        <v>-2.11</v>
      </c>
      <c r="C4">
        <v>-0.31</v>
      </c>
      <c r="D4">
        <v>0.5</v>
      </c>
      <c r="E4">
        <v>0.51</v>
      </c>
      <c r="F4">
        <v>0.53</v>
      </c>
      <c r="G4">
        <v>0.39</v>
      </c>
      <c r="H4">
        <f t="shared" si="0"/>
        <v>-2.11</v>
      </c>
      <c r="I4">
        <f t="shared" si="1"/>
        <v>0.53</v>
      </c>
    </row>
    <row r="5" spans="1:9" x14ac:dyDescent="0.2">
      <c r="A5" t="s">
        <v>9</v>
      </c>
      <c r="B5">
        <v>0.84</v>
      </c>
      <c r="C5">
        <v>-0.79</v>
      </c>
      <c r="D5">
        <v>-0.01</v>
      </c>
      <c r="E5">
        <v>0.37</v>
      </c>
      <c r="F5">
        <v>0.1</v>
      </c>
      <c r="G5">
        <v>0.06</v>
      </c>
      <c r="H5">
        <f t="shared" si="0"/>
        <v>-0.79</v>
      </c>
      <c r="I5">
        <f t="shared" si="1"/>
        <v>0.84</v>
      </c>
    </row>
    <row r="6" spans="1:9" x14ac:dyDescent="0.2">
      <c r="A6" t="s">
        <v>10</v>
      </c>
      <c r="B6">
        <v>0.8</v>
      </c>
      <c r="C6">
        <v>-0.76</v>
      </c>
      <c r="D6">
        <v>0.09</v>
      </c>
      <c r="E6">
        <v>0.49</v>
      </c>
      <c r="F6">
        <v>0.17</v>
      </c>
      <c r="G6">
        <v>0.1</v>
      </c>
      <c r="H6">
        <f t="shared" si="0"/>
        <v>-0.76</v>
      </c>
      <c r="I6">
        <f t="shared" si="1"/>
        <v>0.8</v>
      </c>
    </row>
    <row r="7" spans="1:9" x14ac:dyDescent="0.2">
      <c r="A7" t="s">
        <v>11</v>
      </c>
      <c r="B7">
        <v>0.75</v>
      </c>
      <c r="C7">
        <v>-0.78</v>
      </c>
      <c r="D7">
        <v>0.68</v>
      </c>
      <c r="E7">
        <v>0.86</v>
      </c>
      <c r="F7">
        <v>0.7</v>
      </c>
      <c r="G7">
        <v>0.49</v>
      </c>
      <c r="H7">
        <f t="shared" si="0"/>
        <v>-0.78</v>
      </c>
      <c r="I7">
        <f t="shared" si="1"/>
        <v>0.86</v>
      </c>
    </row>
    <row r="11" spans="1:9" x14ac:dyDescent="0.2">
      <c r="B11" t="s">
        <v>6</v>
      </c>
      <c r="C11" t="str" cm="1">
        <f t="array" ref="C11">_xlfn.TEXTJOIN(",", TRUE, IF(B2:G2 &lt; 0, 0, B2:G2))</f>
        <v>0,0,0.5,0.51,0.53,0.39</v>
      </c>
    </row>
    <row r="12" spans="1:9" x14ac:dyDescent="0.2">
      <c r="B12" t="s">
        <v>7</v>
      </c>
      <c r="C12" t="str" cm="1">
        <f t="array" ref="C12">_xlfn.TEXTJOIN(",", TRUE, IF(B3:G3 &lt; 0, 0, B3:G3))</f>
        <v>0,0,0.5,0.51,0.53,0.39</v>
      </c>
    </row>
    <row r="13" spans="1:9" x14ac:dyDescent="0.2">
      <c r="B13" t="s">
        <v>8</v>
      </c>
      <c r="C13" t="str" cm="1">
        <f t="array" ref="C13">_xlfn.TEXTJOIN(",", TRUE, IF(B4:G4 &lt; 0, 0, B4:G4))</f>
        <v>0,0,0.5,0.51,0.53,0.39</v>
      </c>
    </row>
    <row r="14" spans="1:9" x14ac:dyDescent="0.2">
      <c r="B14" t="s">
        <v>9</v>
      </c>
      <c r="C14" t="str" cm="1">
        <f t="array" ref="C14">_xlfn.TEXTJOIN(",", TRUE, IF(B5:G5 &lt; 0, 0, B5:G5))</f>
        <v>0.84,0,0,0.37,0.1,0.06</v>
      </c>
    </row>
    <row r="15" spans="1:9" x14ac:dyDescent="0.2">
      <c r="B15" t="s">
        <v>10</v>
      </c>
      <c r="C15" t="str" cm="1">
        <f t="array" ref="C15">_xlfn.TEXTJOIN(",", TRUE, IF(B6:G6 &lt; 0, 0, B6:G6))</f>
        <v>0.8,0,0.09,0.49,0.17,0.1</v>
      </c>
    </row>
    <row r="16" spans="1:9" x14ac:dyDescent="0.2">
      <c r="B16" t="s">
        <v>11</v>
      </c>
      <c r="C16" t="str" cm="1">
        <f t="array" ref="C16">_xlfn.TEXTJOIN(",", TRUE, IF(B7:G7 &lt; 0, 0, B7:G7))</f>
        <v>0.75,0,0.68,0.86,0.7,0.49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D063-354B-4018-835B-36141BC9286A}">
  <dimension ref="A1:I15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24.5" bestFit="1" customWidth="1"/>
  </cols>
  <sheetData>
    <row r="1" spans="1:9" x14ac:dyDescent="0.2">
      <c r="B1" t="s">
        <v>12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</row>
    <row r="2" spans="1:9" x14ac:dyDescent="0.2">
      <c r="A2" t="s">
        <v>6</v>
      </c>
      <c r="B2">
        <v>-6430.86</v>
      </c>
      <c r="C2">
        <v>-1029.07</v>
      </c>
      <c r="D2">
        <v>-66.37</v>
      </c>
      <c r="E2">
        <v>-104.89</v>
      </c>
      <c r="F2">
        <v>-66.790000000000006</v>
      </c>
      <c r="G2">
        <v>-46.06</v>
      </c>
      <c r="H2">
        <f>MIN((B2:G2))</f>
        <v>-6430.86</v>
      </c>
      <c r="I2">
        <f>MAX(B2:H2)</f>
        <v>-46.06</v>
      </c>
    </row>
    <row r="3" spans="1:9" x14ac:dyDescent="0.2">
      <c r="A3" t="s">
        <v>7</v>
      </c>
      <c r="B3">
        <v>-6430.86</v>
      </c>
      <c r="C3">
        <v>-1029.07</v>
      </c>
      <c r="D3">
        <v>-66.37</v>
      </c>
      <c r="E3">
        <v>-104.89</v>
      </c>
      <c r="F3">
        <v>-66.790000000000006</v>
      </c>
      <c r="G3">
        <v>-46.06</v>
      </c>
      <c r="H3">
        <f t="shared" ref="H3:H7" si="0">MIN((B3:G3))</f>
        <v>-6430.86</v>
      </c>
      <c r="I3">
        <f t="shared" ref="I3:I7" si="1">MAX(B3:H3)</f>
        <v>-46.06</v>
      </c>
    </row>
    <row r="4" spans="1:9" x14ac:dyDescent="0.2">
      <c r="A4" t="s">
        <v>8</v>
      </c>
      <c r="B4">
        <v>-6454.96</v>
      </c>
      <c r="C4">
        <v>-1027.8900000000001</v>
      </c>
      <c r="D4">
        <v>-66.36</v>
      </c>
      <c r="E4">
        <v>-104.41</v>
      </c>
      <c r="F4">
        <v>-66.73</v>
      </c>
      <c r="G4">
        <v>-45.89</v>
      </c>
      <c r="H4">
        <f t="shared" si="0"/>
        <v>-6454.96</v>
      </c>
      <c r="I4">
        <f t="shared" si="1"/>
        <v>-45.89</v>
      </c>
    </row>
    <row r="5" spans="1:9" x14ac:dyDescent="0.2">
      <c r="A5" t="s">
        <v>9</v>
      </c>
      <c r="B5">
        <v>-238.68</v>
      </c>
      <c r="C5">
        <v>-16.309999999999999</v>
      </c>
      <c r="D5">
        <v>-1.76</v>
      </c>
      <c r="E5">
        <v>-3.09</v>
      </c>
      <c r="F5">
        <v>-2.23</v>
      </c>
      <c r="G5">
        <v>-1.31</v>
      </c>
      <c r="H5">
        <f t="shared" si="0"/>
        <v>-238.68</v>
      </c>
      <c r="I5">
        <f t="shared" si="1"/>
        <v>-1.31</v>
      </c>
    </row>
    <row r="6" spans="1:9" x14ac:dyDescent="0.2">
      <c r="A6" t="s">
        <v>10</v>
      </c>
      <c r="B6">
        <v>-64.819999999999993</v>
      </c>
      <c r="C6">
        <v>-6.6</v>
      </c>
      <c r="D6">
        <v>0.28000000000000003</v>
      </c>
      <c r="E6">
        <v>-0.25</v>
      </c>
      <c r="F6">
        <v>0.17</v>
      </c>
      <c r="G6">
        <v>0.04</v>
      </c>
      <c r="H6">
        <f t="shared" si="0"/>
        <v>-64.819999999999993</v>
      </c>
      <c r="I6">
        <f t="shared" si="1"/>
        <v>0.28000000000000003</v>
      </c>
    </row>
    <row r="7" spans="1:9" x14ac:dyDescent="0.2">
      <c r="A7" t="s">
        <v>11</v>
      </c>
      <c r="B7">
        <v>-0.84</v>
      </c>
      <c r="C7">
        <v>-0.75</v>
      </c>
      <c r="D7">
        <v>0.79</v>
      </c>
      <c r="E7">
        <v>0.91</v>
      </c>
      <c r="F7">
        <v>0.91</v>
      </c>
      <c r="G7">
        <v>0.84</v>
      </c>
      <c r="H7">
        <f t="shared" si="0"/>
        <v>-0.84</v>
      </c>
      <c r="I7">
        <f t="shared" si="1"/>
        <v>0.91</v>
      </c>
    </row>
    <row r="10" spans="1:9" x14ac:dyDescent="0.2">
      <c r="B10" t="s">
        <v>6</v>
      </c>
      <c r="C10" t="str" cm="1">
        <f t="array" ref="C10">_xlfn.TEXTJOIN(",", TRUE, IF(B2:G2 &lt; 0, 0, B2:G2))</f>
        <v>0,0,0,0,0,0</v>
      </c>
    </row>
    <row r="11" spans="1:9" x14ac:dyDescent="0.2">
      <c r="B11" t="s">
        <v>7</v>
      </c>
      <c r="C11" t="str" cm="1">
        <f t="array" ref="C11">_xlfn.TEXTJOIN(",", TRUE, IF(B3:G3 &lt; 0, 0, B3:G3))</f>
        <v>0,0,0,0,0,0</v>
      </c>
    </row>
    <row r="12" spans="1:9" x14ac:dyDescent="0.2">
      <c r="B12" t="s">
        <v>8</v>
      </c>
      <c r="C12" t="str" cm="1">
        <f t="array" ref="C12">_xlfn.TEXTJOIN(",", TRUE, IF(B4:G4 &lt; 0, 0, B4:G4))</f>
        <v>0,0,0,0,0,0</v>
      </c>
    </row>
    <row r="13" spans="1:9" x14ac:dyDescent="0.2">
      <c r="B13" t="s">
        <v>9</v>
      </c>
      <c r="C13" t="str" cm="1">
        <f t="array" ref="C13">_xlfn.TEXTJOIN(",", TRUE, IF(B5:G5 &lt; 0, 0, B5:G5))</f>
        <v>0,0,0,0,0,0</v>
      </c>
    </row>
    <row r="14" spans="1:9" x14ac:dyDescent="0.2">
      <c r="B14" t="s">
        <v>10</v>
      </c>
      <c r="C14" t="str" cm="1">
        <f t="array" ref="C14">_xlfn.TEXTJOIN(",", TRUE, IF(B6:G6 &lt; 0, 0, B6:G6))</f>
        <v>0,0,0.28,0,0.17,0.04</v>
      </c>
    </row>
    <row r="15" spans="1:9" x14ac:dyDescent="0.2">
      <c r="B15" t="s">
        <v>11</v>
      </c>
      <c r="C15" t="str" cm="1">
        <f t="array" ref="C15">_xlfn.TEXTJOIN(",", TRUE, IF(B7:G7 &lt; 0, 0, B7:G7))</f>
        <v>0,0,0.79,0.91,0.91,0.84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9AF-B155-4309-8B9A-218CB4FA6715}">
  <dimension ref="A1:I15"/>
  <sheetViews>
    <sheetView workbookViewId="0">
      <selection activeCell="H2" sqref="H2:I7"/>
    </sheetView>
  </sheetViews>
  <sheetFormatPr baseColWidth="10" defaultColWidth="8.83203125" defaultRowHeight="15" x14ac:dyDescent="0.2"/>
  <cols>
    <col min="1" max="1" width="24.5" bestFit="1" customWidth="1"/>
    <col min="3" max="3" width="22.1640625" customWidth="1"/>
  </cols>
  <sheetData>
    <row r="1" spans="1:9" x14ac:dyDescent="0.2">
      <c r="B1" t="s">
        <v>12</v>
      </c>
      <c r="C1" t="s">
        <v>18</v>
      </c>
      <c r="D1" t="s">
        <v>13</v>
      </c>
      <c r="E1" t="s">
        <v>15</v>
      </c>
      <c r="F1" t="s">
        <v>16</v>
      </c>
      <c r="G1" t="s">
        <v>17</v>
      </c>
    </row>
    <row r="2" spans="1:9" x14ac:dyDescent="0.2">
      <c r="A2" t="s">
        <v>6</v>
      </c>
      <c r="B2">
        <v>-13.52</v>
      </c>
      <c r="C2">
        <v>-3.72</v>
      </c>
      <c r="D2">
        <v>0.74</v>
      </c>
      <c r="E2">
        <v>0.45</v>
      </c>
      <c r="F2">
        <v>0.86</v>
      </c>
      <c r="G2">
        <v>0.74</v>
      </c>
      <c r="H2">
        <f>MIN((B2:G2))</f>
        <v>-13.52</v>
      </c>
      <c r="I2">
        <f>MAX(B2:H2)</f>
        <v>0.86</v>
      </c>
    </row>
    <row r="3" spans="1:9" x14ac:dyDescent="0.2">
      <c r="A3" t="s">
        <v>7</v>
      </c>
      <c r="B3">
        <v>-13.52</v>
      </c>
      <c r="C3">
        <v>-3.72</v>
      </c>
      <c r="D3">
        <v>0.74</v>
      </c>
      <c r="E3">
        <v>0.45</v>
      </c>
      <c r="F3">
        <v>0.86</v>
      </c>
      <c r="G3">
        <v>0.74</v>
      </c>
      <c r="H3">
        <f t="shared" ref="H3:H7" si="0">MIN((B3:G3))</f>
        <v>-13.52</v>
      </c>
      <c r="I3">
        <f t="shared" ref="I3:I7" si="1">MAX(B3:H3)</f>
        <v>0.86</v>
      </c>
    </row>
    <row r="4" spans="1:9" x14ac:dyDescent="0.2">
      <c r="A4" t="s">
        <v>8</v>
      </c>
      <c r="B4">
        <v>-13.51</v>
      </c>
      <c r="C4">
        <v>-3.73</v>
      </c>
      <c r="D4">
        <v>0.74</v>
      </c>
      <c r="E4">
        <v>0.44</v>
      </c>
      <c r="F4">
        <v>0.86</v>
      </c>
      <c r="G4">
        <v>0.74</v>
      </c>
      <c r="H4">
        <f t="shared" si="0"/>
        <v>-13.51</v>
      </c>
      <c r="I4">
        <f t="shared" si="1"/>
        <v>0.86</v>
      </c>
    </row>
    <row r="5" spans="1:9" x14ac:dyDescent="0.2">
      <c r="A5" t="s">
        <v>9</v>
      </c>
      <c r="B5">
        <v>-19.72</v>
      </c>
      <c r="C5">
        <v>-1.1599999999999999</v>
      </c>
      <c r="D5">
        <v>-0.7</v>
      </c>
      <c r="E5">
        <v>0.68</v>
      </c>
      <c r="F5">
        <v>0.95</v>
      </c>
      <c r="G5">
        <v>0.79</v>
      </c>
      <c r="H5">
        <f t="shared" si="0"/>
        <v>-19.72</v>
      </c>
      <c r="I5">
        <f t="shared" si="1"/>
        <v>0.95</v>
      </c>
    </row>
    <row r="6" spans="1:9" x14ac:dyDescent="0.2">
      <c r="A6" t="s">
        <v>10</v>
      </c>
      <c r="B6">
        <v>-12.93</v>
      </c>
      <c r="C6">
        <v>-0.62</v>
      </c>
      <c r="D6">
        <v>-0.73</v>
      </c>
      <c r="E6">
        <v>0.77</v>
      </c>
      <c r="F6">
        <v>0.94</v>
      </c>
      <c r="G6">
        <v>0.8</v>
      </c>
      <c r="H6">
        <f t="shared" si="0"/>
        <v>-12.93</v>
      </c>
      <c r="I6">
        <f t="shared" si="1"/>
        <v>0.94</v>
      </c>
    </row>
    <row r="7" spans="1:9" x14ac:dyDescent="0.2">
      <c r="A7" t="s">
        <v>11</v>
      </c>
      <c r="B7">
        <v>-8.85</v>
      </c>
      <c r="C7">
        <v>-13.24</v>
      </c>
      <c r="D7">
        <v>-0.76</v>
      </c>
      <c r="E7">
        <v>0.87</v>
      </c>
      <c r="F7">
        <v>0.94</v>
      </c>
      <c r="G7">
        <v>0.92</v>
      </c>
      <c r="H7">
        <f t="shared" si="0"/>
        <v>-13.24</v>
      </c>
      <c r="I7">
        <f t="shared" si="1"/>
        <v>0.94</v>
      </c>
    </row>
    <row r="10" spans="1:9" x14ac:dyDescent="0.2">
      <c r="B10" t="s">
        <v>6</v>
      </c>
      <c r="C10" t="str" cm="1">
        <f t="array" ref="C10">_xlfn.TEXTJOIN(",", TRUE, IF(B2:G2 &lt; 0, 0, B2:G2))</f>
        <v>0,0,0.74,0.45,0.86,0.74</v>
      </c>
    </row>
    <row r="11" spans="1:9" x14ac:dyDescent="0.2">
      <c r="B11" t="s">
        <v>7</v>
      </c>
      <c r="C11" t="str" cm="1">
        <f t="array" ref="C11">_xlfn.TEXTJOIN(",", TRUE, IF(B3:G3 &lt; 0, 0, B3:G3))</f>
        <v>0,0,0.74,0.45,0.86,0.74</v>
      </c>
    </row>
    <row r="12" spans="1:9" x14ac:dyDescent="0.2">
      <c r="B12" t="s">
        <v>8</v>
      </c>
      <c r="C12" t="str" cm="1">
        <f t="array" ref="C12">_xlfn.TEXTJOIN(",", TRUE, IF(B4:G4 &lt; 0, 0, B4:G4))</f>
        <v>0,0,0.74,0.44,0.86,0.74</v>
      </c>
    </row>
    <row r="13" spans="1:9" x14ac:dyDescent="0.2">
      <c r="B13" t="s">
        <v>9</v>
      </c>
      <c r="C13" t="str" cm="1">
        <f t="array" ref="C13">_xlfn.TEXTJOIN(",", TRUE, IF(B5:G5 &lt; 0, 0, B5:G5))</f>
        <v>0,0,0,0.68,0.95,0.79</v>
      </c>
    </row>
    <row r="14" spans="1:9" x14ac:dyDescent="0.2">
      <c r="B14" t="s">
        <v>10</v>
      </c>
      <c r="C14" t="str" cm="1">
        <f t="array" ref="C14">_xlfn.TEXTJOIN(",", TRUE, IF(B6:G6 &lt; 0, 0, B6:G6))</f>
        <v>0,0,0,0.77,0.94,0.8</v>
      </c>
    </row>
    <row r="15" spans="1:9" x14ac:dyDescent="0.2">
      <c r="B15" t="s">
        <v>11</v>
      </c>
      <c r="C15" t="str" cm="1">
        <f t="array" ref="C15">_xlfn.TEXTJOIN(",", TRUE, IF(B7:G7 &lt; 0, 0, B7:G7))</f>
        <v>0,0,0,0.87,0.94,0.92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DF7F4-699E-4638-9E25-7F315CFCD2C0}">
  <dimension ref="A1:I15"/>
  <sheetViews>
    <sheetView workbookViewId="0">
      <selection activeCell="H2" sqref="H2:I7"/>
    </sheetView>
  </sheetViews>
  <sheetFormatPr baseColWidth="10" defaultColWidth="8.83203125" defaultRowHeight="15" x14ac:dyDescent="0.2"/>
  <cols>
    <col min="1" max="1" width="24.5" bestFit="1" customWidth="1"/>
  </cols>
  <sheetData>
    <row r="1" spans="1:9" x14ac:dyDescent="0.2">
      <c r="B1" t="s">
        <v>12</v>
      </c>
      <c r="C1" t="s">
        <v>18</v>
      </c>
      <c r="D1" t="s">
        <v>13</v>
      </c>
      <c r="E1" t="s">
        <v>14</v>
      </c>
      <c r="F1" t="s">
        <v>16</v>
      </c>
      <c r="G1" t="s">
        <v>17</v>
      </c>
    </row>
    <row r="2" spans="1:9" x14ac:dyDescent="0.2">
      <c r="A2" t="s">
        <v>6</v>
      </c>
      <c r="B2">
        <v>-3.86</v>
      </c>
      <c r="C2">
        <v>-1.63</v>
      </c>
      <c r="D2">
        <v>0.41</v>
      </c>
      <c r="E2">
        <v>0.86</v>
      </c>
      <c r="F2">
        <v>0.84</v>
      </c>
      <c r="G2">
        <v>0.75</v>
      </c>
      <c r="H2">
        <f>MIN((B2:G2))</f>
        <v>-3.86</v>
      </c>
      <c r="I2">
        <f>MAX(B2:H2)</f>
        <v>0.86</v>
      </c>
    </row>
    <row r="3" spans="1:9" x14ac:dyDescent="0.2">
      <c r="A3" t="s">
        <v>7</v>
      </c>
      <c r="B3">
        <v>-3.86</v>
      </c>
      <c r="C3">
        <v>-1.63</v>
      </c>
      <c r="D3">
        <v>0.41</v>
      </c>
      <c r="E3">
        <v>0.86</v>
      </c>
      <c r="F3">
        <v>0.84</v>
      </c>
      <c r="G3">
        <v>0.75</v>
      </c>
      <c r="H3">
        <f t="shared" ref="H3:H7" si="0">MIN((B3:G3))</f>
        <v>-3.86</v>
      </c>
      <c r="I3">
        <f t="shared" ref="I3:I7" si="1">MAX(B3:H3)</f>
        <v>0.86</v>
      </c>
    </row>
    <row r="4" spans="1:9" x14ac:dyDescent="0.2">
      <c r="A4" t="s">
        <v>8</v>
      </c>
      <c r="B4">
        <v>-3.93</v>
      </c>
      <c r="C4">
        <v>-1.66</v>
      </c>
      <c r="D4">
        <v>0.41</v>
      </c>
      <c r="E4">
        <v>0.86</v>
      </c>
      <c r="F4">
        <v>0.84</v>
      </c>
      <c r="G4">
        <v>0.75</v>
      </c>
      <c r="H4">
        <f t="shared" si="0"/>
        <v>-3.93</v>
      </c>
      <c r="I4">
        <f t="shared" si="1"/>
        <v>0.86</v>
      </c>
    </row>
    <row r="5" spans="1:9" x14ac:dyDescent="0.2">
      <c r="A5" t="s">
        <v>9</v>
      </c>
      <c r="B5">
        <v>-6.85</v>
      </c>
      <c r="C5">
        <v>-0.05</v>
      </c>
      <c r="D5">
        <v>-0.62</v>
      </c>
      <c r="E5">
        <v>0.67</v>
      </c>
      <c r="F5">
        <v>0.66</v>
      </c>
      <c r="G5">
        <v>0.56000000000000005</v>
      </c>
      <c r="H5">
        <f t="shared" si="0"/>
        <v>-6.85</v>
      </c>
      <c r="I5">
        <f t="shared" si="1"/>
        <v>0.67</v>
      </c>
    </row>
    <row r="6" spans="1:9" x14ac:dyDescent="0.2">
      <c r="A6" t="s">
        <v>10</v>
      </c>
      <c r="B6">
        <v>-7.53</v>
      </c>
      <c r="C6">
        <v>-0.08</v>
      </c>
      <c r="D6">
        <v>-0.68</v>
      </c>
      <c r="E6">
        <v>0.74</v>
      </c>
      <c r="F6">
        <v>0.72</v>
      </c>
      <c r="G6">
        <v>0.62</v>
      </c>
      <c r="H6">
        <f t="shared" si="0"/>
        <v>-7.53</v>
      </c>
      <c r="I6">
        <f t="shared" si="1"/>
        <v>0.74</v>
      </c>
    </row>
    <row r="7" spans="1:9" x14ac:dyDescent="0.2">
      <c r="A7" t="s">
        <v>11</v>
      </c>
      <c r="B7">
        <v>-0.6</v>
      </c>
      <c r="C7">
        <v>-0.5</v>
      </c>
      <c r="D7">
        <v>-0.78</v>
      </c>
      <c r="E7">
        <v>0.99</v>
      </c>
      <c r="F7">
        <v>0.96</v>
      </c>
      <c r="G7">
        <v>0.9</v>
      </c>
      <c r="H7">
        <f t="shared" si="0"/>
        <v>-0.78</v>
      </c>
      <c r="I7">
        <f t="shared" si="1"/>
        <v>0.99</v>
      </c>
    </row>
    <row r="10" spans="1:9" x14ac:dyDescent="0.2">
      <c r="B10" t="s">
        <v>6</v>
      </c>
      <c r="C10" t="str" cm="1">
        <f t="array" ref="C10">_xlfn.TEXTJOIN(",", TRUE, IF(B2:G2 &lt; 0, 0, B2:G2))</f>
        <v>0,0,0.41,0.86,0.84,0.75</v>
      </c>
    </row>
    <row r="11" spans="1:9" x14ac:dyDescent="0.2">
      <c r="B11" t="s">
        <v>7</v>
      </c>
      <c r="C11" t="str" cm="1">
        <f t="array" ref="C11">_xlfn.TEXTJOIN(",", TRUE, IF(B3:G3 &lt; 0, 0, B3:G3))</f>
        <v>0,0,0.41,0.86,0.84,0.75</v>
      </c>
    </row>
    <row r="12" spans="1:9" x14ac:dyDescent="0.2">
      <c r="B12" t="s">
        <v>8</v>
      </c>
      <c r="C12" t="str" cm="1">
        <f t="array" ref="C12">_xlfn.TEXTJOIN(",", TRUE, IF(B4:G4 &lt; 0, 0, B4:G4))</f>
        <v>0,0,0.41,0.86,0.84,0.75</v>
      </c>
    </row>
    <row r="13" spans="1:9" x14ac:dyDescent="0.2">
      <c r="B13" t="s">
        <v>9</v>
      </c>
      <c r="C13" t="str" cm="1">
        <f t="array" ref="C13">_xlfn.TEXTJOIN(",", TRUE, IF(B5:G5 &lt; 0, 0, B5:G5))</f>
        <v>0,0,0,0.67,0.66,0.56</v>
      </c>
    </row>
    <row r="14" spans="1:9" x14ac:dyDescent="0.2">
      <c r="B14" t="s">
        <v>10</v>
      </c>
      <c r="C14" t="str" cm="1">
        <f t="array" ref="C14">_xlfn.TEXTJOIN(",", TRUE, IF(B6:G6 &lt; 0, 0, B6:G6))</f>
        <v>0,0,0,0.74,0.72,0.62</v>
      </c>
    </row>
    <row r="15" spans="1:9" x14ac:dyDescent="0.2">
      <c r="B15" t="s">
        <v>11</v>
      </c>
      <c r="C15" t="str" cm="1">
        <f t="array" ref="C15">_xlfn.TEXTJOIN(",", TRUE, IF(B7:G7 &lt; 0, 0, B7:G7))</f>
        <v>0,0,0,0.99,0.96,0.9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D30-5D6A-401A-93F7-30B5A30085F9}">
  <dimension ref="A1:I15"/>
  <sheetViews>
    <sheetView workbookViewId="0">
      <selection activeCell="H2" sqref="H2:I7"/>
    </sheetView>
  </sheetViews>
  <sheetFormatPr baseColWidth="10" defaultColWidth="8.83203125" defaultRowHeight="15" x14ac:dyDescent="0.2"/>
  <cols>
    <col min="1" max="1" width="24.5" bestFit="1" customWidth="1"/>
  </cols>
  <sheetData>
    <row r="1" spans="1:9" x14ac:dyDescent="0.2">
      <c r="B1" t="s">
        <v>12</v>
      </c>
      <c r="C1" t="s">
        <v>18</v>
      </c>
      <c r="D1" t="s">
        <v>13</v>
      </c>
      <c r="E1" t="s">
        <v>14</v>
      </c>
      <c r="F1" t="s">
        <v>15</v>
      </c>
      <c r="G1" t="s">
        <v>17</v>
      </c>
    </row>
    <row r="2" spans="1:9" x14ac:dyDescent="0.2">
      <c r="A2" t="s">
        <v>6</v>
      </c>
      <c r="B2">
        <v>-9.35</v>
      </c>
      <c r="C2">
        <v>-3.97</v>
      </c>
      <c r="D2">
        <v>0.73</v>
      </c>
      <c r="E2">
        <v>0.88</v>
      </c>
      <c r="F2">
        <v>0.48</v>
      </c>
      <c r="G2">
        <v>0.76</v>
      </c>
      <c r="H2">
        <f>MIN((B2:G2))</f>
        <v>-9.35</v>
      </c>
      <c r="I2">
        <f>MAX(B2:H2)</f>
        <v>0.88</v>
      </c>
    </row>
    <row r="3" spans="1:9" x14ac:dyDescent="0.2">
      <c r="A3" t="s">
        <v>7</v>
      </c>
      <c r="B3">
        <v>-9.35</v>
      </c>
      <c r="C3">
        <v>-3.97</v>
      </c>
      <c r="D3">
        <v>0.73</v>
      </c>
      <c r="E3">
        <v>0.88</v>
      </c>
      <c r="F3">
        <v>0.48</v>
      </c>
      <c r="G3">
        <v>0.76</v>
      </c>
      <c r="H3">
        <f t="shared" ref="H3:H7" si="0">MIN((B3:G3))</f>
        <v>-9.35</v>
      </c>
      <c r="I3">
        <f t="shared" ref="I3:I7" si="1">MAX(B3:H3)</f>
        <v>0.88</v>
      </c>
    </row>
    <row r="4" spans="1:9" x14ac:dyDescent="0.2">
      <c r="A4" t="s">
        <v>8</v>
      </c>
      <c r="B4">
        <v>-9.35</v>
      </c>
      <c r="C4">
        <v>-3.98</v>
      </c>
      <c r="D4">
        <v>0.73</v>
      </c>
      <c r="E4">
        <v>0.88</v>
      </c>
      <c r="F4">
        <v>0.48</v>
      </c>
      <c r="G4">
        <v>0.76</v>
      </c>
      <c r="H4">
        <f t="shared" si="0"/>
        <v>-9.35</v>
      </c>
      <c r="I4">
        <f t="shared" si="1"/>
        <v>0.88</v>
      </c>
    </row>
    <row r="5" spans="1:9" x14ac:dyDescent="0.2">
      <c r="A5" t="s">
        <v>9</v>
      </c>
      <c r="B5">
        <v>-1.61</v>
      </c>
      <c r="C5">
        <v>0.12</v>
      </c>
      <c r="D5">
        <v>-0.66</v>
      </c>
      <c r="E5">
        <v>0.97</v>
      </c>
      <c r="F5">
        <v>0.71</v>
      </c>
      <c r="G5">
        <v>0.87</v>
      </c>
      <c r="H5">
        <f t="shared" si="0"/>
        <v>-1.61</v>
      </c>
      <c r="I5">
        <f t="shared" si="1"/>
        <v>0.97</v>
      </c>
    </row>
    <row r="6" spans="1:9" x14ac:dyDescent="0.2">
      <c r="A6" t="s">
        <v>10</v>
      </c>
      <c r="B6">
        <v>-1.54</v>
      </c>
      <c r="C6">
        <v>0.13</v>
      </c>
      <c r="D6">
        <v>-0.75</v>
      </c>
      <c r="E6">
        <v>0.98</v>
      </c>
      <c r="F6">
        <v>0.74</v>
      </c>
      <c r="G6">
        <v>0.9</v>
      </c>
      <c r="H6">
        <f t="shared" si="0"/>
        <v>-1.54</v>
      </c>
      <c r="I6">
        <f t="shared" si="1"/>
        <v>0.98</v>
      </c>
    </row>
    <row r="7" spans="1:9" x14ac:dyDescent="0.2">
      <c r="A7" t="s">
        <v>11</v>
      </c>
      <c r="B7">
        <v>-12.84</v>
      </c>
      <c r="C7">
        <v>-3.39</v>
      </c>
      <c r="D7">
        <v>-0.47</v>
      </c>
      <c r="E7">
        <v>0.99</v>
      </c>
      <c r="F7">
        <v>0.99</v>
      </c>
      <c r="G7">
        <v>0.99</v>
      </c>
      <c r="H7">
        <f t="shared" si="0"/>
        <v>-12.84</v>
      </c>
      <c r="I7">
        <f t="shared" si="1"/>
        <v>0.99</v>
      </c>
    </row>
    <row r="10" spans="1:9" x14ac:dyDescent="0.2">
      <c r="B10" t="s">
        <v>6</v>
      </c>
      <c r="C10" t="str" cm="1">
        <f t="array" ref="C10">_xlfn.TEXTJOIN(",", TRUE, IF(B2:G2 &lt; 0, 0, B2:G2))</f>
        <v>0,0,0.73,0.88,0.48,0.76</v>
      </c>
    </row>
    <row r="11" spans="1:9" x14ac:dyDescent="0.2">
      <c r="B11" t="s">
        <v>7</v>
      </c>
      <c r="C11" t="str" cm="1">
        <f t="array" ref="C11">_xlfn.TEXTJOIN(",", TRUE, IF(B3:G3 &lt; 0, 0, B3:G3))</f>
        <v>0,0,0.73,0.88,0.48,0.76</v>
      </c>
    </row>
    <row r="12" spans="1:9" x14ac:dyDescent="0.2">
      <c r="B12" t="s">
        <v>8</v>
      </c>
      <c r="C12" t="str" cm="1">
        <f t="array" ref="C12">_xlfn.TEXTJOIN(",", TRUE, IF(B4:G4 &lt; 0, 0, B4:G4))</f>
        <v>0,0,0.73,0.88,0.48,0.76</v>
      </c>
    </row>
    <row r="13" spans="1:9" x14ac:dyDescent="0.2">
      <c r="B13" t="s">
        <v>9</v>
      </c>
      <c r="C13" t="str" cm="1">
        <f t="array" ref="C13">_xlfn.TEXTJOIN(",", TRUE, IF(B5:G5 &lt; 0, 0, B5:G5))</f>
        <v>0,0.12,0,0.97,0.71,0.87</v>
      </c>
    </row>
    <row r="14" spans="1:9" x14ac:dyDescent="0.2">
      <c r="B14" t="s">
        <v>10</v>
      </c>
      <c r="C14" t="str" cm="1">
        <f t="array" ref="C14">_xlfn.TEXTJOIN(",", TRUE, IF(B6:G6 &lt; 0, 0, B6:G6))</f>
        <v>0,0.13,0,0.98,0.74,0.9</v>
      </c>
    </row>
    <row r="15" spans="1:9" x14ac:dyDescent="0.2">
      <c r="B15" t="s">
        <v>11</v>
      </c>
      <c r="C15" t="str" cm="1">
        <f t="array" ref="C15">_xlfn.TEXTJOIN(",", TRUE, IF(B7:G7 &lt; 0, 0, B7:G7))</f>
        <v>0,0,0,0.99,0.99,0.99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FDE6-8DE5-4A54-8493-C9902C949A4B}">
  <dimension ref="A1:I16"/>
  <sheetViews>
    <sheetView workbookViewId="0">
      <selection activeCell="H2" sqref="H2:I7"/>
    </sheetView>
  </sheetViews>
  <sheetFormatPr baseColWidth="10" defaultColWidth="8.83203125" defaultRowHeight="15" x14ac:dyDescent="0.2"/>
  <cols>
    <col min="1" max="1" width="24.5" bestFit="1" customWidth="1"/>
  </cols>
  <sheetData>
    <row r="1" spans="1:9" x14ac:dyDescent="0.2">
      <c r="B1" t="s">
        <v>12</v>
      </c>
      <c r="C1" t="s">
        <v>18</v>
      </c>
      <c r="D1" t="s">
        <v>13</v>
      </c>
      <c r="E1" t="s">
        <v>14</v>
      </c>
      <c r="F1" t="s">
        <v>15</v>
      </c>
      <c r="G1" t="s">
        <v>16</v>
      </c>
    </row>
    <row r="2" spans="1:9" x14ac:dyDescent="0.2">
      <c r="A2" t="s">
        <v>6</v>
      </c>
      <c r="B2">
        <v>-11.5</v>
      </c>
      <c r="C2">
        <v>-6.35</v>
      </c>
      <c r="D2">
        <v>0.72</v>
      </c>
      <c r="E2">
        <v>0.78</v>
      </c>
      <c r="F2">
        <v>0.5</v>
      </c>
      <c r="G2">
        <v>0.75</v>
      </c>
      <c r="H2">
        <f>MIN((B2:G2))</f>
        <v>-11.5</v>
      </c>
      <c r="I2">
        <f>MAX(B2:H2)</f>
        <v>0.78</v>
      </c>
    </row>
    <row r="3" spans="1:9" x14ac:dyDescent="0.2">
      <c r="A3" t="s">
        <v>7</v>
      </c>
      <c r="B3">
        <v>-11.5</v>
      </c>
      <c r="C3">
        <v>-6.35</v>
      </c>
      <c r="D3">
        <v>0.72</v>
      </c>
      <c r="E3">
        <v>0.78</v>
      </c>
      <c r="F3">
        <v>0.5</v>
      </c>
      <c r="G3">
        <v>0.75</v>
      </c>
      <c r="H3">
        <f t="shared" ref="H3:H7" si="0">MIN((B3:G3))</f>
        <v>-11.5</v>
      </c>
      <c r="I3">
        <f t="shared" ref="I3:I7" si="1">MAX(B3:H3)</f>
        <v>0.78</v>
      </c>
    </row>
    <row r="4" spans="1:9" x14ac:dyDescent="0.2">
      <c r="A4" t="s">
        <v>8</v>
      </c>
      <c r="B4">
        <v>-11.52</v>
      </c>
      <c r="C4">
        <v>-6.36</v>
      </c>
      <c r="D4">
        <v>0.72</v>
      </c>
      <c r="E4">
        <v>0.78</v>
      </c>
      <c r="F4">
        <v>0.5</v>
      </c>
      <c r="G4">
        <v>0.75</v>
      </c>
      <c r="H4">
        <f t="shared" si="0"/>
        <v>-11.52</v>
      </c>
      <c r="I4">
        <f t="shared" si="1"/>
        <v>0.78</v>
      </c>
    </row>
    <row r="5" spans="1:9" x14ac:dyDescent="0.2">
      <c r="A5" t="s">
        <v>9</v>
      </c>
      <c r="B5">
        <v>-394.31</v>
      </c>
      <c r="C5">
        <v>-19.920000000000002</v>
      </c>
      <c r="D5">
        <v>-0.28000000000000003</v>
      </c>
      <c r="E5">
        <v>0.93</v>
      </c>
      <c r="F5">
        <v>-9.98</v>
      </c>
      <c r="G5">
        <v>0.95</v>
      </c>
      <c r="H5">
        <f t="shared" si="0"/>
        <v>-394.31</v>
      </c>
      <c r="I5">
        <f t="shared" si="1"/>
        <v>0.95</v>
      </c>
    </row>
    <row r="6" spans="1:9" x14ac:dyDescent="0.2">
      <c r="A6" t="s">
        <v>10</v>
      </c>
      <c r="B6">
        <v>-54.24</v>
      </c>
      <c r="C6">
        <v>-2.1</v>
      </c>
      <c r="D6">
        <v>-0.59</v>
      </c>
      <c r="E6">
        <v>0.92</v>
      </c>
      <c r="F6">
        <v>0.06</v>
      </c>
      <c r="G6">
        <v>0.94</v>
      </c>
      <c r="H6">
        <f t="shared" si="0"/>
        <v>-54.24</v>
      </c>
      <c r="I6">
        <f t="shared" si="1"/>
        <v>0.94</v>
      </c>
    </row>
    <row r="7" spans="1:9" x14ac:dyDescent="0.2">
      <c r="A7" t="s">
        <v>11</v>
      </c>
      <c r="B7">
        <v>-38.82</v>
      </c>
      <c r="C7">
        <v>-11.98</v>
      </c>
      <c r="D7">
        <v>-0.45</v>
      </c>
      <c r="E7">
        <v>0.99</v>
      </c>
      <c r="F7">
        <v>0.98</v>
      </c>
      <c r="G7">
        <v>0.99</v>
      </c>
      <c r="H7">
        <f t="shared" si="0"/>
        <v>-38.82</v>
      </c>
      <c r="I7">
        <f t="shared" si="1"/>
        <v>0.99</v>
      </c>
    </row>
    <row r="11" spans="1:9" x14ac:dyDescent="0.2">
      <c r="B11" t="s">
        <v>6</v>
      </c>
      <c r="C11" t="str" cm="1">
        <f t="array" ref="C11">_xlfn.TEXTJOIN(",", TRUE, IF(B3:G3 &lt; 0, 0, B3:G3))</f>
        <v>0,0,0.72,0.78,0.5,0.75</v>
      </c>
    </row>
    <row r="12" spans="1:9" x14ac:dyDescent="0.2">
      <c r="B12" t="s">
        <v>7</v>
      </c>
      <c r="C12" t="str" cm="1">
        <f t="array" ref="C12">_xlfn.TEXTJOIN(",", TRUE, IF(B4:G4 &lt; 0, 0, B4:G4))</f>
        <v>0,0,0.72,0.78,0.5,0.75</v>
      </c>
    </row>
    <row r="13" spans="1:9" x14ac:dyDescent="0.2">
      <c r="B13" t="s">
        <v>8</v>
      </c>
      <c r="C13" t="str" cm="1">
        <f t="array" ref="C13">_xlfn.TEXTJOIN(",", TRUE, IF(B5:G5 &lt; 0, 0, B5:G5))</f>
        <v>0,0,0,0.93,0,0.95</v>
      </c>
    </row>
    <row r="14" spans="1:9" x14ac:dyDescent="0.2">
      <c r="B14" t="s">
        <v>9</v>
      </c>
      <c r="C14" t="str" cm="1">
        <f t="array" ref="C14">_xlfn.TEXTJOIN(",", TRUE, IF(B6:G6 &lt; 0, 0, B6:G6))</f>
        <v>0,0,0,0.92,0.06,0.94</v>
      </c>
    </row>
    <row r="15" spans="1:9" x14ac:dyDescent="0.2">
      <c r="B15" t="s">
        <v>10</v>
      </c>
      <c r="C15" t="str" cm="1">
        <f t="array" ref="C15">_xlfn.TEXTJOIN(",", TRUE, IF(B7:G7 &lt; 0, 0, B7:G7))</f>
        <v>0,0,0,0.99,0.98,0.99</v>
      </c>
    </row>
    <row r="16" spans="1:9" x14ac:dyDescent="0.2">
      <c r="B16" t="s">
        <v>11</v>
      </c>
      <c r="C16" t="str" cm="1">
        <f t="array" ref="C16">_xlfn.TEXTJOIN(",", TRUE, IF(B8:G8 &lt; 0, 0, B8:G8))</f>
        <v>0,0,0,0,0,0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9F52-9477-484B-B61C-F71FCAC61F9A}">
  <dimension ref="A1:O16"/>
  <sheetViews>
    <sheetView tabSelected="1" workbookViewId="0">
      <selection activeCell="F28" sqref="F28"/>
    </sheetView>
  </sheetViews>
  <sheetFormatPr baseColWidth="10" defaultColWidth="8.83203125" defaultRowHeight="15" x14ac:dyDescent="0.2"/>
  <cols>
    <col min="1" max="1" width="24.5" bestFit="1" customWidth="1"/>
  </cols>
  <sheetData>
    <row r="1" spans="1:15" x14ac:dyDescent="0.2">
      <c r="B1" t="s">
        <v>12</v>
      </c>
      <c r="C1" t="s">
        <v>14</v>
      </c>
      <c r="D1" t="s">
        <v>15</v>
      </c>
      <c r="E1" t="s">
        <v>16</v>
      </c>
      <c r="M1" t="s">
        <v>18</v>
      </c>
      <c r="N1" t="s">
        <v>13</v>
      </c>
      <c r="O1" t="s">
        <v>17</v>
      </c>
    </row>
    <row r="2" spans="1:15" x14ac:dyDescent="0.2">
      <c r="A2" t="s">
        <v>6</v>
      </c>
      <c r="B2">
        <v>-19.88</v>
      </c>
      <c r="C2">
        <v>0.73</v>
      </c>
      <c r="D2">
        <v>-0.56999999999999995</v>
      </c>
      <c r="E2">
        <v>0.7</v>
      </c>
      <c r="F2">
        <f>MIN(B2:E2)</f>
        <v>-19.88</v>
      </c>
      <c r="G2">
        <f>MAX(B2:E2)</f>
        <v>0.73</v>
      </c>
      <c r="M2">
        <v>-11.23</v>
      </c>
      <c r="N2">
        <v>0.86</v>
      </c>
      <c r="O2">
        <v>0.8</v>
      </c>
    </row>
    <row r="3" spans="1:15" x14ac:dyDescent="0.2">
      <c r="A3" t="s">
        <v>7</v>
      </c>
      <c r="B3">
        <v>-19.88</v>
      </c>
      <c r="C3">
        <v>0.73</v>
      </c>
      <c r="D3">
        <v>-0.56999999999999995</v>
      </c>
      <c r="E3">
        <v>0.7</v>
      </c>
      <c r="F3">
        <f t="shared" ref="F3:F7" si="0">MIN(B3:E3)</f>
        <v>-19.88</v>
      </c>
      <c r="G3">
        <f t="shared" ref="G3:G7" si="1">MAX(B3:E3)</f>
        <v>0.73</v>
      </c>
      <c r="M3">
        <v>-11.23</v>
      </c>
      <c r="N3">
        <v>0.86</v>
      </c>
      <c r="O3">
        <v>0.8</v>
      </c>
    </row>
    <row r="4" spans="1:15" x14ac:dyDescent="0.2">
      <c r="A4" t="s">
        <v>8</v>
      </c>
      <c r="B4">
        <v>-19.88</v>
      </c>
      <c r="C4">
        <v>0.73</v>
      </c>
      <c r="D4">
        <v>-0.56999999999999995</v>
      </c>
      <c r="E4">
        <v>0.7</v>
      </c>
      <c r="F4">
        <f t="shared" si="0"/>
        <v>-19.88</v>
      </c>
      <c r="G4">
        <f t="shared" si="1"/>
        <v>0.73</v>
      </c>
      <c r="M4">
        <v>-11.23</v>
      </c>
      <c r="N4">
        <v>0.86</v>
      </c>
      <c r="O4">
        <v>0.8</v>
      </c>
    </row>
    <row r="5" spans="1:15" x14ac:dyDescent="0.2">
      <c r="A5" t="s">
        <v>9</v>
      </c>
      <c r="B5">
        <v>0.61</v>
      </c>
      <c r="C5">
        <v>0.95</v>
      </c>
      <c r="D5">
        <v>0.84</v>
      </c>
      <c r="E5">
        <v>0.93</v>
      </c>
      <c r="F5">
        <f t="shared" si="0"/>
        <v>0.61</v>
      </c>
      <c r="G5">
        <f t="shared" si="1"/>
        <v>0.95</v>
      </c>
      <c r="M5">
        <v>0.95</v>
      </c>
      <c r="N5">
        <v>0.95</v>
      </c>
      <c r="O5">
        <v>0.97</v>
      </c>
    </row>
    <row r="6" spans="1:15" x14ac:dyDescent="0.2">
      <c r="A6" t="s">
        <v>10</v>
      </c>
      <c r="B6">
        <v>0.89</v>
      </c>
      <c r="C6">
        <v>0.91</v>
      </c>
      <c r="D6">
        <v>0.92</v>
      </c>
      <c r="E6">
        <v>0.91</v>
      </c>
      <c r="F6">
        <f t="shared" si="0"/>
        <v>0.89</v>
      </c>
      <c r="G6">
        <f t="shared" si="1"/>
        <v>0.92</v>
      </c>
      <c r="M6">
        <v>1</v>
      </c>
      <c r="N6">
        <v>0.94</v>
      </c>
      <c r="O6">
        <v>0.98</v>
      </c>
    </row>
    <row r="7" spans="1:15" x14ac:dyDescent="0.2">
      <c r="A7" t="s">
        <v>11</v>
      </c>
      <c r="B7">
        <v>0.61</v>
      </c>
      <c r="C7">
        <v>0.97</v>
      </c>
      <c r="D7">
        <v>0.97</v>
      </c>
      <c r="E7">
        <v>0.97</v>
      </c>
      <c r="F7">
        <f t="shared" si="0"/>
        <v>0.61</v>
      </c>
      <c r="G7">
        <f t="shared" si="1"/>
        <v>0.97</v>
      </c>
      <c r="M7">
        <v>0.98</v>
      </c>
      <c r="N7">
        <v>1</v>
      </c>
      <c r="O7">
        <v>0.98</v>
      </c>
    </row>
    <row r="11" spans="1:15" x14ac:dyDescent="0.2">
      <c r="B11" t="s">
        <v>6</v>
      </c>
      <c r="M11" t="str" cm="1">
        <f t="array" ref="M11">_xlfn.TEXTJOIN(",", TRUE, IF(B3:E3 &lt; 0, 0, B3:E3))</f>
        <v>0,0.73,0,0.7</v>
      </c>
    </row>
    <row r="12" spans="1:15" x14ac:dyDescent="0.2">
      <c r="B12" t="s">
        <v>7</v>
      </c>
      <c r="M12" t="str" cm="1">
        <f t="array" ref="M12">_xlfn.TEXTJOIN(",", TRUE, IF(B4:E4 &lt; 0, 0, B4:E4))</f>
        <v>0,0.73,0,0.7</v>
      </c>
    </row>
    <row r="13" spans="1:15" x14ac:dyDescent="0.2">
      <c r="B13" t="s">
        <v>8</v>
      </c>
      <c r="M13" t="str" cm="1">
        <f t="array" ref="M13">_xlfn.TEXTJOIN(",", TRUE, IF(B5:E5 &lt; 0, 0, B5:E5))</f>
        <v>0.61,0.95,0.84,0.93</v>
      </c>
    </row>
    <row r="14" spans="1:15" x14ac:dyDescent="0.2">
      <c r="B14" t="s">
        <v>9</v>
      </c>
      <c r="M14" t="str" cm="1">
        <f t="array" ref="M14">_xlfn.TEXTJOIN(",", TRUE, IF(B6:E6 &lt; 0, 0, B6:E6))</f>
        <v>0.89,0.91,0.92,0.91</v>
      </c>
    </row>
    <row r="15" spans="1:15" x14ac:dyDescent="0.2">
      <c r="B15" t="s">
        <v>10</v>
      </c>
      <c r="M15" t="str" cm="1">
        <f t="array" ref="M15">_xlfn.TEXTJOIN(",", TRUE, IF(B7:E7 &lt; 0, 0, B7:E7))</f>
        <v>0.61,0.97,0.97,0.97</v>
      </c>
    </row>
    <row r="16" spans="1:15" x14ac:dyDescent="0.2">
      <c r="B16" t="s">
        <v>11</v>
      </c>
      <c r="M16" t="str" cm="1">
        <f t="array" ref="M16">_xlfn.TEXTJOIN(",", TRUE, IF(B8:G8 &lt; 0, 0, B8:G8))</f>
        <v>0,0,0,0,0,0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Dataset-1</vt:lpstr>
      <vt:lpstr>Dataset-2</vt:lpstr>
      <vt:lpstr>Dataset-3</vt:lpstr>
      <vt:lpstr>Dataset-4</vt:lpstr>
      <vt:lpstr>Dataset-5</vt:lpstr>
      <vt:lpstr>Dataset-6</vt:lpstr>
      <vt:lpstr>Dataset-7</vt:lpstr>
      <vt:lpstr>Dataset-8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Bansal</dc:creator>
  <cp:lastModifiedBy>sheikh junaid civ003</cp:lastModifiedBy>
  <dcterms:created xsi:type="dcterms:W3CDTF">2023-12-06T09:22:10Z</dcterms:created>
  <dcterms:modified xsi:type="dcterms:W3CDTF">2023-12-22T13:45:05Z</dcterms:modified>
</cp:coreProperties>
</file>