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eik\Finance Python\"/>
    </mc:Choice>
  </mc:AlternateContent>
  <xr:revisionPtr revIDLastSave="0" documentId="13_ncr:1_{9674B16B-D5C5-4F31-9044-58041C1F8A66}" xr6:coauthVersionLast="46" xr6:coauthVersionMax="46" xr10:uidLastSave="{00000000-0000-0000-0000-000000000000}"/>
  <bookViews>
    <workbookView xWindow="1995" yWindow="390" windowWidth="24915" windowHeight="7230" activeTab="2" xr2:uid="{00000000-000D-0000-FFFF-FFFF00000000}"/>
  </bookViews>
  <sheets>
    <sheet name="swapcurve" sheetId="1" r:id="rId1"/>
    <sheet name="curveparams" sheetId="2" r:id="rId2"/>
    <sheet name="swa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<sst xmlns="http://schemas.openxmlformats.org/spreadsheetml/2006/main" count="121" uniqueCount="63">
  <si>
    <t>Tenor</t>
  </si>
  <si>
    <t>Type</t>
  </si>
  <si>
    <t>Frequency</t>
  </si>
  <si>
    <t>Daycount</t>
  </si>
  <si>
    <t>SwapRate</t>
  </si>
  <si>
    <t>ON</t>
  </si>
  <si>
    <t>Deposit</t>
  </si>
  <si>
    <t>Zero Coupon</t>
  </si>
  <si>
    <t>ACT360</t>
  </si>
  <si>
    <t>1W</t>
  </si>
  <si>
    <t>1M</t>
  </si>
  <si>
    <t>3M</t>
  </si>
  <si>
    <t>6M</t>
  </si>
  <si>
    <t>9M</t>
  </si>
  <si>
    <t>1Y</t>
  </si>
  <si>
    <t>15M</t>
  </si>
  <si>
    <t>EuroDollarFuture</t>
  </si>
  <si>
    <t>Q</t>
  </si>
  <si>
    <t>18M</t>
  </si>
  <si>
    <t>21M</t>
  </si>
  <si>
    <t>2Y</t>
  </si>
  <si>
    <t>3Y</t>
  </si>
  <si>
    <t>4Y</t>
  </si>
  <si>
    <t>5Y</t>
  </si>
  <si>
    <t>Swap</t>
  </si>
  <si>
    <t>S</t>
  </si>
  <si>
    <t>7Y</t>
  </si>
  <si>
    <t>10Y</t>
  </si>
  <si>
    <t>15Y</t>
  </si>
  <si>
    <t>30Y</t>
  </si>
  <si>
    <t>Date</t>
  </si>
  <si>
    <t>SettleDays</t>
  </si>
  <si>
    <t>Calendar</t>
  </si>
  <si>
    <t>BusDayConv</t>
  </si>
  <si>
    <t>DayCount Conv</t>
  </si>
  <si>
    <t>NY</t>
  </si>
  <si>
    <t>Following</t>
  </si>
  <si>
    <t>Thirty360</t>
  </si>
  <si>
    <t>Leg1</t>
  </si>
  <si>
    <t>Leg2</t>
  </si>
  <si>
    <t>FxdFlt</t>
  </si>
  <si>
    <t>Fixed</t>
  </si>
  <si>
    <t>Float</t>
  </si>
  <si>
    <t>Leg1PV</t>
  </si>
  <si>
    <t>RateSpread</t>
  </si>
  <si>
    <t>Leg2PV</t>
  </si>
  <si>
    <t>Leg1SettlementDate</t>
  </si>
  <si>
    <t>Leg2SettlementDate</t>
  </si>
  <si>
    <t>SwapNPV</t>
  </si>
  <si>
    <t>Leg1Frequency</t>
  </si>
  <si>
    <t>Leg2Frequency</t>
  </si>
  <si>
    <t>Leg1Horizon</t>
  </si>
  <si>
    <t>Leg2Horizon</t>
  </si>
  <si>
    <t>Leg1Calendar</t>
  </si>
  <si>
    <t>Leg2BusinessCalendar</t>
  </si>
  <si>
    <t>Leg1BusinessDayConvention</t>
  </si>
  <si>
    <t>Leg2BusinessDayConvention</t>
  </si>
  <si>
    <t>Leg1DayCountConvention</t>
  </si>
  <si>
    <t>Leg2DayCountConvention</t>
  </si>
  <si>
    <t>ACT365</t>
  </si>
  <si>
    <t>FxdNotional</t>
  </si>
  <si>
    <t>FltNotional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</si>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</sst>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5" borderId="0" xfId="0" applyFill="1"/>
    <xf numFmtId="0" fontId="2" fillId="4" borderId="1" xfId="0" applyFont="1" applyFill="1" applyBorder="1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15" fontId="0" fillId="2" borderId="1" xfId="0" applyNumberFormat="1" applyFill="1" applyBorder="1"/>
    <xf numFmtId="14" fontId="0" fillId="2" borderId="1" xfId="0" applyNumberFormat="1" applyFill="1" applyBorder="1"/>
    <xf numFmtId="0" fontId="0" fillId="3" borderId="1" xfId="0" applyFill="1" applyBorder="1"/>
    <xf numFmtId="15" fontId="0" fillId="3" borderId="1" xfId="0" applyNumberFormat="1" applyFill="1" applyBorder="1"/>
    <xf numFmtId="0" fontId="3" fillId="0" borderId="1" xfId="0" applyFont="1" applyBorder="1"/>
    <xf numFmtId="2" fontId="0" fillId="0" borderId="1" xfId="0" applyNumberFormat="1" applyBorder="1"/>
    <xf numFmtId="0" fontId="1" fillId="0" borderId="2" xfId="0" applyFont="1" applyBorder="1"/>
    <xf numFmtId="2" fontId="0" fillId="0" borderId="2" xfId="0" applyNumberFormat="1" applyBorder="1"/>
    <xf numFmtId="0" fontId="0" fillId="0" borderId="3" xfId="0" applyBorder="1"/>
    <xf numFmtId="0" fontId="3" fillId="0" borderId="4" xfId="0" applyFont="1" applyBorder="1"/>
    <xf numFmtId="2" fontId="3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9"/>
  <sheetViews>
    <sheetView workbookViewId="0">
      <selection activeCell="I14" sqref="I14"/>
    </sheetView>
  </sheetViews>
  <sheetFormatPr defaultRowHeight="15" x14ac:dyDescent="0.25"/>
  <cols>
    <col min="2" max="2" width="18.85546875" customWidth="1"/>
    <col min="3" max="3" width="14" customWidth="1"/>
    <col min="5" max="5" width="13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>
        <v>2.9999999999999997E-4</v>
      </c>
    </row>
    <row r="3" spans="1:5" x14ac:dyDescent="0.25">
      <c r="A3" t="s">
        <v>9</v>
      </c>
      <c r="B3" t="s">
        <v>6</v>
      </c>
      <c r="C3" t="s">
        <v>7</v>
      </c>
      <c r="D3" t="s">
        <v>8</v>
      </c>
      <c r="E3">
        <v>7.2400000000000003E-4</v>
      </c>
    </row>
    <row r="4" spans="1:5" x14ac:dyDescent="0.25">
      <c r="A4" t="s">
        <v>10</v>
      </c>
      <c r="B4" t="s">
        <v>6</v>
      </c>
      <c r="C4" t="s">
        <v>7</v>
      </c>
      <c r="D4" t="s">
        <v>8</v>
      </c>
      <c r="E4">
        <v>1.1850000000000001E-3</v>
      </c>
    </row>
    <row r="5" spans="1:5" x14ac:dyDescent="0.25">
      <c r="A5" t="s">
        <v>11</v>
      </c>
      <c r="B5" t="s">
        <v>6</v>
      </c>
      <c r="C5" t="s">
        <v>7</v>
      </c>
      <c r="D5" t="s">
        <v>8</v>
      </c>
      <c r="E5">
        <v>1.8837999999999999E-3</v>
      </c>
    </row>
    <row r="6" spans="1:5" x14ac:dyDescent="0.25">
      <c r="A6" t="s">
        <v>12</v>
      </c>
      <c r="B6" t="s">
        <v>6</v>
      </c>
      <c r="C6" t="s">
        <v>7</v>
      </c>
      <c r="D6" t="s">
        <v>8</v>
      </c>
      <c r="E6">
        <v>2.0300000000000001E-3</v>
      </c>
    </row>
    <row r="7" spans="1:5" x14ac:dyDescent="0.25">
      <c r="A7" t="s">
        <v>13</v>
      </c>
      <c r="B7" t="s">
        <v>6</v>
      </c>
      <c r="C7" t="s">
        <v>7</v>
      </c>
      <c r="D7" t="s">
        <v>8</v>
      </c>
      <c r="E7">
        <v>2.5000000000000001E-3</v>
      </c>
    </row>
    <row r="8" spans="1:5" x14ac:dyDescent="0.25">
      <c r="A8" t="s">
        <v>14</v>
      </c>
      <c r="B8" t="s">
        <v>6</v>
      </c>
      <c r="C8" t="s">
        <v>7</v>
      </c>
      <c r="D8" t="s">
        <v>8</v>
      </c>
      <c r="E8">
        <v>2.8375000000000002E-3</v>
      </c>
    </row>
    <row r="9" spans="1:5" x14ac:dyDescent="0.25">
      <c r="A9" t="s">
        <v>15</v>
      </c>
      <c r="B9" t="s">
        <v>16</v>
      </c>
      <c r="C9" t="s">
        <v>17</v>
      </c>
      <c r="D9" t="s">
        <v>8</v>
      </c>
      <c r="E9">
        <v>3.18125E-3</v>
      </c>
    </row>
    <row r="10" spans="1:5" x14ac:dyDescent="0.25">
      <c r="A10" t="s">
        <v>18</v>
      </c>
      <c r="B10" t="s">
        <v>16</v>
      </c>
      <c r="C10" t="s">
        <v>17</v>
      </c>
      <c r="D10" t="s">
        <v>8</v>
      </c>
      <c r="E10">
        <v>3.5249999999999999E-3</v>
      </c>
    </row>
    <row r="11" spans="1:5" x14ac:dyDescent="0.25">
      <c r="A11" t="s">
        <v>19</v>
      </c>
      <c r="B11" t="s">
        <v>16</v>
      </c>
      <c r="C11" t="s">
        <v>17</v>
      </c>
      <c r="D11" t="s">
        <v>8</v>
      </c>
      <c r="E11">
        <v>3.5829999999999998E-3</v>
      </c>
    </row>
    <row r="12" spans="1:5" x14ac:dyDescent="0.25">
      <c r="A12" t="s">
        <v>20</v>
      </c>
      <c r="B12" t="s">
        <v>16</v>
      </c>
      <c r="C12" t="s">
        <v>17</v>
      </c>
      <c r="D12" t="s">
        <v>8</v>
      </c>
      <c r="E12">
        <v>3.6410000000000001E-3</v>
      </c>
    </row>
    <row r="13" spans="1:5" x14ac:dyDescent="0.25">
      <c r="A13" t="s">
        <v>21</v>
      </c>
      <c r="B13" t="s">
        <v>16</v>
      </c>
      <c r="C13" t="s">
        <v>17</v>
      </c>
      <c r="D13" t="s">
        <v>8</v>
      </c>
      <c r="E13">
        <v>3.797E-3</v>
      </c>
    </row>
    <row r="14" spans="1:5" x14ac:dyDescent="0.25">
      <c r="A14" t="s">
        <v>22</v>
      </c>
      <c r="B14" t="s">
        <v>16</v>
      </c>
      <c r="C14" t="s">
        <v>17</v>
      </c>
      <c r="D14" t="s">
        <v>8</v>
      </c>
      <c r="E14">
        <v>4.0000000000000001E-3</v>
      </c>
    </row>
    <row r="15" spans="1:5" x14ac:dyDescent="0.25">
      <c r="A15" t="s">
        <v>23</v>
      </c>
      <c r="B15" t="s">
        <v>24</v>
      </c>
      <c r="C15" t="s">
        <v>25</v>
      </c>
      <c r="D15" t="s">
        <v>8</v>
      </c>
      <c r="E15">
        <v>8.2299999999999995E-3</v>
      </c>
    </row>
    <row r="16" spans="1:5" x14ac:dyDescent="0.25">
      <c r="A16" t="s">
        <v>26</v>
      </c>
      <c r="B16" t="s">
        <v>24</v>
      </c>
      <c r="C16" t="s">
        <v>25</v>
      </c>
      <c r="D16" t="s">
        <v>8</v>
      </c>
      <c r="E16">
        <v>1.155E-2</v>
      </c>
    </row>
    <row r="17" spans="1:5" x14ac:dyDescent="0.25">
      <c r="A17" t="s">
        <v>27</v>
      </c>
      <c r="B17" t="s">
        <v>24</v>
      </c>
      <c r="C17" t="s">
        <v>25</v>
      </c>
      <c r="D17" t="s">
        <v>8</v>
      </c>
      <c r="E17">
        <v>1.468E-2</v>
      </c>
    </row>
    <row r="18" spans="1:5" x14ac:dyDescent="0.25">
      <c r="A18" t="s">
        <v>28</v>
      </c>
      <c r="B18" t="s">
        <v>24</v>
      </c>
      <c r="C18" t="s">
        <v>25</v>
      </c>
      <c r="D18" t="s">
        <v>8</v>
      </c>
      <c r="E18">
        <v>1.729E-2</v>
      </c>
    </row>
    <row r="19" spans="1:5" x14ac:dyDescent="0.25">
      <c r="A19" t="s">
        <v>29</v>
      </c>
      <c r="B19" t="s">
        <v>24</v>
      </c>
      <c r="C19" t="s">
        <v>25</v>
      </c>
      <c r="D19" t="s">
        <v>8</v>
      </c>
      <c r="E19">
        <v>1.8769999999999998E-2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"/>
  <sheetViews>
    <sheetView workbookViewId="0">
      <selection activeCell="E2" sqref="E2"/>
    </sheetView>
  </sheetViews>
  <sheetFormatPr defaultRowHeight="15" x14ac:dyDescent="0.25"/>
  <cols>
    <col min="1" max="1" width="15.28515625" customWidth="1"/>
    <col min="2" max="2" width="17.42578125" customWidth="1"/>
    <col min="3" max="3" width="19.7109375" customWidth="1"/>
    <col min="4" max="4" width="17.42578125" customWidth="1"/>
    <col min="5" max="5" width="20.7109375" bestFit="1" customWidth="1"/>
    <col min="6" max="6" width="19.5703125" customWidth="1"/>
  </cols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25">
      <c r="A2" s="1">
        <f ca="1">TODAY()</f>
        <v>44302</v>
      </c>
      <c r="B2">
        <v>2</v>
      </c>
      <c r="C2" t="s">
        <v>35</v>
      </c>
      <c r="D2" t="s">
        <v>36</v>
      </c>
      <c r="E2" t="s">
        <v>37</v>
      </c>
      <c r="F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10"/>
  <sheetViews>
    <sheetView tabSelected="1" workbookViewId="0">
      <selection activeCell="O9" sqref="O9"/>
    </sheetView>
  </sheetViews>
  <sheetFormatPr defaultRowHeight="15" x14ac:dyDescent="0.25"/>
  <cols>
    <col min="1" max="1" width="26" customWidth="1"/>
    <col min="2" max="2" width="13.5703125" customWidth="1"/>
    <col min="3" max="3" width="3.28515625" customWidth="1"/>
    <col min="4" max="4" width="29.140625" customWidth="1"/>
    <col min="5" max="5" width="12.5703125" customWidth="1"/>
    <col min="6" max="6" width="3" customWidth="1"/>
    <col min="7" max="7" width="13.85546875" customWidth="1"/>
    <col min="8" max="8" width="15.140625" customWidth="1"/>
  </cols>
  <sheetData>
    <row r="1" spans="1:8" x14ac:dyDescent="0.25">
      <c r="A1" s="3" t="s">
        <v>38</v>
      </c>
      <c r="B1" s="4"/>
      <c r="C1" s="2"/>
      <c r="D1" s="3" t="s">
        <v>39</v>
      </c>
      <c r="E1" s="4"/>
      <c r="F1" s="2"/>
      <c r="G1" s="11" t="s">
        <v>62</v>
      </c>
      <c r="H1" s="4"/>
    </row>
    <row r="2" spans="1:8" x14ac:dyDescent="0.25">
      <c r="A2" s="5" t="s">
        <v>40</v>
      </c>
      <c r="B2" s="6" t="s">
        <v>41</v>
      </c>
      <c r="C2" s="2"/>
      <c r="D2" s="5" t="s">
        <v>40</v>
      </c>
      <c r="E2" s="9" t="s">
        <v>42</v>
      </c>
      <c r="F2" s="2"/>
      <c r="G2" s="5" t="s">
        <v>43</v>
      </c>
      <c r="H2" s="12">
        <v>139013.01035566389</v>
      </c>
    </row>
    <row r="3" spans="1:8" ht="15.75" thickBot="1" x14ac:dyDescent="0.3">
      <c r="A3" s="5" t="s">
        <v>44</v>
      </c>
      <c r="B3" s="4">
        <v>4.0000000000000001E-3</v>
      </c>
      <c r="C3" s="2"/>
      <c r="D3" s="5" t="s">
        <v>44</v>
      </c>
      <c r="E3" s="9">
        <v>0</v>
      </c>
      <c r="F3" s="2"/>
      <c r="G3" s="13" t="s">
        <v>45</v>
      </c>
      <c r="H3" s="14">
        <v>-138815.8453159433</v>
      </c>
    </row>
    <row r="4" spans="1:8" ht="15.75" thickBot="1" x14ac:dyDescent="0.3">
      <c r="A4" s="5" t="s">
        <v>46</v>
      </c>
      <c r="B4" s="7">
        <v>44301</v>
      </c>
      <c r="C4" s="2"/>
      <c r="D4" s="5" t="s">
        <v>47</v>
      </c>
      <c r="E4" s="10">
        <v>44301</v>
      </c>
      <c r="F4" s="2"/>
      <c r="G4" s="16" t="s">
        <v>48</v>
      </c>
      <c r="H4" s="17">
        <v>197.16503972056671</v>
      </c>
    </row>
    <row r="5" spans="1:8" x14ac:dyDescent="0.25">
      <c r="A5" s="5" t="s">
        <v>49</v>
      </c>
      <c r="B5" s="6" t="s">
        <v>12</v>
      </c>
      <c r="C5" s="2"/>
      <c r="D5" s="5" t="s">
        <v>50</v>
      </c>
      <c r="E5" s="9" t="s">
        <v>11</v>
      </c>
      <c r="F5" s="2"/>
      <c r="G5" s="15"/>
      <c r="H5" s="15"/>
    </row>
    <row r="6" spans="1:8" x14ac:dyDescent="0.25">
      <c r="A6" s="5" t="s">
        <v>51</v>
      </c>
      <c r="B6" s="6" t="s">
        <v>22</v>
      </c>
      <c r="C6" s="2"/>
      <c r="D6" s="5" t="s">
        <v>52</v>
      </c>
      <c r="E6" s="9" t="s">
        <v>22</v>
      </c>
      <c r="F6" s="2"/>
      <c r="G6" s="4"/>
      <c r="H6" s="4"/>
    </row>
    <row r="7" spans="1:8" x14ac:dyDescent="0.25">
      <c r="A7" s="5" t="s">
        <v>53</v>
      </c>
      <c r="B7" s="6" t="s">
        <v>35</v>
      </c>
      <c r="C7" s="2"/>
      <c r="D7" s="5" t="s">
        <v>54</v>
      </c>
      <c r="E7" s="9" t="s">
        <v>35</v>
      </c>
      <c r="F7" s="2"/>
      <c r="G7" s="4"/>
      <c r="H7" s="4"/>
    </row>
    <row r="8" spans="1:8" x14ac:dyDescent="0.25">
      <c r="A8" s="5" t="s">
        <v>55</v>
      </c>
      <c r="B8" s="6" t="s">
        <v>36</v>
      </c>
      <c r="C8" s="2"/>
      <c r="D8" s="5" t="s">
        <v>56</v>
      </c>
      <c r="E8" s="9" t="s">
        <v>36</v>
      </c>
      <c r="F8" s="2"/>
      <c r="G8" s="4"/>
      <c r="H8" s="4"/>
    </row>
    <row r="9" spans="1:8" x14ac:dyDescent="0.25">
      <c r="A9" s="5" t="s">
        <v>57</v>
      </c>
      <c r="B9" s="8" t="s">
        <v>37</v>
      </c>
      <c r="C9" s="2"/>
      <c r="D9" s="5" t="s">
        <v>58</v>
      </c>
      <c r="E9" s="9" t="s">
        <v>59</v>
      </c>
      <c r="F9" s="2"/>
      <c r="G9" s="4"/>
      <c r="H9" s="4"/>
    </row>
    <row r="10" spans="1:8" x14ac:dyDescent="0.25">
      <c r="A10" s="5" t="s">
        <v>60</v>
      </c>
      <c r="B10" s="6">
        <v>10000000</v>
      </c>
      <c r="C10" s="2"/>
      <c r="D10" s="5" t="s">
        <v>61</v>
      </c>
      <c r="E10" s="9">
        <v>-10000000</v>
      </c>
      <c r="F10" s="2"/>
      <c r="G10" s="4"/>
      <c r="H10" s="4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swapcurve</vt:lpstr>
      <vt:lpstr>curveparams</vt:lpstr>
      <vt:lpstr>swap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Sheikh Pancham</dc:creator>
  <cp:lastModifiedBy>Sheikh Pancham</cp:lastModifiedBy>
  <dcterms:created xsi:type="dcterms:W3CDTF">2021-01-02T12:25:30Z</dcterms:created>
  <dcterms:modified xsi:type="dcterms:W3CDTF">2021-04-16T19:04:07Z</dcterms:modified>
</cp:coreProperties>
</file>