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i unidad\Sheila\H\Ead impacto\"/>
    </mc:Choice>
  </mc:AlternateContent>
  <xr:revisionPtr revIDLastSave="0" documentId="8_{67D1E2ED-804D-400D-82B3-89F123D55291}" xr6:coauthVersionLast="47" xr6:coauthVersionMax="47" xr10:uidLastSave="{00000000-0000-0000-0000-000000000000}"/>
  <bookViews>
    <workbookView xWindow="9435" yWindow="0" windowWidth="19365" windowHeight="15600" xr2:uid="{1B4476C0-69DD-4531-BFAC-6A3730912F6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7" i="1" l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46" i="1"/>
  <c r="I46" i="1" s="1"/>
  <c r="I47" i="1" s="1"/>
  <c r="I48" i="1" s="1"/>
  <c r="I49" i="1" s="1"/>
  <c r="I50" i="1" s="1"/>
  <c r="I51" i="1" s="1"/>
  <c r="I52" i="1" s="1"/>
  <c r="I53" i="1" s="1"/>
  <c r="I54" i="1" s="1"/>
  <c r="A3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" i="1"/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I55" i="1"/>
  <c r="I56" i="1" s="1"/>
  <c r="I57" i="1" s="1"/>
  <c r="I58" i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I191" i="1" s="1"/>
  <c r="I192" i="1" s="1"/>
  <c r="I193" i="1" s="1"/>
  <c r="I194" i="1" s="1"/>
  <c r="I195" i="1" s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</calcChain>
</file>

<file path=xl/sharedStrings.xml><?xml version="1.0" encoding="utf-8"?>
<sst xmlns="http://schemas.openxmlformats.org/spreadsheetml/2006/main" count="432" uniqueCount="197">
  <si>
    <t xml:space="preserve">  Yes.</t>
  </si>
  <si>
    <t xml:space="preserve">  Right, let me share my screen now.</t>
  </si>
  <si>
    <t xml:space="preserve">  So, program.</t>
  </si>
  <si>
    <t xml:space="preserve">  Yep.</t>
  </si>
  <si>
    <t xml:space="preserve">  So I'm just trying to assign the library.</t>
  </si>
  <si>
    <t xml:space="preserve">  Okay.</t>
  </si>
  <si>
    <t xml:space="preserve">  Okay, so in the library,</t>
  </si>
  <si>
    <t xml:space="preserve">  you can see a lot of information there, right?</t>
  </si>
  <si>
    <t xml:space="preserve">  Okay, so the change you've asked for</t>
  </si>
  <si>
    <t xml:space="preserve">  is in relation to EAD calculation.</t>
  </si>
  <si>
    <t xml:space="preserve">  So you can see that before the change,</t>
  </si>
  <si>
    <t xml:space="preserve">  you still only have one EAD table,</t>
  </si>
  <si>
    <t xml:space="preserve">  but now after the change, you've got EAD 01, 02, 03, or 04.</t>
  </si>
  <si>
    <t xml:space="preserve">  Basically, each one of them is for a given scenario.</t>
  </si>
  <si>
    <t xml:space="preserve">  Yeah.</t>
  </si>
  <si>
    <t xml:space="preserve">  And then...</t>
  </si>
  <si>
    <t xml:space="preserve">  Jay, sorry, I can run this part,</t>
  </si>
  <si>
    <t xml:space="preserve">  but I can't see this table.</t>
  </si>
  <si>
    <t xml:space="preserve">  I don't have access to see the tables.</t>
  </si>
  <si>
    <t xml:space="preserve">  Yes, yes, so you need to work with Sheila</t>
  </si>
  <si>
    <t xml:space="preserve">  and work with the guys within the GRAE team</t>
  </si>
  <si>
    <t xml:space="preserve">  so that you can have access to the path, yeah?</t>
  </si>
  <si>
    <t xml:space="preserve">  So today is a walkthrough,</t>
  </si>
  <si>
    <t xml:space="preserve">  so we're just trying to tell you what to look for</t>
  </si>
  <si>
    <t xml:space="preserve">  in order to sort of see what the impact,</t>
  </si>
  <si>
    <t xml:space="preserve">  how you can trace the numbers flowing through.</t>
  </si>
  <si>
    <t xml:space="preserve">  That's what we're trying to get to, yeah?</t>
  </si>
  <si>
    <t xml:space="preserve">  Thank you.</t>
  </si>
  <si>
    <t xml:space="preserve">  Okay, all right, so.</t>
  </si>
  <si>
    <t xml:space="preserve">  And one thing I'm just trying to look at is...</t>
  </si>
  <si>
    <t xml:space="preserve">  These are the EAD-related tables.</t>
  </si>
  <si>
    <t xml:space="preserve">  I'm a bit, okay, so.</t>
  </si>
  <si>
    <t xml:space="preserve">  That comes from your EAD table, remember?</t>
  </si>
  <si>
    <t xml:space="preserve">  Do you remember, Sheila, one of you, the XLM IT,</t>
  </si>
  <si>
    <t xml:space="preserve">  you've got a table called EAD param table, yeah?</t>
  </si>
  <si>
    <t xml:space="preserve">  You remember this, yeah?</t>
  </si>
  <si>
    <t xml:space="preserve">  Yeah, okay, cool.</t>
  </si>
  <si>
    <t xml:space="preserve">  This is the, yeah, go.</t>
  </si>
  <si>
    <t xml:space="preserve">  This tells you approach for the three segments.</t>
  </si>
  <si>
    <t xml:space="preserve">  is for every single instrument,</t>
  </si>
  <si>
    <t xml:space="preserve">  you can see that for a given instrument,</t>
  </si>
  <si>
    <t xml:space="preserve">  forget year minus one, year zero is year one.</t>
  </si>
  <si>
    <t xml:space="preserve">  And scenario one is base,</t>
  </si>
  <si>
    <t xml:space="preserve">  so you've got O2, O3, O4, et cetera.</t>
  </si>
  <si>
    <t xml:space="preserve">  You can see that here,</t>
  </si>
  <si>
    <t xml:space="preserve">  the, what do you call it, macro variable?</t>
  </si>
  <si>
    <t xml:space="preserve">  Correct the limit, flag, yeah, you can see that.</t>
  </si>
  <si>
    <t xml:space="preserve">  So this is, well, this is effectively the main table.</t>
  </si>
  <si>
    <t xml:space="preserve">  You can see the internal drivers.</t>
  </si>
  <si>
    <t xml:space="preserve">  And then next table under here, minus one.</t>
  </si>
  <si>
    <t xml:space="preserve">  It tells you, it does the beta calculation,</t>
  </si>
  <si>
    <t xml:space="preserve">  standard deviation, AUF, AUF floor, yeah?</t>
  </si>
  <si>
    <t xml:space="preserve">  All this relevant information here, yeah?</t>
  </si>
  <si>
    <t xml:space="preserve">  And then the final, what do you call it,</t>
  </si>
  <si>
    <t xml:space="preserve">  CCFDF fly, if you go to the EAD table,</t>
  </si>
  <si>
    <t xml:space="preserve">  base, upside, downside one, downside two, yeah?</t>
  </si>
  <si>
    <t xml:space="preserve">  Down here.</t>
  </si>
  <si>
    <t xml:space="preserve">  And then if you can see, yeah, EDF, CCF values here.</t>
  </si>
  <si>
    <t xml:space="preserve">  These are the new EDF, CCF, yeah?</t>
  </si>
  <si>
    <t xml:space="preserve">  You can see for that particular record,</t>
  </si>
  <si>
    <t xml:space="preserve">  what EAD approach, yeah, your approach, yeah?</t>
  </si>
  <si>
    <t xml:space="preserve">  Okay, yes.</t>
  </si>
  <si>
    <t xml:space="preserve">  Some of them, yeah, you can see,</t>
  </si>
  <si>
    <t xml:space="preserve">  you can see which instruments</t>
  </si>
  <si>
    <t xml:space="preserve">  have that AR regression model applied,</t>
  </si>
  <si>
    <t xml:space="preserve">  what the EDFs and CCFs are, yeah?</t>
  </si>
  <si>
    <t xml:space="preserve">  And depending on that, obviously, you can,</t>
  </si>
  <si>
    <t xml:space="preserve">  that would be used as a basis</t>
  </si>
  <si>
    <t xml:space="preserve">  to calculate our first line exposure, yeah?</t>
  </si>
  <si>
    <t xml:space="preserve">  That's original.</t>
  </si>
  <si>
    <t xml:space="preserve">  And drawn, drawn orig, there you go.</t>
  </si>
  <si>
    <t xml:space="preserve">  So let's see.</t>
  </si>
  <si>
    <t xml:space="preserve">  So these, the second one item here,</t>
  </si>
  <si>
    <t xml:space="preserve">  this is for your approach, EDF, CCF is here.</t>
  </si>
  <si>
    <t xml:space="preserve">  And you can see that, actually, EAD number.</t>
  </si>
  <si>
    <t xml:space="preserve">  This is EAD number that's calculated, yeah?</t>
  </si>
  <si>
    <t xml:space="preserve">  Originally, it was zero, but now it's got that number, yeah?</t>
  </si>
  <si>
    <t xml:space="preserve">  This is based on the new model, yeah?</t>
  </si>
  <si>
    <t xml:space="preserve">  So effectively, what you're checking for is</t>
  </si>
  <si>
    <t xml:space="preserve">  approach down here, general building brick calculation,</t>
  </si>
  <si>
    <t xml:space="preserve">  bit more detail here, and yeah.</t>
  </si>
  <si>
    <t xml:space="preserve">  And ultimately, this should flow down to this.</t>
  </si>
  <si>
    <t xml:space="preserve">  So for instance, in this example, let's just say,</t>
  </si>
  <si>
    <t xml:space="preserve">  um, what is the instrument ID?</t>
  </si>
  <si>
    <t xml:space="preserve">  Let's look at this one.</t>
  </si>
  <si>
    <t xml:space="preserve">  That's the instrument ID.</t>
  </si>
  <si>
    <t xml:space="preserve">  Then if we go to, um,</t>
  </si>
  <si>
    <t xml:space="preserve">  UDKF, okay?</t>
  </si>
  <si>
    <t xml:space="preserve">  Instrument identifier.</t>
  </si>
  <si>
    <t xml:space="preserve">  Identifier equals this.</t>
  </si>
  <si>
    <t xml:space="preserve">  Let's see the calculation here, yeah?</t>
  </si>
  <si>
    <t xml:space="preserve">  So this is for base, 001, base, index value, yeah?</t>
  </si>
  <si>
    <t xml:space="preserve">  Coefficient, and then beta X, whatever that comes out.</t>
  </si>
  <si>
    <t xml:space="preserve">  Ah, look.</t>
  </si>
  <si>
    <t xml:space="preserve">  What is this?</t>
  </si>
  <si>
    <t xml:space="preserve">  This is odd.</t>
  </si>
  <si>
    <t xml:space="preserve">  Do we know why the coefficient is zero</t>
  </si>
  <si>
    <t xml:space="preserve">  on this particular item?</t>
  </si>
  <si>
    <t xml:space="preserve">  That one's interesting, isn't it?</t>
  </si>
  <si>
    <t xml:space="preserve">  So, Upenda, so any reason why coefficient would be zero here?</t>
  </si>
  <si>
    <t xml:space="preserve">  This must be coming through, yeah?</t>
  </si>
  <si>
    <t xml:space="preserve">  This is the index value,</t>
  </si>
  <si>
    <t xml:space="preserve">  the macro variable value's coming in, the coefficient.</t>
  </si>
  <si>
    <t xml:space="preserve">  Oh, I think it is zero on purpose, I think, yeah?</t>
  </si>
  <si>
    <t xml:space="preserve">  Okay, I think it is on purpose.</t>
  </si>
  <si>
    <t xml:space="preserve">  Right?</t>
  </si>
  <si>
    <t xml:space="preserve">  Because it actually gets used there.</t>
  </si>
  <si>
    <t xml:space="preserve">  Yeah, yeah, now it actually gets used there.</t>
  </si>
  <si>
    <t xml:space="preserve">  Yeah, so you can see, for 001, for year one,</t>
  </si>
  <si>
    <t xml:space="preserve">  utilization rate, what the beta X,</t>
  </si>
  <si>
    <t xml:space="preserve">  what the mean is, standard deviation, AUF, et cetera.</t>
  </si>
  <si>
    <t xml:space="preserve">  Can I see these values?</t>
  </si>
  <si>
    <t xml:space="preserve">  Obviously, these values should be transferred</t>
  </si>
  <si>
    <t xml:space="preserve">  into down here.</t>
  </si>
  <si>
    <t xml:space="preserve">  PDF, because this is an undrawn instrument, 0.320.</t>
  </si>
  <si>
    <t xml:space="preserve">  0.320, yeah.</t>
  </si>
  <si>
    <t xml:space="preserve">  Come through, yeah?</t>
  </si>
  <si>
    <t xml:space="preserve">  So, 0.320.</t>
  </si>
  <si>
    <t xml:space="preserve">  So, if you were to look at what the undrawn amount is,</t>
  </si>
  <si>
    <t xml:space="preserve">  let's see, undrawn amount.</t>
  </si>
  <si>
    <t xml:space="preserve">  There should be an undrawn amount.</t>
  </si>
  <si>
    <t xml:space="preserve">  So, we'll put that here.</t>
  </si>
  <si>
    <t xml:space="preserve">  Yeah?</t>
  </si>
  <si>
    <t xml:space="preserve">  Three, three, six, six, three.</t>
  </si>
  <si>
    <t xml:space="preserve">  Three, six, six, three.</t>
  </si>
  <si>
    <t xml:space="preserve">  On our first exposure, what is the actual,</t>
  </si>
  <si>
    <t xml:space="preserve">  trying to find the undrawn amount.</t>
  </si>
  <si>
    <t xml:space="preserve">  The actual undrawn amount, other than,</t>
  </si>
  <si>
    <t xml:space="preserve">  ERW, anyway, is it?</t>
  </si>
  <si>
    <t xml:space="preserve">  There we go.</t>
  </si>
  <si>
    <t xml:space="preserve">  Instrument protocol undrawn amount group, yeah?</t>
  </si>
  <si>
    <t xml:space="preserve">  This is $1 value, yeah?</t>
  </si>
  <si>
    <t xml:space="preserve">  11.428, yeah?</t>
  </si>
  <si>
    <t xml:space="preserve">  That multiplied by 320</t>
  </si>
  <si>
    <t xml:space="preserve">  gives you the, our first exposure, yeah?</t>
  </si>
  <si>
    <t xml:space="preserve">  This is what we get, yeah?</t>
  </si>
  <si>
    <t xml:space="preserve">  So, actually,</t>
  </si>
  <si>
    <t xml:space="preserve">  but Linda, do you have your prototype</t>
  </si>
  <si>
    <t xml:space="preserve">  that you used a way to validate this?</t>
  </si>
  <si>
    <t xml:space="preserve">  Do you have something that you filled in?</t>
  </si>
  <si>
    <t xml:space="preserve">  Actually, Jay, the testing stuff is with Siddharth.</t>
  </si>
  <si>
    <t xml:space="preserve">  Siddharth tested this, yeah.</t>
  </si>
  <si>
    <t xml:space="preserve">  Okay, cool.</t>
  </si>
  <si>
    <t xml:space="preserve">  And he's in today.</t>
  </si>
  <si>
    <t xml:space="preserve">  Okay, that's fine.</t>
  </si>
  <si>
    <t xml:space="preserve">  So, yeah, I mean, Sheila, I've shown you, right,</t>
  </si>
  <si>
    <t xml:space="preserve">  the major tables you should be looking at</t>
  </si>
  <si>
    <t xml:space="preserve">  in order to try and see the calculation of ED, yeah?</t>
  </si>
  <si>
    <t xml:space="preserve">  So, yeah, this is the approach which you set.</t>
  </si>
  <si>
    <t xml:space="preserve">  This is the basic building block.</t>
  </si>
  <si>
    <t xml:space="preserve">  This is the final building block</t>
  </si>
  <si>
    <t xml:space="preserve">  that gives you the final number.</t>
  </si>
  <si>
    <t xml:space="preserve">  That final number should flow into the EAD calculation,</t>
  </si>
  <si>
    <t xml:space="preserve">  yeah?</t>
  </si>
  <si>
    <t xml:space="preserve">  So, scenario one, two, three, four.</t>
  </si>
  <si>
    <t xml:space="preserve">  And obviously, whatever EAD will flow</t>
  </si>
  <si>
    <t xml:space="preserve">  into the ECL calculation,</t>
  </si>
  <si>
    <t xml:space="preserve">  and from the ECL calculation,</t>
  </si>
  <si>
    <t xml:space="preserve">  it will flow into the actual stage location calculation</t>
  </si>
  <si>
    <t xml:space="preserve">  as well, the actual OTBs.</t>
  </si>
  <si>
    <t xml:space="preserve">  But, yeah, so I think, yeah.</t>
  </si>
  <si>
    <t xml:space="preserve">  Does that sort of make sense, yeah?</t>
  </si>
  <si>
    <t xml:space="preserve">  Right.</t>
  </si>
  <si>
    <t xml:space="preserve">  Okay, so number one, we've got an issue with the access.</t>
  </si>
  <si>
    <t xml:space="preserve">  So please talk to Judith or the great team</t>
  </si>
  <si>
    <t xml:space="preserve">  to have the access so that you guys can access this data.</t>
  </si>
  <si>
    <t xml:space="preserve">  Yes, we were talking recently with Judith,</t>
  </si>
  <si>
    <t xml:space="preserve">  and we are managing to get the access.</t>
  </si>
  <si>
    <t xml:space="preserve">  So, number two, we've got an issue with the access.</t>
  </si>
  <si>
    <t xml:space="preserve">  to have the access.</t>
  </si>
  <si>
    <t xml:space="preserve">  18th, isn't it?</t>
  </si>
  <si>
    <t xml:space="preserve">  In there, yeah?</t>
  </si>
  <si>
    <t xml:space="preserve">  So, Jay, for accesses matters,</t>
  </si>
  <si>
    <t xml:space="preserve">  we reach Judith.</t>
  </si>
  <si>
    <t xml:space="preserve">  And for conceptual matters, if we see something</t>
  </si>
  <si>
    <t xml:space="preserve">  that we still don't understand about the tables,</t>
  </si>
  <si>
    <t xml:space="preserve">  or if we see something wrong,</t>
  </si>
  <si>
    <t xml:space="preserve">  we do contact you and Bapinder, or just you?</t>
  </si>
  <si>
    <t xml:space="preserve">  Together is fine.</t>
  </si>
  <si>
    <t xml:space="preserve">  Keep Bapinder in the loop, yeah?</t>
  </si>
  <si>
    <t xml:space="preserve">  Because if we have an issue,</t>
  </si>
  <si>
    <t xml:space="preserve">  and if we need to fix something, we'll fix it,</t>
  </si>
  <si>
    <t xml:space="preserve">  and Bapinder just has a quick look as well, so.</t>
  </si>
  <si>
    <t xml:space="preserve">  Okay, thank you.</t>
  </si>
  <si>
    <t xml:space="preserve">  All right, then.</t>
  </si>
  <si>
    <t xml:space="preserve">  Any signals?</t>
  </si>
  <si>
    <t xml:space="preserve">  Not from my side.</t>
  </si>
  <si>
    <t xml:space="preserve">  She, Martin?</t>
  </si>
  <si>
    <t xml:space="preserve">  Okay, super.</t>
  </si>
  <si>
    <t xml:space="preserve">  No.</t>
  </si>
  <si>
    <t xml:space="preserve">  Thank you very much.</t>
  </si>
  <si>
    <t>--&gt;</t>
  </si>
  <si>
    <t>vid</t>
  </si>
  <si>
    <t>aud</t>
  </si>
  <si>
    <t>dif</t>
  </si>
  <si>
    <t xml:space="preserve">  What EAD approach, yeah, for you guys (argentina), four.</t>
  </si>
  <si>
    <r>
      <t xml:space="preserve">  And then</t>
    </r>
    <r>
      <rPr>
        <b/>
        <sz val="11"/>
        <color rgb="FFFF0000"/>
        <rFont val="Calibri"/>
        <family val="2"/>
        <scheme val="minor"/>
      </rPr>
      <t xml:space="preserve"> EAD_coef,</t>
    </r>
    <r>
      <rPr>
        <sz val="11"/>
        <color theme="1"/>
        <rFont val="Calibri"/>
        <family val="2"/>
        <scheme val="minor"/>
      </rPr>
      <t xml:space="preserve"> what this tells you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</si>
</sst>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rgb="FFC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47" fontId="0" fillId="0" borderId="0" xfId="0" applyNumberFormat="1"/>
    <xf numFmtId="47" fontId="0" fillId="2" borderId="0" xfId="0" applyNumberFormat="1" applyFill="1"/>
    <xf numFmtId="0" fontId="1" fillId="0" borderId="0" xfId="0" applyFont="1"/>
    <xf numFmtId="0" fontId="0" fillId="2" borderId="0" xfId="0" applyFill="1"/>
    <xf numFmtId="0" fontId="0" fillId="3" borderId="0" xfId="0" applyFill="1"/>
    <xf numFmtId="47" fontId="0" fillId="3" borderId="0" xfId="0" applyNumberFormat="1" applyFill="1"/>
    <xf numFmtId="47" fontId="1" fillId="0" borderId="0" xfId="0" applyNumberFormat="1" applyFont="1"/>
    <xf numFmtId="47" fontId="4" fillId="4" borderId="0" xfId="0" applyNumberFormat="1" applyFont="1" applyFill="1"/>
    <xf numFmtId="47" fontId="3" fillId="0" borderId="0" xfId="0" applyNumberFormat="1" applyFont="1" applyFill="1"/>
    <xf numFmtId="47" fontId="1" fillId="5" borderId="0" xfId="0" applyNumberFormat="1" applyFont="1" applyFill="1"/>
    <xf numFmtId="47" fontId="0" fillId="5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F0AF8-6F98-4689-A234-CD4FA1EE5264}">
  <dimension ref="A1:N216"/>
  <sheetViews>
    <sheetView tabSelected="1" topLeftCell="A31" workbookViewId="0">
      <selection activeCell="M54" sqref="M54"/>
    </sheetView>
  </sheetViews>
  <sheetFormatPr baseColWidth="10" defaultRowHeight="15" x14ac:dyDescent="0.25"/>
  <cols>
    <col min="1" max="2" width="7.140625" bestFit="1" customWidth="1"/>
    <col min="5" max="5" width="7.140625" bestFit="1" customWidth="1"/>
    <col min="6" max="6" width="3.42578125" bestFit="1" customWidth="1"/>
    <col min="7" max="7" width="7.140625" bestFit="1" customWidth="1"/>
  </cols>
  <sheetData>
    <row r="1" spans="1:14" x14ac:dyDescent="0.25">
      <c r="A1" t="s">
        <v>193</v>
      </c>
      <c r="B1" t="s">
        <v>192</v>
      </c>
      <c r="H1" t="s">
        <v>194</v>
      </c>
    </row>
    <row r="2" spans="1:14" x14ac:dyDescent="0.25">
      <c r="A2" s="2">
        <v>0.44045138888888885</v>
      </c>
    </row>
    <row r="3" spans="1:14" x14ac:dyDescent="0.25">
      <c r="A3" s="1">
        <f>+A2+N4</f>
        <v>0.4410648148148148</v>
      </c>
      <c r="E3" s="1">
        <v>0</v>
      </c>
      <c r="F3" t="s">
        <v>191</v>
      </c>
      <c r="G3" s="1">
        <v>2.0208333333333338E-4</v>
      </c>
      <c r="H3" s="1"/>
      <c r="J3" t="s">
        <v>0</v>
      </c>
    </row>
    <row r="4" spans="1:14" x14ac:dyDescent="0.25">
      <c r="A4" s="1">
        <f>+A3+H4</f>
        <v>0.44141203703703702</v>
      </c>
      <c r="B4" s="1"/>
      <c r="E4" s="1">
        <v>5.4930555555555559E-4</v>
      </c>
      <c r="F4" t="s">
        <v>191</v>
      </c>
      <c r="G4" s="1">
        <v>6.0717592592592583E-4</v>
      </c>
      <c r="H4" s="1">
        <f>+E4-G3</f>
        <v>3.4722222222222218E-4</v>
      </c>
      <c r="J4" t="s">
        <v>1</v>
      </c>
      <c r="N4" s="1">
        <v>6.134259259259259E-4</v>
      </c>
    </row>
    <row r="5" spans="1:14" x14ac:dyDescent="0.25">
      <c r="A5" s="1">
        <f t="shared" ref="A5:A68" si="0">+A4+H5</f>
        <v>0.44149212962962964</v>
      </c>
      <c r="B5" s="1"/>
      <c r="E5" s="1">
        <v>6.8726851851851848E-4</v>
      </c>
      <c r="F5" t="s">
        <v>191</v>
      </c>
      <c r="G5" s="1">
        <v>7.0069444444444432E-4</v>
      </c>
      <c r="H5" s="1">
        <f t="shared" ref="H5:H45" si="1">+E5-G4</f>
        <v>8.009259259259265E-5</v>
      </c>
      <c r="J5" t="s">
        <v>2</v>
      </c>
    </row>
    <row r="6" spans="1:14" x14ac:dyDescent="0.25">
      <c r="A6" s="1">
        <f t="shared" si="0"/>
        <v>0.44153750000000003</v>
      </c>
      <c r="B6" s="1"/>
      <c r="E6" s="1">
        <v>7.4606481481481485E-4</v>
      </c>
      <c r="F6" t="s">
        <v>191</v>
      </c>
      <c r="G6" s="1">
        <v>7.5578703703703702E-4</v>
      </c>
      <c r="H6" s="1">
        <f t="shared" si="1"/>
        <v>4.537037037037053E-5</v>
      </c>
      <c r="J6" t="s">
        <v>3</v>
      </c>
    </row>
    <row r="7" spans="1:14" x14ac:dyDescent="0.25">
      <c r="A7" s="1">
        <f t="shared" si="0"/>
        <v>0.44163287037037041</v>
      </c>
      <c r="B7" s="1"/>
      <c r="E7" s="1">
        <v>8.5115740740740735E-4</v>
      </c>
      <c r="F7" t="s">
        <v>191</v>
      </c>
      <c r="G7" s="1">
        <v>8.8587962962962969E-4</v>
      </c>
      <c r="H7" s="1">
        <f t="shared" si="1"/>
        <v>9.5370370370370335E-5</v>
      </c>
      <c r="J7" t="s">
        <v>4</v>
      </c>
    </row>
    <row r="8" spans="1:14" x14ac:dyDescent="0.25">
      <c r="A8" s="1">
        <f t="shared" si="0"/>
        <v>0.44164351851851857</v>
      </c>
      <c r="B8" s="1"/>
      <c r="E8" s="1">
        <v>8.9652777777777777E-4</v>
      </c>
      <c r="F8" t="s">
        <v>191</v>
      </c>
      <c r="G8" s="1">
        <v>9.0624999999999994E-4</v>
      </c>
      <c r="H8" s="1">
        <f t="shared" si="1"/>
        <v>1.0648148148148084E-5</v>
      </c>
      <c r="J8" t="s">
        <v>5</v>
      </c>
    </row>
    <row r="9" spans="1:14" x14ac:dyDescent="0.25">
      <c r="A9" s="1">
        <f t="shared" si="0"/>
        <v>0.44177407407407415</v>
      </c>
      <c r="B9" s="1"/>
      <c r="E9" s="1">
        <v>1.0368055555555554E-3</v>
      </c>
      <c r="F9" t="s">
        <v>191</v>
      </c>
      <c r="G9" s="1">
        <v>1.0673611111111112E-3</v>
      </c>
      <c r="H9" s="1">
        <f t="shared" si="1"/>
        <v>1.3055555555555542E-4</v>
      </c>
      <c r="J9" t="s">
        <v>6</v>
      </c>
    </row>
    <row r="10" spans="1:14" x14ac:dyDescent="0.25">
      <c r="A10" s="1">
        <f t="shared" si="0"/>
        <v>0.44177407407407415</v>
      </c>
      <c r="B10" s="1"/>
      <c r="E10" s="1">
        <v>1.0673611111111112E-3</v>
      </c>
      <c r="F10" t="s">
        <v>191</v>
      </c>
      <c r="G10" s="1">
        <v>1.092824074074074E-3</v>
      </c>
      <c r="H10" s="1">
        <f t="shared" si="1"/>
        <v>0</v>
      </c>
      <c r="J10" t="s">
        <v>7</v>
      </c>
    </row>
    <row r="11" spans="1:14" x14ac:dyDescent="0.25">
      <c r="A11" s="1">
        <f t="shared" si="0"/>
        <v>0.44177407407407415</v>
      </c>
      <c r="B11" s="1"/>
      <c r="E11" s="1">
        <v>1.092824074074074E-3</v>
      </c>
      <c r="F11" t="s">
        <v>191</v>
      </c>
      <c r="G11" s="1">
        <v>1.1409722222222223E-3</v>
      </c>
      <c r="H11" s="1">
        <f t="shared" si="1"/>
        <v>0</v>
      </c>
      <c r="J11" t="s">
        <v>8</v>
      </c>
    </row>
    <row r="12" spans="1:14" x14ac:dyDescent="0.25">
      <c r="A12" s="1">
        <f t="shared" si="0"/>
        <v>0.44177407407407415</v>
      </c>
      <c r="B12" s="1"/>
      <c r="E12" s="1">
        <v>1.1409722222222223E-3</v>
      </c>
      <c r="F12" t="s">
        <v>191</v>
      </c>
      <c r="G12" s="1">
        <v>1.1988425925925925E-3</v>
      </c>
      <c r="H12" s="1">
        <f t="shared" si="1"/>
        <v>0</v>
      </c>
      <c r="J12" t="s">
        <v>9</v>
      </c>
    </row>
    <row r="13" spans="1:14" x14ac:dyDescent="0.25">
      <c r="A13" s="1">
        <f t="shared" si="0"/>
        <v>0.44177685185185195</v>
      </c>
      <c r="B13" s="1"/>
      <c r="E13" s="1">
        <v>1.2016203703703705E-3</v>
      </c>
      <c r="F13" t="s">
        <v>191</v>
      </c>
      <c r="G13" s="1">
        <v>1.2331018518518518E-3</v>
      </c>
      <c r="H13" s="1">
        <f t="shared" si="1"/>
        <v>2.7777777777779778E-6</v>
      </c>
      <c r="J13" t="s">
        <v>10</v>
      </c>
    </row>
    <row r="14" spans="1:14" x14ac:dyDescent="0.25">
      <c r="A14" s="1">
        <f t="shared" si="0"/>
        <v>0.44177685185185195</v>
      </c>
      <c r="B14" s="1"/>
      <c r="E14" s="1">
        <v>1.2331018518518518E-3</v>
      </c>
      <c r="F14" t="s">
        <v>191</v>
      </c>
      <c r="G14" s="1">
        <v>1.259027777777778E-3</v>
      </c>
      <c r="H14" s="1">
        <f t="shared" si="1"/>
        <v>0</v>
      </c>
      <c r="J14" t="s">
        <v>11</v>
      </c>
    </row>
    <row r="15" spans="1:14" x14ac:dyDescent="0.25">
      <c r="A15" s="1">
        <f t="shared" si="0"/>
        <v>0.44177685185185195</v>
      </c>
      <c r="B15" s="1"/>
      <c r="E15" s="1">
        <v>1.259027777777778E-3</v>
      </c>
      <c r="F15" t="s">
        <v>191</v>
      </c>
      <c r="G15" s="1">
        <v>1.304861111111111E-3</v>
      </c>
      <c r="H15" s="1">
        <f t="shared" si="1"/>
        <v>0</v>
      </c>
      <c r="J15" t="s">
        <v>12</v>
      </c>
      <c r="L15" s="4"/>
      <c r="M15" s="4"/>
      <c r="N15" s="4"/>
    </row>
    <row r="16" spans="1:14" x14ac:dyDescent="0.25">
      <c r="A16" s="1">
        <f t="shared" si="0"/>
        <v>0.44177685185185195</v>
      </c>
      <c r="B16" s="1"/>
      <c r="E16" s="1">
        <v>1.304861111111111E-3</v>
      </c>
      <c r="F16" t="s">
        <v>191</v>
      </c>
      <c r="G16" s="1">
        <v>1.3479166666666668E-3</v>
      </c>
      <c r="H16" s="1">
        <f t="shared" si="1"/>
        <v>0</v>
      </c>
      <c r="J16" t="s">
        <v>13</v>
      </c>
    </row>
    <row r="17" spans="1:12" x14ac:dyDescent="0.25">
      <c r="A17" s="1">
        <f t="shared" si="0"/>
        <v>0.44177685185185195</v>
      </c>
      <c r="B17" s="1"/>
      <c r="E17" s="1">
        <v>1.3479166666666668E-3</v>
      </c>
      <c r="F17" t="s">
        <v>191</v>
      </c>
      <c r="G17" s="1">
        <v>1.3655092592592592E-3</v>
      </c>
      <c r="H17" s="1">
        <f t="shared" si="1"/>
        <v>0</v>
      </c>
      <c r="J17" t="s">
        <v>14</v>
      </c>
    </row>
    <row r="18" spans="1:12" x14ac:dyDescent="0.25">
      <c r="A18" s="1">
        <f t="shared" si="0"/>
        <v>0.44177685185185195</v>
      </c>
      <c r="B18" s="1"/>
      <c r="E18" s="1">
        <v>1.3655092592592592E-3</v>
      </c>
      <c r="F18" t="s">
        <v>191</v>
      </c>
      <c r="G18" s="1">
        <v>1.3831018518518517E-3</v>
      </c>
      <c r="H18" s="1">
        <f t="shared" si="1"/>
        <v>0</v>
      </c>
      <c r="J18" t="s">
        <v>15</v>
      </c>
    </row>
    <row r="19" spans="1:12" x14ac:dyDescent="0.25">
      <c r="A19" s="1">
        <f t="shared" si="0"/>
        <v>0.44177685185185195</v>
      </c>
      <c r="B19" s="1"/>
      <c r="E19" s="1">
        <v>1.3831018518518517E-3</v>
      </c>
      <c r="F19" t="s">
        <v>191</v>
      </c>
      <c r="G19" s="1">
        <v>1.428935185185185E-3</v>
      </c>
      <c r="H19" s="1">
        <f t="shared" si="1"/>
        <v>0</v>
      </c>
      <c r="J19" t="s">
        <v>16</v>
      </c>
    </row>
    <row r="20" spans="1:12" x14ac:dyDescent="0.25">
      <c r="A20" s="1">
        <f t="shared" si="0"/>
        <v>0.44178750000000011</v>
      </c>
      <c r="E20" s="1">
        <v>1.4395833333333333E-3</v>
      </c>
      <c r="F20" t="s">
        <v>191</v>
      </c>
      <c r="G20" s="1">
        <v>1.4715277777777775E-3</v>
      </c>
      <c r="H20" s="1">
        <f t="shared" si="1"/>
        <v>1.0648148148148301E-5</v>
      </c>
      <c r="J20" t="s">
        <v>17</v>
      </c>
    </row>
    <row r="21" spans="1:12" x14ac:dyDescent="0.25">
      <c r="A21" s="1">
        <f t="shared" si="0"/>
        <v>0.44180000000000014</v>
      </c>
      <c r="E21" s="1">
        <v>1.4840277777777777E-3</v>
      </c>
      <c r="F21" t="s">
        <v>191</v>
      </c>
      <c r="G21" s="1">
        <v>1.520601851851852E-3</v>
      </c>
      <c r="H21" s="1">
        <f t="shared" si="1"/>
        <v>1.2500000000000141E-5</v>
      </c>
      <c r="J21" t="s">
        <v>18</v>
      </c>
    </row>
    <row r="22" spans="1:12" x14ac:dyDescent="0.25">
      <c r="A22" s="1">
        <f t="shared" si="0"/>
        <v>0.44180000000000014</v>
      </c>
      <c r="E22" s="1">
        <v>1.520601851851852E-3</v>
      </c>
      <c r="F22" t="s">
        <v>191</v>
      </c>
      <c r="G22" s="1">
        <v>1.5534722222222224E-3</v>
      </c>
      <c r="H22" s="1">
        <f t="shared" si="1"/>
        <v>0</v>
      </c>
      <c r="J22" s="3" t="s">
        <v>19</v>
      </c>
      <c r="L22" s="3"/>
    </row>
    <row r="23" spans="1:12" x14ac:dyDescent="0.25">
      <c r="A23" s="1">
        <f t="shared" si="0"/>
        <v>0.44180000000000014</v>
      </c>
      <c r="E23" s="1">
        <v>1.5534722222222224E-3</v>
      </c>
      <c r="F23" t="s">
        <v>191</v>
      </c>
      <c r="G23" s="1">
        <v>1.6043981481481482E-3</v>
      </c>
      <c r="H23" s="1">
        <f t="shared" si="1"/>
        <v>0</v>
      </c>
      <c r="J23" t="s">
        <v>20</v>
      </c>
    </row>
    <row r="24" spans="1:12" x14ac:dyDescent="0.25">
      <c r="A24" s="1">
        <f t="shared" si="0"/>
        <v>0.44180000000000014</v>
      </c>
      <c r="E24" s="1">
        <v>1.6043981481481482E-3</v>
      </c>
      <c r="F24" t="s">
        <v>191</v>
      </c>
      <c r="G24" s="1">
        <v>1.632638888888889E-3</v>
      </c>
      <c r="H24" s="1">
        <f t="shared" si="1"/>
        <v>0</v>
      </c>
      <c r="J24" t="s">
        <v>21</v>
      </c>
    </row>
    <row r="25" spans="1:12" x14ac:dyDescent="0.25">
      <c r="A25" s="1">
        <f t="shared" si="0"/>
        <v>0.44180000000000014</v>
      </c>
      <c r="E25" s="1">
        <v>1.632638888888889E-3</v>
      </c>
      <c r="F25" t="s">
        <v>191</v>
      </c>
      <c r="G25" s="1">
        <v>1.6460648148148148E-3</v>
      </c>
      <c r="H25" s="1">
        <f t="shared" si="1"/>
        <v>0</v>
      </c>
      <c r="J25" t="s">
        <v>5</v>
      </c>
    </row>
    <row r="26" spans="1:12" x14ac:dyDescent="0.25">
      <c r="A26" s="1">
        <f t="shared" si="0"/>
        <v>0.44180000000000014</v>
      </c>
      <c r="E26" s="1">
        <v>1.6460648148148148E-3</v>
      </c>
      <c r="F26" t="s">
        <v>191</v>
      </c>
      <c r="G26" s="1">
        <v>1.6608796296296296E-3</v>
      </c>
      <c r="H26" s="1">
        <f t="shared" si="1"/>
        <v>0</v>
      </c>
      <c r="J26" t="s">
        <v>22</v>
      </c>
    </row>
    <row r="27" spans="1:12" x14ac:dyDescent="0.25">
      <c r="A27" s="1">
        <f t="shared" si="0"/>
        <v>0.44180000000000014</v>
      </c>
      <c r="E27" s="1">
        <v>1.6608796296296296E-3</v>
      </c>
      <c r="F27" t="s">
        <v>191</v>
      </c>
      <c r="G27" s="1">
        <v>1.6988425925925927E-3</v>
      </c>
      <c r="H27" s="1">
        <f t="shared" si="1"/>
        <v>0</v>
      </c>
      <c r="J27" t="s">
        <v>23</v>
      </c>
    </row>
    <row r="28" spans="1:12" x14ac:dyDescent="0.25">
      <c r="A28" s="1">
        <f t="shared" si="0"/>
        <v>0.44180000000000014</v>
      </c>
      <c r="E28" s="1">
        <v>1.6988425925925927E-3</v>
      </c>
      <c r="F28" t="s">
        <v>191</v>
      </c>
      <c r="G28" s="1">
        <v>1.7502314814814813E-3</v>
      </c>
      <c r="H28" s="1">
        <f t="shared" si="1"/>
        <v>0</v>
      </c>
      <c r="J28" t="s">
        <v>24</v>
      </c>
    </row>
    <row r="29" spans="1:12" x14ac:dyDescent="0.25">
      <c r="A29" s="1">
        <f t="shared" si="0"/>
        <v>0.44180000000000014</v>
      </c>
      <c r="E29" s="1">
        <v>1.7502314814814813E-3</v>
      </c>
      <c r="F29" t="s">
        <v>191</v>
      </c>
      <c r="G29" s="1">
        <v>1.7918981481481481E-3</v>
      </c>
      <c r="H29" s="1">
        <f t="shared" si="1"/>
        <v>0</v>
      </c>
      <c r="J29" t="s">
        <v>25</v>
      </c>
    </row>
    <row r="30" spans="1:12" x14ac:dyDescent="0.25">
      <c r="A30" s="1">
        <f t="shared" si="0"/>
        <v>0.44180000000000014</v>
      </c>
      <c r="E30" s="1">
        <v>1.7918981481481481E-3</v>
      </c>
      <c r="F30" t="s">
        <v>191</v>
      </c>
      <c r="G30" s="1">
        <v>1.8201388888888887E-3</v>
      </c>
      <c r="H30" s="1">
        <f t="shared" si="1"/>
        <v>0</v>
      </c>
      <c r="J30" t="s">
        <v>26</v>
      </c>
    </row>
    <row r="31" spans="1:12" x14ac:dyDescent="0.25">
      <c r="A31" s="1">
        <f t="shared" si="0"/>
        <v>0.44180000000000014</v>
      </c>
      <c r="E31" s="1">
        <v>1.8201388888888887E-3</v>
      </c>
      <c r="F31" t="s">
        <v>191</v>
      </c>
      <c r="G31" s="1">
        <v>1.8354166666666666E-3</v>
      </c>
      <c r="H31" s="1">
        <f t="shared" si="1"/>
        <v>0</v>
      </c>
      <c r="J31" t="s">
        <v>27</v>
      </c>
    </row>
    <row r="32" spans="1:12" x14ac:dyDescent="0.25">
      <c r="A32" s="1">
        <f t="shared" si="0"/>
        <v>0.44180000000000014</v>
      </c>
      <c r="E32" s="1">
        <v>1.8354166666666666E-3</v>
      </c>
      <c r="F32" t="s">
        <v>191</v>
      </c>
      <c r="G32" s="1">
        <v>1.8502314814814816E-3</v>
      </c>
      <c r="H32" s="1">
        <f t="shared" si="1"/>
        <v>0</v>
      </c>
      <c r="J32" t="s">
        <v>28</v>
      </c>
    </row>
    <row r="33" spans="1:13" x14ac:dyDescent="0.25">
      <c r="A33" s="1">
        <f t="shared" si="0"/>
        <v>0.44181157407407423</v>
      </c>
      <c r="E33" s="1">
        <v>1.8618055555555556E-3</v>
      </c>
      <c r="F33" t="s">
        <v>191</v>
      </c>
      <c r="G33" s="1">
        <v>1.8965277777777776E-3</v>
      </c>
      <c r="H33" s="1">
        <f t="shared" si="1"/>
        <v>1.1574074074074004E-5</v>
      </c>
      <c r="J33" t="s">
        <v>29</v>
      </c>
    </row>
    <row r="34" spans="1:13" x14ac:dyDescent="0.25">
      <c r="A34" s="1">
        <f t="shared" si="0"/>
        <v>0.44186944444444459</v>
      </c>
      <c r="E34" s="1">
        <v>1.9543981481481482E-3</v>
      </c>
      <c r="F34" t="s">
        <v>191</v>
      </c>
      <c r="G34" s="1">
        <v>1.9891203703703703E-3</v>
      </c>
      <c r="H34" s="1">
        <f t="shared" si="1"/>
        <v>5.7870370370370671E-5</v>
      </c>
      <c r="J34" t="s">
        <v>30</v>
      </c>
    </row>
    <row r="35" spans="1:13" x14ac:dyDescent="0.25">
      <c r="A35" s="1">
        <f t="shared" si="0"/>
        <v>0.44197361111111128</v>
      </c>
      <c r="E35" s="1">
        <v>2.0932870370370372E-3</v>
      </c>
      <c r="F35" t="s">
        <v>191</v>
      </c>
      <c r="G35" s="1">
        <v>2.1164351851851852E-3</v>
      </c>
      <c r="H35" s="1">
        <f t="shared" si="1"/>
        <v>1.041666666666669E-4</v>
      </c>
      <c r="J35" t="s">
        <v>31</v>
      </c>
    </row>
    <row r="36" spans="1:13" x14ac:dyDescent="0.25">
      <c r="A36" s="1">
        <f t="shared" si="0"/>
        <v>0.44205462962962977</v>
      </c>
      <c r="B36" s="1">
        <v>0.44201388888888887</v>
      </c>
      <c r="E36" s="1">
        <v>2.1974537037037036E-3</v>
      </c>
      <c r="F36" t="s">
        <v>191</v>
      </c>
      <c r="G36" s="1">
        <v>2.2321759259259261E-3</v>
      </c>
      <c r="H36" s="1">
        <f t="shared" si="1"/>
        <v>8.1018518518518462E-5</v>
      </c>
      <c r="J36" t="s">
        <v>32</v>
      </c>
    </row>
    <row r="37" spans="1:13" x14ac:dyDescent="0.25">
      <c r="A37" s="1">
        <f t="shared" si="0"/>
        <v>0.44205462962962977</v>
      </c>
      <c r="E37" s="1">
        <v>2.2321759259259261E-3</v>
      </c>
      <c r="F37" t="s">
        <v>191</v>
      </c>
      <c r="G37" s="1">
        <v>2.2655092592592592E-3</v>
      </c>
      <c r="H37" s="1">
        <f t="shared" si="1"/>
        <v>0</v>
      </c>
      <c r="J37" t="s">
        <v>33</v>
      </c>
    </row>
    <row r="38" spans="1:13" x14ac:dyDescent="0.25">
      <c r="A38" s="1">
        <f t="shared" si="0"/>
        <v>0.44205462962962977</v>
      </c>
      <c r="E38" s="1">
        <v>2.2655092592592592E-3</v>
      </c>
      <c r="F38" t="s">
        <v>191</v>
      </c>
      <c r="G38" s="1">
        <v>2.3187500000000001E-3</v>
      </c>
      <c r="H38" s="1">
        <f t="shared" si="1"/>
        <v>0</v>
      </c>
      <c r="J38" s="4" t="s">
        <v>34</v>
      </c>
    </row>
    <row r="39" spans="1:13" x14ac:dyDescent="0.25">
      <c r="A39" s="1">
        <f t="shared" si="0"/>
        <v>0.44205462962962977</v>
      </c>
      <c r="E39" s="1">
        <v>2.3187500000000001E-3</v>
      </c>
      <c r="F39" t="s">
        <v>191</v>
      </c>
      <c r="G39" s="1">
        <v>2.3363425925925926E-3</v>
      </c>
      <c r="H39" s="1">
        <f t="shared" si="1"/>
        <v>0</v>
      </c>
      <c r="J39" t="s">
        <v>35</v>
      </c>
    </row>
    <row r="40" spans="1:13" x14ac:dyDescent="0.25">
      <c r="A40" s="1">
        <f t="shared" si="0"/>
        <v>0.44205462962962977</v>
      </c>
      <c r="E40" s="1">
        <v>2.3363425925925926E-3</v>
      </c>
      <c r="F40" t="s">
        <v>191</v>
      </c>
      <c r="G40" s="1">
        <v>2.3562499999999998E-3</v>
      </c>
      <c r="H40" s="1">
        <f t="shared" si="1"/>
        <v>0</v>
      </c>
      <c r="J40" t="s">
        <v>0</v>
      </c>
    </row>
    <row r="41" spans="1:13" x14ac:dyDescent="0.25">
      <c r="A41" s="1">
        <f t="shared" si="0"/>
        <v>0.44205462962962977</v>
      </c>
      <c r="E41" s="1">
        <v>2.3562499999999998E-3</v>
      </c>
      <c r="F41" t="s">
        <v>191</v>
      </c>
      <c r="G41" s="1">
        <v>2.3756944444444446E-3</v>
      </c>
      <c r="H41" s="1">
        <f t="shared" si="1"/>
        <v>0</v>
      </c>
      <c r="J41" t="s">
        <v>36</v>
      </c>
    </row>
    <row r="42" spans="1:13" x14ac:dyDescent="0.25">
      <c r="A42" s="1">
        <f t="shared" si="0"/>
        <v>0.44205462962962977</v>
      </c>
      <c r="E42" s="1">
        <v>2.3756944444444446E-3</v>
      </c>
      <c r="F42" t="s">
        <v>191</v>
      </c>
      <c r="G42" s="1">
        <v>2.4206018518518522E-3</v>
      </c>
      <c r="H42" s="1">
        <f t="shared" si="1"/>
        <v>0</v>
      </c>
      <c r="I42" t="s">
        <v>192</v>
      </c>
      <c r="J42" t="s">
        <v>37</v>
      </c>
    </row>
    <row r="43" spans="1:13" x14ac:dyDescent="0.25">
      <c r="A43" s="1">
        <f t="shared" si="0"/>
        <v>0.44205462962962977</v>
      </c>
      <c r="C43" s="5"/>
      <c r="D43" s="5"/>
      <c r="E43" s="6">
        <v>2.4206018518518522E-3</v>
      </c>
      <c r="F43" s="5" t="s">
        <v>191</v>
      </c>
      <c r="G43" s="6">
        <v>2.4682870370370366E-3</v>
      </c>
      <c r="H43" s="6">
        <f t="shared" si="1"/>
        <v>0</v>
      </c>
      <c r="I43" s="5"/>
      <c r="J43" s="5" t="s">
        <v>38</v>
      </c>
      <c r="K43" s="5"/>
      <c r="L43" s="5"/>
      <c r="M43" s="5"/>
    </row>
    <row r="44" spans="1:13" x14ac:dyDescent="0.25">
      <c r="A44" s="1">
        <f t="shared" si="0"/>
        <v>0.44205462962962977</v>
      </c>
      <c r="E44" s="1">
        <v>2.4682870370370366E-3</v>
      </c>
      <c r="F44" t="s">
        <v>191</v>
      </c>
      <c r="G44" s="1">
        <v>2.5145833333333335E-3</v>
      </c>
      <c r="H44" s="1">
        <f t="shared" si="1"/>
        <v>0</v>
      </c>
      <c r="J44" s="4" t="s">
        <v>195</v>
      </c>
    </row>
    <row r="45" spans="1:13" x14ac:dyDescent="0.25">
      <c r="A45" s="1">
        <f t="shared" si="0"/>
        <v>0.4420555555555557</v>
      </c>
      <c r="E45" s="9">
        <v>2.5155092592592594E-3</v>
      </c>
      <c r="F45" s="3" t="s">
        <v>191</v>
      </c>
      <c r="G45" s="10">
        <v>2.5599537037037036E-3</v>
      </c>
      <c r="H45" s="7">
        <f t="shared" si="1"/>
        <v>9.2592592592592032E-7</v>
      </c>
      <c r="I45" s="8">
        <v>9.4907407407407408E-4</v>
      </c>
      <c r="J45" t="s">
        <v>196</v>
      </c>
    </row>
    <row r="46" spans="1:13" x14ac:dyDescent="0.25">
      <c r="A46" s="1">
        <f t="shared" si="0"/>
        <v>0.44207546296296313</v>
      </c>
      <c r="E46" s="9">
        <v>2.5599537037037036E-3</v>
      </c>
      <c r="F46" t="s">
        <v>191</v>
      </c>
      <c r="G46" s="11">
        <v>2.5798611111111109E-3</v>
      </c>
      <c r="H46" s="1">
        <f>+G46-G45</f>
        <v>1.9907407407407287E-5</v>
      </c>
      <c r="I46" s="8">
        <f>+I45+H46</f>
        <v>9.6898148148148136E-4</v>
      </c>
      <c r="J46" t="s">
        <v>39</v>
      </c>
    </row>
    <row r="47" spans="1:13" x14ac:dyDescent="0.25">
      <c r="A47" s="1">
        <f t="shared" si="0"/>
        <v>0.44211898148148165</v>
      </c>
      <c r="E47" s="9">
        <v>2.5918981481481479E-3</v>
      </c>
      <c r="F47" t="s">
        <v>191</v>
      </c>
      <c r="G47" s="11">
        <v>2.6233796296296296E-3</v>
      </c>
      <c r="H47" s="1">
        <f t="shared" ref="H47:H110" si="2">+G47-G46</f>
        <v>4.3518518518518689E-5</v>
      </c>
      <c r="I47" s="8">
        <f t="shared" ref="I47:I110" si="3">+I46+H47</f>
        <v>1.0124999999999999E-3</v>
      </c>
      <c r="J47" t="s">
        <v>40</v>
      </c>
    </row>
    <row r="48" spans="1:13" x14ac:dyDescent="0.25">
      <c r="A48" s="1">
        <f t="shared" si="0"/>
        <v>0.44216018518518535</v>
      </c>
      <c r="E48" s="9">
        <v>2.6233796296296296E-3</v>
      </c>
      <c r="F48" t="s">
        <v>191</v>
      </c>
      <c r="G48" s="11">
        <v>2.664583333333333E-3</v>
      </c>
      <c r="H48" s="1">
        <f t="shared" si="2"/>
        <v>4.1203703703703454E-5</v>
      </c>
      <c r="I48" s="8">
        <f t="shared" si="3"/>
        <v>1.0537037037037034E-3</v>
      </c>
      <c r="J48" t="s">
        <v>41</v>
      </c>
    </row>
    <row r="49" spans="1:10" x14ac:dyDescent="0.25">
      <c r="A49" s="1">
        <f t="shared" si="0"/>
        <v>0.44219259259259275</v>
      </c>
      <c r="E49" s="9">
        <v>2.664583333333333E-3</v>
      </c>
      <c r="F49" t="s">
        <v>191</v>
      </c>
      <c r="G49" s="11">
        <v>2.6969907407407407E-3</v>
      </c>
      <c r="H49" s="1">
        <f t="shared" si="2"/>
        <v>3.2407407407407645E-5</v>
      </c>
      <c r="I49" s="8">
        <f t="shared" si="3"/>
        <v>1.086111111111111E-3</v>
      </c>
      <c r="J49" t="s">
        <v>42</v>
      </c>
    </row>
    <row r="50" spans="1:10" x14ac:dyDescent="0.25">
      <c r="A50" s="1">
        <f t="shared" si="0"/>
        <v>0.44222685185185201</v>
      </c>
      <c r="E50" s="9">
        <v>2.6969907407407407E-3</v>
      </c>
      <c r="F50" t="s">
        <v>191</v>
      </c>
      <c r="G50" s="11">
        <v>2.7312499999999997E-3</v>
      </c>
      <c r="H50" s="1">
        <f t="shared" si="2"/>
        <v>3.4259259259259052E-5</v>
      </c>
      <c r="I50" s="8">
        <f t="shared" si="3"/>
        <v>1.1203703703703701E-3</v>
      </c>
      <c r="J50" t="s">
        <v>43</v>
      </c>
    </row>
    <row r="51" spans="1:10" x14ac:dyDescent="0.25">
      <c r="A51" s="1">
        <f t="shared" si="0"/>
        <v>0.44224120370370384</v>
      </c>
      <c r="E51" s="9">
        <v>2.7312499999999997E-3</v>
      </c>
      <c r="F51" t="s">
        <v>191</v>
      </c>
      <c r="G51" s="11">
        <v>2.7456018518518519E-3</v>
      </c>
      <c r="H51" s="1">
        <f t="shared" si="2"/>
        <v>1.4351851851852199E-5</v>
      </c>
      <c r="I51" s="8">
        <f t="shared" si="3"/>
        <v>1.1347222222222223E-3</v>
      </c>
      <c r="J51" t="s">
        <v>44</v>
      </c>
    </row>
    <row r="52" spans="1:10" x14ac:dyDescent="0.25">
      <c r="A52" s="1">
        <f t="shared" si="0"/>
        <v>0.44230509259259271</v>
      </c>
      <c r="E52" s="9">
        <v>2.7668981481481481E-3</v>
      </c>
      <c r="F52" t="s">
        <v>191</v>
      </c>
      <c r="G52" s="11">
        <v>2.8094907407407409E-3</v>
      </c>
      <c r="H52" s="1">
        <f t="shared" si="2"/>
        <v>6.3888888888888936E-5</v>
      </c>
      <c r="I52" s="8">
        <f t="shared" si="3"/>
        <v>1.1986111111111112E-3</v>
      </c>
      <c r="J52" t="s">
        <v>45</v>
      </c>
    </row>
    <row r="53" spans="1:10" x14ac:dyDescent="0.25">
      <c r="A53" s="1">
        <f t="shared" si="0"/>
        <v>0.44231481481481494</v>
      </c>
      <c r="E53" s="9">
        <v>2.8094907407407409E-3</v>
      </c>
      <c r="F53" t="s">
        <v>191</v>
      </c>
      <c r="G53" s="11">
        <v>2.819212962962963E-3</v>
      </c>
      <c r="H53" s="1">
        <f t="shared" si="2"/>
        <v>9.7222222222221634E-6</v>
      </c>
      <c r="I53" s="8">
        <f t="shared" si="3"/>
        <v>1.2083333333333334E-3</v>
      </c>
      <c r="J53" t="s">
        <v>0</v>
      </c>
    </row>
    <row r="54" spans="1:10" x14ac:dyDescent="0.25">
      <c r="A54" s="1">
        <f t="shared" si="0"/>
        <v>0.4423504629629631</v>
      </c>
      <c r="E54" s="9">
        <v>2.819212962962963E-3</v>
      </c>
      <c r="F54" t="s">
        <v>191</v>
      </c>
      <c r="G54" s="11">
        <v>2.8548611111111105E-3</v>
      </c>
      <c r="H54" s="1">
        <f t="shared" si="2"/>
        <v>3.5648148148147499E-5</v>
      </c>
      <c r="I54" s="8">
        <f t="shared" si="3"/>
        <v>1.2439814814814809E-3</v>
      </c>
      <c r="J54" t="s">
        <v>46</v>
      </c>
    </row>
    <row r="55" spans="1:10" x14ac:dyDescent="0.25">
      <c r="A55" s="1">
        <f t="shared" si="0"/>
        <v>0.44238564814814829</v>
      </c>
      <c r="E55" s="9">
        <v>2.8548611111111105E-3</v>
      </c>
      <c r="F55" t="s">
        <v>191</v>
      </c>
      <c r="G55" s="11">
        <v>2.8900462962962968E-3</v>
      </c>
      <c r="H55" s="1">
        <f t="shared" si="2"/>
        <v>3.5185185185186273E-5</v>
      </c>
      <c r="I55" s="8">
        <f t="shared" si="3"/>
        <v>1.2791666666666672E-3</v>
      </c>
      <c r="J55" t="s">
        <v>47</v>
      </c>
    </row>
    <row r="56" spans="1:10" x14ac:dyDescent="0.25">
      <c r="A56" s="1">
        <f t="shared" si="0"/>
        <v>0.44241388888888905</v>
      </c>
      <c r="E56" s="9">
        <v>2.8900462962962968E-3</v>
      </c>
      <c r="F56" t="s">
        <v>191</v>
      </c>
      <c r="G56" s="11">
        <v>2.9182870370370374E-3</v>
      </c>
      <c r="H56" s="1">
        <f t="shared" si="2"/>
        <v>2.824074074074057E-5</v>
      </c>
      <c r="I56" s="8">
        <f t="shared" si="3"/>
        <v>1.3074074074074077E-3</v>
      </c>
      <c r="J56" t="s">
        <v>48</v>
      </c>
    </row>
    <row r="57" spans="1:10" x14ac:dyDescent="0.25">
      <c r="A57" s="1">
        <f t="shared" si="0"/>
        <v>0.44246712962962981</v>
      </c>
      <c r="E57" s="9">
        <v>2.9182870370370374E-3</v>
      </c>
      <c r="F57" t="s">
        <v>191</v>
      </c>
      <c r="G57" s="11">
        <v>2.9715277777777778E-3</v>
      </c>
      <c r="H57" s="1">
        <f t="shared" si="2"/>
        <v>5.3240740740740419E-5</v>
      </c>
      <c r="I57" s="8">
        <f t="shared" si="3"/>
        <v>1.3606481481481482E-3</v>
      </c>
      <c r="J57" t="s">
        <v>49</v>
      </c>
    </row>
    <row r="58" spans="1:10" x14ac:dyDescent="0.25">
      <c r="A58" s="1">
        <f t="shared" si="0"/>
        <v>0.44249675925925946</v>
      </c>
      <c r="E58" s="9">
        <v>2.9715277777777778E-3</v>
      </c>
      <c r="F58" t="s">
        <v>191</v>
      </c>
      <c r="G58" s="11">
        <v>3.0011574074074072E-3</v>
      </c>
      <c r="H58" s="1">
        <f t="shared" si="2"/>
        <v>2.962962962962945E-5</v>
      </c>
      <c r="I58" s="8">
        <f t="shared" si="3"/>
        <v>1.3902777777777776E-3</v>
      </c>
      <c r="J58" t="s">
        <v>50</v>
      </c>
    </row>
    <row r="59" spans="1:10" x14ac:dyDescent="0.25">
      <c r="A59" s="1">
        <f t="shared" si="0"/>
        <v>0.442527314814815</v>
      </c>
      <c r="E59" s="9">
        <v>3.0011574074074072E-3</v>
      </c>
      <c r="F59" t="s">
        <v>191</v>
      </c>
      <c r="G59" s="11">
        <v>3.0317129629629631E-3</v>
      </c>
      <c r="H59" s="1">
        <f t="shared" si="2"/>
        <v>3.0555555555555804E-5</v>
      </c>
      <c r="I59" s="8">
        <f t="shared" si="3"/>
        <v>1.4208333333333334E-3</v>
      </c>
      <c r="J59" t="s">
        <v>51</v>
      </c>
    </row>
    <row r="60" spans="1:10" x14ac:dyDescent="0.25">
      <c r="A60" s="1">
        <f t="shared" si="0"/>
        <v>0.44257083333333352</v>
      </c>
      <c r="E60" s="9">
        <v>3.0516203703703699E-3</v>
      </c>
      <c r="F60" t="s">
        <v>191</v>
      </c>
      <c r="G60" s="11">
        <v>3.0752314814814813E-3</v>
      </c>
      <c r="H60" s="1">
        <f t="shared" si="2"/>
        <v>4.3518518518518255E-5</v>
      </c>
      <c r="I60" s="8">
        <f t="shared" si="3"/>
        <v>1.4643518518518517E-3</v>
      </c>
      <c r="J60" t="s">
        <v>52</v>
      </c>
    </row>
    <row r="61" spans="1:10" x14ac:dyDescent="0.25">
      <c r="A61" s="1">
        <f t="shared" si="0"/>
        <v>0.44263148148148168</v>
      </c>
      <c r="E61" s="9">
        <v>3.0997685185185186E-3</v>
      </c>
      <c r="F61" t="s">
        <v>191</v>
      </c>
      <c r="G61" s="11">
        <v>3.1358796296296291E-3</v>
      </c>
      <c r="H61" s="1">
        <f t="shared" si="2"/>
        <v>6.0648148148147781E-5</v>
      </c>
      <c r="I61" s="8">
        <f t="shared" si="3"/>
        <v>1.5249999999999994E-3</v>
      </c>
      <c r="J61" t="s">
        <v>53</v>
      </c>
    </row>
    <row r="62" spans="1:10" x14ac:dyDescent="0.25">
      <c r="A62" s="1">
        <f t="shared" si="0"/>
        <v>0.44268611111111134</v>
      </c>
      <c r="E62" s="9">
        <v>3.1479166666666669E-3</v>
      </c>
      <c r="F62" t="s">
        <v>191</v>
      </c>
      <c r="G62" s="11">
        <v>3.1905092592592593E-3</v>
      </c>
      <c r="H62" s="1">
        <f t="shared" si="2"/>
        <v>5.4629629629630166E-5</v>
      </c>
      <c r="I62" s="8">
        <f t="shared" si="3"/>
        <v>1.5796296296296296E-3</v>
      </c>
      <c r="J62" t="s">
        <v>54</v>
      </c>
    </row>
    <row r="63" spans="1:10" x14ac:dyDescent="0.25">
      <c r="A63" s="1">
        <f t="shared" si="0"/>
        <v>0.44273564814814836</v>
      </c>
      <c r="E63" s="9">
        <v>3.2034722222222221E-3</v>
      </c>
      <c r="F63" t="s">
        <v>191</v>
      </c>
      <c r="G63" s="11">
        <v>3.2400462962962964E-3</v>
      </c>
      <c r="H63" s="1">
        <f t="shared" si="2"/>
        <v>4.9537037037037171E-5</v>
      </c>
      <c r="I63" s="8">
        <f t="shared" si="3"/>
        <v>1.6291666666666668E-3</v>
      </c>
      <c r="J63" t="s">
        <v>55</v>
      </c>
    </row>
    <row r="64" spans="1:10" x14ac:dyDescent="0.25">
      <c r="A64" s="1">
        <f t="shared" si="0"/>
        <v>0.44276990740740763</v>
      </c>
      <c r="E64" s="9">
        <v>3.2641203703703704E-3</v>
      </c>
      <c r="F64" t="s">
        <v>191</v>
      </c>
      <c r="G64" s="11">
        <v>3.274305555555555E-3</v>
      </c>
      <c r="H64" s="1">
        <f t="shared" si="2"/>
        <v>3.4259259259258618E-5</v>
      </c>
      <c r="I64" s="8">
        <f t="shared" si="3"/>
        <v>1.6634259259259254E-3</v>
      </c>
      <c r="J64" t="s">
        <v>56</v>
      </c>
    </row>
    <row r="65" spans="1:10" x14ac:dyDescent="0.25">
      <c r="A65" s="1">
        <f t="shared" si="0"/>
        <v>0.44283796296296318</v>
      </c>
      <c r="E65" s="9">
        <v>3.2844907407407406E-3</v>
      </c>
      <c r="F65" t="s">
        <v>191</v>
      </c>
      <c r="G65" s="11">
        <v>3.3423611111111106E-3</v>
      </c>
      <c r="H65" s="1">
        <f t="shared" si="2"/>
        <v>6.8055555555555577E-5</v>
      </c>
      <c r="I65" s="8">
        <f t="shared" si="3"/>
        <v>1.731481481481481E-3</v>
      </c>
      <c r="J65" t="s">
        <v>57</v>
      </c>
    </row>
    <row r="66" spans="1:10" x14ac:dyDescent="0.25">
      <c r="A66" s="1">
        <f t="shared" si="0"/>
        <v>0.44289398148148168</v>
      </c>
      <c r="E66" s="9">
        <v>3.3678240740740739E-3</v>
      </c>
      <c r="F66" t="s">
        <v>191</v>
      </c>
      <c r="G66" s="11">
        <v>3.3983796296296297E-3</v>
      </c>
      <c r="H66" s="1">
        <f t="shared" si="2"/>
        <v>5.6018518518519047E-5</v>
      </c>
      <c r="I66" s="8">
        <f t="shared" si="3"/>
        <v>1.7875E-3</v>
      </c>
      <c r="J66" t="s">
        <v>58</v>
      </c>
    </row>
    <row r="67" spans="1:10" x14ac:dyDescent="0.25">
      <c r="A67" s="1">
        <f t="shared" si="0"/>
        <v>0.44291666666666685</v>
      </c>
      <c r="E67" s="9">
        <v>3.3983796296296297E-3</v>
      </c>
      <c r="F67" t="s">
        <v>191</v>
      </c>
      <c r="G67" s="11">
        <v>3.4210648148148147E-3</v>
      </c>
      <c r="H67" s="1">
        <f t="shared" si="2"/>
        <v>2.2685185185185048E-5</v>
      </c>
      <c r="I67" s="8">
        <f t="shared" si="3"/>
        <v>1.8101851851851851E-3</v>
      </c>
      <c r="J67" t="s">
        <v>59</v>
      </c>
    </row>
    <row r="68" spans="1:10" x14ac:dyDescent="0.25">
      <c r="A68" s="1">
        <f t="shared" si="0"/>
        <v>0.44295416666666687</v>
      </c>
      <c r="E68" s="9">
        <v>3.4210648148148147E-3</v>
      </c>
      <c r="F68" t="s">
        <v>191</v>
      </c>
      <c r="G68" s="11">
        <v>3.4585648148148149E-3</v>
      </c>
      <c r="H68" s="1">
        <f t="shared" si="2"/>
        <v>3.7500000000000207E-5</v>
      </c>
      <c r="I68" s="8">
        <f t="shared" si="3"/>
        <v>1.8476851851851853E-3</v>
      </c>
      <c r="J68" t="s">
        <v>60</v>
      </c>
    </row>
    <row r="69" spans="1:10" x14ac:dyDescent="0.25">
      <c r="A69" s="1">
        <f t="shared" ref="A69:A132" si="4">+A68+H69</f>
        <v>0.44298842592592613</v>
      </c>
      <c r="E69" s="9">
        <v>3.480787037037037E-3</v>
      </c>
      <c r="F69" t="s">
        <v>191</v>
      </c>
      <c r="G69" s="11">
        <v>3.492824074074074E-3</v>
      </c>
      <c r="H69" s="1">
        <f t="shared" si="2"/>
        <v>3.4259259259259052E-5</v>
      </c>
      <c r="I69" s="8">
        <f t="shared" si="3"/>
        <v>1.8819444444444443E-3</v>
      </c>
      <c r="J69" t="s">
        <v>61</v>
      </c>
    </row>
    <row r="70" spans="1:10" x14ac:dyDescent="0.25">
      <c r="A70" s="1">
        <f t="shared" si="4"/>
        <v>0.44301342592592613</v>
      </c>
      <c r="E70" s="9">
        <v>3.492824074074074E-3</v>
      </c>
      <c r="F70" t="s">
        <v>191</v>
      </c>
      <c r="G70" s="11">
        <v>3.5178240740740743E-3</v>
      </c>
      <c r="H70" s="1">
        <f t="shared" si="2"/>
        <v>2.5000000000000282E-5</v>
      </c>
      <c r="I70" s="8">
        <f t="shared" si="3"/>
        <v>1.9069444444444446E-3</v>
      </c>
      <c r="J70" t="s">
        <v>62</v>
      </c>
    </row>
    <row r="71" spans="1:10" x14ac:dyDescent="0.25">
      <c r="A71" s="1">
        <f t="shared" si="4"/>
        <v>0.443027314814815</v>
      </c>
      <c r="E71" s="9">
        <v>3.5178240740740743E-3</v>
      </c>
      <c r="F71" t="s">
        <v>191</v>
      </c>
      <c r="G71" s="11">
        <v>3.5317129629629626E-3</v>
      </c>
      <c r="H71" s="1">
        <f t="shared" si="2"/>
        <v>1.3888888888888371E-5</v>
      </c>
      <c r="I71" s="8">
        <f t="shared" si="3"/>
        <v>1.920833333333333E-3</v>
      </c>
      <c r="J71" t="s">
        <v>63</v>
      </c>
    </row>
    <row r="72" spans="1:10" x14ac:dyDescent="0.25">
      <c r="A72" s="1">
        <f t="shared" si="4"/>
        <v>0.44306990740740759</v>
      </c>
      <c r="E72" s="9">
        <v>3.5317129629629626E-3</v>
      </c>
      <c r="F72" t="s">
        <v>191</v>
      </c>
      <c r="G72" s="11">
        <v>3.5743055555555558E-3</v>
      </c>
      <c r="H72" s="1">
        <f t="shared" si="2"/>
        <v>4.2592592592593202E-5</v>
      </c>
      <c r="I72" s="8">
        <f t="shared" si="3"/>
        <v>1.9634259259259262E-3</v>
      </c>
      <c r="J72" t="s">
        <v>64</v>
      </c>
    </row>
    <row r="73" spans="1:10" x14ac:dyDescent="0.25">
      <c r="A73" s="1">
        <f t="shared" si="4"/>
        <v>0.44309444444444462</v>
      </c>
      <c r="E73" s="9">
        <v>3.5743055555555558E-3</v>
      </c>
      <c r="F73" t="s">
        <v>191</v>
      </c>
      <c r="G73" s="11">
        <v>3.5988425925925927E-3</v>
      </c>
      <c r="H73" s="1">
        <f t="shared" si="2"/>
        <v>2.4537037037036889E-5</v>
      </c>
      <c r="I73" s="8">
        <f t="shared" si="3"/>
        <v>1.9879629629629631E-3</v>
      </c>
      <c r="J73" t="s">
        <v>65</v>
      </c>
    </row>
    <row r="74" spans="1:10" x14ac:dyDescent="0.25">
      <c r="A74" s="1">
        <f t="shared" si="4"/>
        <v>0.44314398148148165</v>
      </c>
      <c r="E74" s="9">
        <v>3.6131944444444449E-3</v>
      </c>
      <c r="F74" t="s">
        <v>191</v>
      </c>
      <c r="G74" s="11">
        <v>3.6483796296296299E-3</v>
      </c>
      <c r="H74" s="1">
        <f t="shared" si="2"/>
        <v>4.9537037037037171E-5</v>
      </c>
      <c r="I74" s="8">
        <f t="shared" si="3"/>
        <v>2.0375000000000002E-3</v>
      </c>
      <c r="J74" t="s">
        <v>66</v>
      </c>
    </row>
    <row r="75" spans="1:10" x14ac:dyDescent="0.25">
      <c r="A75" s="1">
        <f t="shared" si="4"/>
        <v>0.44316111111111128</v>
      </c>
      <c r="E75" s="9">
        <v>3.6483796296296299E-3</v>
      </c>
      <c r="F75" t="s">
        <v>191</v>
      </c>
      <c r="G75" s="11">
        <v>3.665509259259259E-3</v>
      </c>
      <c r="H75" s="1">
        <f t="shared" si="2"/>
        <v>1.7129629629629092E-5</v>
      </c>
      <c r="I75" s="8">
        <f t="shared" si="3"/>
        <v>2.0546296296296293E-3</v>
      </c>
      <c r="J75" t="s">
        <v>67</v>
      </c>
    </row>
    <row r="76" spans="1:10" x14ac:dyDescent="0.25">
      <c r="A76" s="1">
        <f t="shared" si="4"/>
        <v>0.44319953703703718</v>
      </c>
      <c r="E76" s="9">
        <v>3.665509259259259E-3</v>
      </c>
      <c r="F76" t="s">
        <v>191</v>
      </c>
      <c r="G76" s="11">
        <v>3.7039351851851851E-3</v>
      </c>
      <c r="H76" s="1">
        <f t="shared" si="2"/>
        <v>3.8425925925926127E-5</v>
      </c>
      <c r="I76" s="8">
        <f t="shared" si="3"/>
        <v>2.0930555555555555E-3</v>
      </c>
      <c r="J76" t="s">
        <v>68</v>
      </c>
    </row>
    <row r="77" spans="1:10" x14ac:dyDescent="0.25">
      <c r="A77" s="1">
        <f t="shared" si="4"/>
        <v>0.44323055555555568</v>
      </c>
      <c r="E77" s="9">
        <v>3.7229166666666665E-3</v>
      </c>
      <c r="F77" t="s">
        <v>191</v>
      </c>
      <c r="G77" s="11">
        <v>3.7349537037037034E-3</v>
      </c>
      <c r="H77" s="1">
        <f t="shared" si="2"/>
        <v>3.1018518518518331E-5</v>
      </c>
      <c r="I77" s="8">
        <f t="shared" si="3"/>
        <v>2.1240740740740738E-3</v>
      </c>
      <c r="J77" t="s">
        <v>69</v>
      </c>
    </row>
    <row r="78" spans="1:10" x14ac:dyDescent="0.25">
      <c r="A78" s="1">
        <f t="shared" si="4"/>
        <v>0.44331990740740751</v>
      </c>
      <c r="E78" s="9">
        <v>3.7664351851851852E-3</v>
      </c>
      <c r="F78" t="s">
        <v>191</v>
      </c>
      <c r="G78" s="11">
        <v>3.8243055555555552E-3</v>
      </c>
      <c r="H78" s="1">
        <f t="shared" si="2"/>
        <v>8.9351851851851745E-5</v>
      </c>
      <c r="I78" s="8">
        <f t="shared" si="3"/>
        <v>2.2134259259259255E-3</v>
      </c>
      <c r="J78" t="s">
        <v>70</v>
      </c>
    </row>
    <row r="79" spans="1:10" x14ac:dyDescent="0.25">
      <c r="A79" s="1">
        <f t="shared" si="4"/>
        <v>0.44335000000000008</v>
      </c>
      <c r="E79" s="9">
        <v>3.8372685185185189E-3</v>
      </c>
      <c r="F79" t="s">
        <v>191</v>
      </c>
      <c r="G79" s="11">
        <v>3.8543981481481485E-3</v>
      </c>
      <c r="H79" s="1">
        <f t="shared" si="2"/>
        <v>3.0092592592593278E-5</v>
      </c>
      <c r="I79" s="8">
        <f t="shared" si="3"/>
        <v>2.2435185185185188E-3</v>
      </c>
      <c r="J79" t="s">
        <v>71</v>
      </c>
    </row>
    <row r="80" spans="1:10" x14ac:dyDescent="0.25">
      <c r="A80" s="1">
        <f t="shared" si="4"/>
        <v>0.44340000000000007</v>
      </c>
      <c r="E80" s="9">
        <v>3.8692129629629628E-3</v>
      </c>
      <c r="F80" t="s">
        <v>191</v>
      </c>
      <c r="G80" s="11">
        <v>3.9043981481481482E-3</v>
      </c>
      <c r="H80" s="1">
        <f t="shared" si="2"/>
        <v>4.9999999999999697E-5</v>
      </c>
      <c r="I80" s="8">
        <f t="shared" si="3"/>
        <v>2.2935185185185185E-3</v>
      </c>
      <c r="J80" t="s">
        <v>72</v>
      </c>
    </row>
    <row r="81" spans="1:10" x14ac:dyDescent="0.25">
      <c r="A81" s="1">
        <f t="shared" si="4"/>
        <v>0.44346898148148156</v>
      </c>
      <c r="E81" s="9">
        <v>3.9155092592592592E-3</v>
      </c>
      <c r="F81" t="s">
        <v>191</v>
      </c>
      <c r="G81" s="11">
        <v>3.9733796296296297E-3</v>
      </c>
      <c r="H81" s="1">
        <f t="shared" si="2"/>
        <v>6.8981481481481498E-5</v>
      </c>
      <c r="I81" s="8">
        <f t="shared" si="3"/>
        <v>2.3625E-3</v>
      </c>
      <c r="J81" t="s">
        <v>73</v>
      </c>
    </row>
    <row r="82" spans="1:10" x14ac:dyDescent="0.25">
      <c r="A82" s="1">
        <f t="shared" si="4"/>
        <v>0.44352777777777785</v>
      </c>
      <c r="E82" s="9">
        <v>3.9946759259259258E-3</v>
      </c>
      <c r="F82" t="s">
        <v>191</v>
      </c>
      <c r="G82" s="11">
        <v>4.032175925925926E-3</v>
      </c>
      <c r="H82" s="1">
        <f t="shared" si="2"/>
        <v>5.8796296296296374E-5</v>
      </c>
      <c r="I82" s="8">
        <f t="shared" si="3"/>
        <v>2.4212962962962964E-3</v>
      </c>
      <c r="J82" t="s">
        <v>74</v>
      </c>
    </row>
    <row r="83" spans="1:10" x14ac:dyDescent="0.25">
      <c r="A83" s="1">
        <f t="shared" si="4"/>
        <v>0.44356990740740748</v>
      </c>
      <c r="E83" s="9">
        <v>4.0460648148148148E-3</v>
      </c>
      <c r="F83" t="s">
        <v>191</v>
      </c>
      <c r="G83" s="11">
        <v>4.0743055555555558E-3</v>
      </c>
      <c r="H83" s="1">
        <f t="shared" si="2"/>
        <v>4.2129629629629808E-5</v>
      </c>
      <c r="I83" s="8">
        <f t="shared" si="3"/>
        <v>2.4634259259259262E-3</v>
      </c>
      <c r="J83" t="s">
        <v>75</v>
      </c>
    </row>
    <row r="84" spans="1:10" x14ac:dyDescent="0.25">
      <c r="A84" s="1">
        <f t="shared" si="4"/>
        <v>0.44362083333333341</v>
      </c>
      <c r="E84" s="9">
        <v>4.0872685185185187E-3</v>
      </c>
      <c r="F84" t="s">
        <v>191</v>
      </c>
      <c r="G84" s="11">
        <v>4.1252314814814815E-3</v>
      </c>
      <c r="H84" s="1">
        <f t="shared" si="2"/>
        <v>5.0925925925925618E-5</v>
      </c>
      <c r="I84" s="8">
        <f t="shared" si="3"/>
        <v>2.5143518518518518E-3</v>
      </c>
      <c r="J84" t="s">
        <v>76</v>
      </c>
    </row>
    <row r="85" spans="1:10" x14ac:dyDescent="0.25">
      <c r="A85" s="1">
        <f t="shared" si="4"/>
        <v>0.44366898148148154</v>
      </c>
      <c r="E85" s="9">
        <v>4.1395833333333337E-3</v>
      </c>
      <c r="F85" t="s">
        <v>191</v>
      </c>
      <c r="G85" s="11">
        <v>4.1733796296296302E-3</v>
      </c>
      <c r="H85" s="1">
        <f t="shared" si="2"/>
        <v>4.8148148148148724E-5</v>
      </c>
      <c r="I85" s="8">
        <f t="shared" si="3"/>
        <v>2.5625000000000005E-3</v>
      </c>
      <c r="J85" t="s">
        <v>77</v>
      </c>
    </row>
    <row r="86" spans="1:10" x14ac:dyDescent="0.25">
      <c r="A86" s="1">
        <f t="shared" si="4"/>
        <v>0.44368148148148157</v>
      </c>
      <c r="E86" s="9">
        <v>4.1738425925925927E-3</v>
      </c>
      <c r="F86" t="s">
        <v>191</v>
      </c>
      <c r="G86" s="11">
        <v>4.1858796296296297E-3</v>
      </c>
      <c r="H86" s="1">
        <f t="shared" si="2"/>
        <v>1.2499999999999491E-5</v>
      </c>
      <c r="I86" s="8">
        <f t="shared" si="3"/>
        <v>2.575E-3</v>
      </c>
      <c r="J86" t="s">
        <v>61</v>
      </c>
    </row>
    <row r="87" spans="1:10" x14ac:dyDescent="0.25">
      <c r="A87" s="1">
        <f t="shared" si="4"/>
        <v>0.44370787037037046</v>
      </c>
      <c r="E87" s="9">
        <v>4.1965277777777773E-3</v>
      </c>
      <c r="F87" t="s">
        <v>191</v>
      </c>
      <c r="G87" s="11">
        <v>4.2122685185185188E-3</v>
      </c>
      <c r="H87" s="1">
        <f t="shared" si="2"/>
        <v>2.6388888888889163E-5</v>
      </c>
      <c r="I87" s="8">
        <f t="shared" si="3"/>
        <v>2.6013888888888892E-3</v>
      </c>
      <c r="J87" t="s">
        <v>14</v>
      </c>
    </row>
    <row r="88" spans="1:10" x14ac:dyDescent="0.25">
      <c r="A88" s="1">
        <f t="shared" si="4"/>
        <v>0.44374953703703712</v>
      </c>
      <c r="E88" s="9">
        <v>4.2122685185185188E-3</v>
      </c>
      <c r="F88" t="s">
        <v>191</v>
      </c>
      <c r="G88" s="11">
        <v>4.2539351851851852E-3</v>
      </c>
      <c r="H88" s="1">
        <f t="shared" si="2"/>
        <v>4.1666666666666415E-5</v>
      </c>
      <c r="I88" s="8">
        <f t="shared" si="3"/>
        <v>2.6430555555555556E-3</v>
      </c>
      <c r="J88" t="s">
        <v>78</v>
      </c>
    </row>
    <row r="89" spans="1:10" x14ac:dyDescent="0.25">
      <c r="A89" s="1">
        <f t="shared" si="4"/>
        <v>0.44382777777777788</v>
      </c>
      <c r="E89" s="9">
        <v>4.2743055555555555E-3</v>
      </c>
      <c r="F89" t="s">
        <v>191</v>
      </c>
      <c r="G89" s="11">
        <v>4.332175925925926E-3</v>
      </c>
      <c r="H89" s="1">
        <f t="shared" si="2"/>
        <v>7.8240740740740701E-5</v>
      </c>
      <c r="I89" s="8">
        <f t="shared" si="3"/>
        <v>2.7212962962962963E-3</v>
      </c>
      <c r="J89" t="s">
        <v>79</v>
      </c>
    </row>
    <row r="90" spans="1:10" x14ac:dyDescent="0.25">
      <c r="A90" s="1">
        <f t="shared" si="4"/>
        <v>0.44388101851851863</v>
      </c>
      <c r="E90" s="9">
        <v>4.3437499999999995E-3</v>
      </c>
      <c r="F90" t="s">
        <v>191</v>
      </c>
      <c r="G90" s="11">
        <v>4.3854166666666668E-3</v>
      </c>
      <c r="H90" s="1">
        <f t="shared" si="2"/>
        <v>5.3240740740740852E-5</v>
      </c>
      <c r="I90" s="8">
        <f t="shared" si="3"/>
        <v>2.7745370370370372E-3</v>
      </c>
      <c r="J90" t="s">
        <v>80</v>
      </c>
    </row>
    <row r="91" spans="1:10" x14ac:dyDescent="0.25">
      <c r="A91" s="1">
        <f t="shared" si="4"/>
        <v>0.44393564814814829</v>
      </c>
      <c r="E91" s="9">
        <v>4.3854166666666668E-3</v>
      </c>
      <c r="F91" t="s">
        <v>191</v>
      </c>
      <c r="G91" s="11">
        <v>4.4400462962962961E-3</v>
      </c>
      <c r="H91" s="1">
        <f t="shared" si="2"/>
        <v>5.4629629629629299E-5</v>
      </c>
      <c r="I91" s="8">
        <f t="shared" si="3"/>
        <v>2.8291666666666665E-3</v>
      </c>
      <c r="J91" t="s">
        <v>81</v>
      </c>
    </row>
    <row r="92" spans="1:10" x14ac:dyDescent="0.25">
      <c r="A92" s="1">
        <f t="shared" si="4"/>
        <v>0.44397592592592605</v>
      </c>
      <c r="E92" s="9">
        <v>4.4400462962962961E-3</v>
      </c>
      <c r="F92" t="s">
        <v>191</v>
      </c>
      <c r="G92" s="11">
        <v>4.4803240740740749E-3</v>
      </c>
      <c r="H92" s="1">
        <f t="shared" si="2"/>
        <v>4.0277777777778835E-5</v>
      </c>
      <c r="I92" s="8">
        <f t="shared" si="3"/>
        <v>2.8694444444444453E-3</v>
      </c>
      <c r="J92" t="s">
        <v>82</v>
      </c>
    </row>
    <row r="93" spans="1:10" x14ac:dyDescent="0.25">
      <c r="A93" s="1">
        <f t="shared" si="4"/>
        <v>0.44402916666666681</v>
      </c>
      <c r="E93" s="9">
        <v>4.4881944444444448E-3</v>
      </c>
      <c r="F93" t="s">
        <v>191</v>
      </c>
      <c r="G93" s="11">
        <v>4.5335648148148149E-3</v>
      </c>
      <c r="H93" s="1">
        <f t="shared" si="2"/>
        <v>5.3240740740739985E-5</v>
      </c>
      <c r="I93" s="8">
        <f t="shared" si="3"/>
        <v>2.9226851851851853E-3</v>
      </c>
      <c r="J93" t="s">
        <v>83</v>
      </c>
    </row>
    <row r="94" spans="1:10" x14ac:dyDescent="0.25">
      <c r="A94" s="1">
        <f t="shared" si="4"/>
        <v>0.44406620370370387</v>
      </c>
      <c r="E94" s="9">
        <v>4.5469907407407403E-3</v>
      </c>
      <c r="F94" t="s">
        <v>191</v>
      </c>
      <c r="G94" s="11">
        <v>4.5706018518518526E-3</v>
      </c>
      <c r="H94" s="1">
        <f t="shared" si="2"/>
        <v>3.703703703703768E-5</v>
      </c>
      <c r="I94" s="8">
        <f t="shared" si="3"/>
        <v>2.959722222222223E-3</v>
      </c>
      <c r="J94" t="s">
        <v>84</v>
      </c>
    </row>
    <row r="95" spans="1:10" x14ac:dyDescent="0.25">
      <c r="A95" s="1">
        <f t="shared" si="4"/>
        <v>0.4440805555555557</v>
      </c>
      <c r="E95" s="9">
        <v>4.5706018518518526E-3</v>
      </c>
      <c r="F95" t="s">
        <v>191</v>
      </c>
      <c r="G95" s="11">
        <v>4.5849537037037031E-3</v>
      </c>
      <c r="H95" s="1">
        <f t="shared" si="2"/>
        <v>1.4351851851850464E-5</v>
      </c>
      <c r="I95" s="8">
        <f t="shared" si="3"/>
        <v>2.9740740740740734E-3</v>
      </c>
      <c r="J95" t="s">
        <v>85</v>
      </c>
    </row>
    <row r="96" spans="1:10" x14ac:dyDescent="0.25">
      <c r="A96" s="1">
        <f t="shared" si="4"/>
        <v>0.44414398148148165</v>
      </c>
      <c r="E96" s="9">
        <v>4.5956018518518516E-3</v>
      </c>
      <c r="F96" t="s">
        <v>191</v>
      </c>
      <c r="G96" s="11">
        <v>4.6483796296296299E-3</v>
      </c>
      <c r="H96" s="1">
        <f t="shared" si="2"/>
        <v>6.3425925925926843E-5</v>
      </c>
      <c r="I96" s="8">
        <f t="shared" si="3"/>
        <v>3.0375000000000003E-3</v>
      </c>
      <c r="J96" t="s">
        <v>86</v>
      </c>
    </row>
    <row r="97" spans="1:10" x14ac:dyDescent="0.25">
      <c r="A97" s="1">
        <f t="shared" si="4"/>
        <v>0.44416666666666682</v>
      </c>
      <c r="E97" s="9">
        <v>4.6483796296296299E-3</v>
      </c>
      <c r="F97" t="s">
        <v>191</v>
      </c>
      <c r="G97" s="11">
        <v>4.6710648148148145E-3</v>
      </c>
      <c r="H97" s="1">
        <f t="shared" si="2"/>
        <v>2.2685185185184614E-5</v>
      </c>
      <c r="I97" s="8">
        <f t="shared" si="3"/>
        <v>3.0601851851851849E-3</v>
      </c>
      <c r="J97" t="s">
        <v>87</v>
      </c>
    </row>
    <row r="98" spans="1:10" x14ac:dyDescent="0.25">
      <c r="A98" s="1">
        <f t="shared" si="4"/>
        <v>0.44420694444444458</v>
      </c>
      <c r="E98" s="9">
        <v>4.6831018518518524E-3</v>
      </c>
      <c r="F98" t="s">
        <v>191</v>
      </c>
      <c r="G98" s="11">
        <v>4.7113425925925925E-3</v>
      </c>
      <c r="H98" s="1">
        <f t="shared" si="2"/>
        <v>4.0277777777777968E-5</v>
      </c>
      <c r="I98" s="8">
        <f t="shared" si="3"/>
        <v>3.1004629629629629E-3</v>
      </c>
      <c r="J98" t="s">
        <v>88</v>
      </c>
    </row>
    <row r="99" spans="1:10" x14ac:dyDescent="0.25">
      <c r="A99" s="1">
        <f t="shared" si="4"/>
        <v>0.44424907407407421</v>
      </c>
      <c r="E99" s="9">
        <v>4.7368055555555557E-3</v>
      </c>
      <c r="F99" t="s">
        <v>191</v>
      </c>
      <c r="G99" s="11">
        <v>4.7534722222222223E-3</v>
      </c>
      <c r="H99" s="1">
        <f t="shared" si="2"/>
        <v>4.2129629629629808E-5</v>
      </c>
      <c r="I99" s="8">
        <f t="shared" si="3"/>
        <v>3.1425925925925927E-3</v>
      </c>
      <c r="J99" t="s">
        <v>89</v>
      </c>
    </row>
    <row r="100" spans="1:10" x14ac:dyDescent="0.25">
      <c r="A100" s="1">
        <f t="shared" si="4"/>
        <v>0.44435972222222236</v>
      </c>
      <c r="E100" s="9">
        <v>4.8358796296296301E-3</v>
      </c>
      <c r="F100" t="s">
        <v>191</v>
      </c>
      <c r="G100" s="11">
        <v>4.8641203703703702E-3</v>
      </c>
      <c r="H100" s="1">
        <f t="shared" si="2"/>
        <v>1.1064814814814791E-4</v>
      </c>
      <c r="I100" s="8">
        <f t="shared" si="3"/>
        <v>3.2532407407407406E-3</v>
      </c>
      <c r="J100" t="s">
        <v>90</v>
      </c>
    </row>
    <row r="101" spans="1:10" x14ac:dyDescent="0.25">
      <c r="A101" s="1">
        <f t="shared" si="4"/>
        <v>0.44441759259259273</v>
      </c>
      <c r="E101" s="9">
        <v>4.8641203703703702E-3</v>
      </c>
      <c r="F101" t="s">
        <v>191</v>
      </c>
      <c r="G101" s="11">
        <v>4.9219907407407407E-3</v>
      </c>
      <c r="H101" s="1">
        <f t="shared" si="2"/>
        <v>5.7870370370370454E-5</v>
      </c>
      <c r="I101" s="8">
        <f t="shared" si="3"/>
        <v>3.311111111111111E-3</v>
      </c>
      <c r="J101" t="s">
        <v>91</v>
      </c>
    </row>
    <row r="102" spans="1:10" x14ac:dyDescent="0.25">
      <c r="A102" s="1">
        <f t="shared" si="4"/>
        <v>0.44446296296296312</v>
      </c>
      <c r="E102" s="9">
        <v>4.9289351851851855E-3</v>
      </c>
      <c r="F102" t="s">
        <v>191</v>
      </c>
      <c r="G102" s="11">
        <v>4.9673611111111108E-3</v>
      </c>
      <c r="H102" s="1">
        <f t="shared" si="2"/>
        <v>4.5370370370370096E-5</v>
      </c>
      <c r="I102" s="8">
        <f t="shared" si="3"/>
        <v>3.3564814814814811E-3</v>
      </c>
      <c r="J102" t="s">
        <v>92</v>
      </c>
    </row>
    <row r="103" spans="1:10" x14ac:dyDescent="0.25">
      <c r="A103" s="1">
        <f t="shared" si="4"/>
        <v>0.44448287037037054</v>
      </c>
      <c r="E103" s="9">
        <v>4.9775462962962959E-3</v>
      </c>
      <c r="F103" t="s">
        <v>191</v>
      </c>
      <c r="G103" s="11">
        <v>4.9872685185185185E-3</v>
      </c>
      <c r="H103" s="1">
        <f t="shared" si="2"/>
        <v>1.9907407407407721E-5</v>
      </c>
      <c r="I103" s="8">
        <f t="shared" si="3"/>
        <v>3.3763888888888888E-3</v>
      </c>
      <c r="J103" t="s">
        <v>93</v>
      </c>
    </row>
    <row r="104" spans="1:10" x14ac:dyDescent="0.25">
      <c r="A104" s="1">
        <f t="shared" si="4"/>
        <v>0.44453425925925943</v>
      </c>
      <c r="E104" s="9">
        <v>5.0192129629629632E-3</v>
      </c>
      <c r="F104" t="s">
        <v>191</v>
      </c>
      <c r="G104" s="11">
        <v>5.0386574074074075E-3</v>
      </c>
      <c r="H104" s="1">
        <f t="shared" si="2"/>
        <v>5.1388888888889012E-5</v>
      </c>
      <c r="I104" s="8">
        <f t="shared" si="3"/>
        <v>3.4277777777777779E-3</v>
      </c>
      <c r="J104" t="s">
        <v>94</v>
      </c>
    </row>
    <row r="105" spans="1:10" x14ac:dyDescent="0.25">
      <c r="A105" s="1">
        <f t="shared" si="4"/>
        <v>0.44454398148148166</v>
      </c>
      <c r="E105" s="9">
        <v>5.0386574074074075E-3</v>
      </c>
      <c r="F105" t="s">
        <v>191</v>
      </c>
      <c r="G105" s="11">
        <v>5.0483796296296292E-3</v>
      </c>
      <c r="H105" s="1">
        <f t="shared" si="2"/>
        <v>9.7222222222217297E-6</v>
      </c>
      <c r="I105" s="8">
        <f t="shared" si="3"/>
        <v>3.4374999999999996E-3</v>
      </c>
      <c r="J105" t="s">
        <v>95</v>
      </c>
    </row>
    <row r="106" spans="1:10" x14ac:dyDescent="0.25">
      <c r="A106" s="1">
        <f t="shared" si="4"/>
        <v>0.44463425925925942</v>
      </c>
      <c r="E106" s="9">
        <v>5.1168981481481482E-3</v>
      </c>
      <c r="F106" t="s">
        <v>191</v>
      </c>
      <c r="G106" s="11">
        <v>5.1386574074074069E-3</v>
      </c>
      <c r="H106" s="1">
        <f t="shared" si="2"/>
        <v>9.0277777777777665E-5</v>
      </c>
      <c r="I106" s="8">
        <f t="shared" si="3"/>
        <v>3.5277777777777772E-3</v>
      </c>
      <c r="J106" t="s">
        <v>96</v>
      </c>
    </row>
    <row r="107" spans="1:10" x14ac:dyDescent="0.25">
      <c r="A107" s="1">
        <f t="shared" si="4"/>
        <v>0.44465925925925942</v>
      </c>
      <c r="E107" s="9">
        <v>5.1497685185185179E-3</v>
      </c>
      <c r="F107" t="s">
        <v>191</v>
      </c>
      <c r="G107" s="11">
        <v>5.1636574074074076E-3</v>
      </c>
      <c r="H107" s="1">
        <f t="shared" si="2"/>
        <v>2.5000000000000716E-5</v>
      </c>
      <c r="I107" s="8">
        <f t="shared" si="3"/>
        <v>3.552777777777778E-3</v>
      </c>
      <c r="J107" t="s">
        <v>97</v>
      </c>
    </row>
    <row r="108" spans="1:10" x14ac:dyDescent="0.25">
      <c r="A108" s="1">
        <f t="shared" si="4"/>
        <v>0.44471759259259275</v>
      </c>
      <c r="E108" s="9">
        <v>5.1863425925925931E-3</v>
      </c>
      <c r="F108" t="s">
        <v>191</v>
      </c>
      <c r="G108" s="11">
        <v>5.2219907407407415E-3</v>
      </c>
      <c r="H108" s="1">
        <f t="shared" si="2"/>
        <v>5.8333333333333848E-5</v>
      </c>
      <c r="I108" s="8">
        <f t="shared" si="3"/>
        <v>3.6111111111111118E-3</v>
      </c>
      <c r="J108" t="s">
        <v>98</v>
      </c>
    </row>
    <row r="109" spans="1:10" x14ac:dyDescent="0.25">
      <c r="A109" s="1">
        <f t="shared" si="4"/>
        <v>0.44477546296296311</v>
      </c>
      <c r="E109" s="9">
        <v>5.2219907407407415E-3</v>
      </c>
      <c r="F109" t="s">
        <v>191</v>
      </c>
      <c r="G109" s="11">
        <v>5.279861111111111E-3</v>
      </c>
      <c r="H109" s="1">
        <f t="shared" si="2"/>
        <v>5.7870370370369587E-5</v>
      </c>
      <c r="I109" s="8">
        <f t="shared" si="3"/>
        <v>3.6689814814814814E-3</v>
      </c>
      <c r="J109" t="s">
        <v>99</v>
      </c>
    </row>
    <row r="110" spans="1:10" x14ac:dyDescent="0.25">
      <c r="A110" s="1">
        <f t="shared" si="4"/>
        <v>0.44488518518518533</v>
      </c>
      <c r="E110" s="9">
        <v>5.3317129629629626E-3</v>
      </c>
      <c r="F110" t="s">
        <v>191</v>
      </c>
      <c r="G110" s="11">
        <v>5.389583333333333E-3</v>
      </c>
      <c r="H110" s="1">
        <f t="shared" si="2"/>
        <v>1.0972222222222199E-4</v>
      </c>
      <c r="I110" s="8">
        <f t="shared" si="3"/>
        <v>3.7787037037037034E-3</v>
      </c>
      <c r="J110" t="s">
        <v>100</v>
      </c>
    </row>
    <row r="111" spans="1:10" x14ac:dyDescent="0.25">
      <c r="A111" s="1">
        <f t="shared" si="4"/>
        <v>0.44491250000000016</v>
      </c>
      <c r="E111" s="9">
        <v>5.4043981481481486E-3</v>
      </c>
      <c r="F111" t="s">
        <v>191</v>
      </c>
      <c r="G111" s="11">
        <v>5.416898148148149E-3</v>
      </c>
      <c r="H111" s="1">
        <f t="shared" ref="H111:H174" si="5">+G111-G110</f>
        <v>2.7314814814815951E-5</v>
      </c>
      <c r="I111" s="8">
        <f t="shared" ref="I111:I174" si="6">+I110+H111</f>
        <v>3.8060185185185193E-3</v>
      </c>
      <c r="J111" t="s">
        <v>101</v>
      </c>
    </row>
    <row r="112" spans="1:10" x14ac:dyDescent="0.25">
      <c r="A112" s="1">
        <f t="shared" si="4"/>
        <v>0.44495787037037055</v>
      </c>
      <c r="E112" s="9">
        <v>5.416898148148149E-3</v>
      </c>
      <c r="F112" t="s">
        <v>191</v>
      </c>
      <c r="G112" s="11">
        <v>5.4622685185185191E-3</v>
      </c>
      <c r="H112" s="1">
        <f t="shared" si="5"/>
        <v>4.5370370370370096E-5</v>
      </c>
      <c r="I112" s="8">
        <f t="shared" si="6"/>
        <v>3.8513888888888894E-3</v>
      </c>
      <c r="J112" t="s">
        <v>102</v>
      </c>
    </row>
    <row r="113" spans="1:10" x14ac:dyDescent="0.25">
      <c r="A113" s="1">
        <f t="shared" si="4"/>
        <v>0.44498796296296311</v>
      </c>
      <c r="E113" s="9">
        <v>5.4622685185185191E-3</v>
      </c>
      <c r="F113" t="s">
        <v>191</v>
      </c>
      <c r="G113" s="11">
        <v>5.4923611111111111E-3</v>
      </c>
      <c r="H113" s="1">
        <f t="shared" si="5"/>
        <v>3.0092592592591977E-5</v>
      </c>
      <c r="I113" s="8">
        <f t="shared" si="6"/>
        <v>3.8814814814814814E-3</v>
      </c>
      <c r="J113" t="s">
        <v>103</v>
      </c>
    </row>
    <row r="114" spans="1:10" x14ac:dyDescent="0.25">
      <c r="A114" s="1">
        <f t="shared" si="4"/>
        <v>0.44500416666666681</v>
      </c>
      <c r="E114" s="9">
        <v>5.4923611111111111E-3</v>
      </c>
      <c r="F114" t="s">
        <v>191</v>
      </c>
      <c r="G114" s="11">
        <v>5.5085648148148142E-3</v>
      </c>
      <c r="H114" s="1">
        <f t="shared" si="5"/>
        <v>1.6203703703703172E-5</v>
      </c>
      <c r="I114" s="8">
        <f t="shared" si="6"/>
        <v>3.8976851851851846E-3</v>
      </c>
      <c r="J114" t="s">
        <v>104</v>
      </c>
    </row>
    <row r="115" spans="1:10" x14ac:dyDescent="0.25">
      <c r="A115" s="1">
        <f t="shared" si="4"/>
        <v>0.44503240740740757</v>
      </c>
      <c r="E115" s="9">
        <v>5.5270833333333326E-3</v>
      </c>
      <c r="F115" t="s">
        <v>191</v>
      </c>
      <c r="G115" s="11">
        <v>5.5368055555555552E-3</v>
      </c>
      <c r="H115" s="1">
        <f t="shared" si="5"/>
        <v>2.8240740740741004E-5</v>
      </c>
      <c r="I115" s="8">
        <f t="shared" si="6"/>
        <v>3.9259259259259256E-3</v>
      </c>
      <c r="J115" t="s">
        <v>105</v>
      </c>
    </row>
    <row r="116" spans="1:10" x14ac:dyDescent="0.25">
      <c r="A116" s="1">
        <f t="shared" si="4"/>
        <v>0.44506527777777793</v>
      </c>
      <c r="E116" s="9">
        <v>5.5368055555555552E-3</v>
      </c>
      <c r="F116" t="s">
        <v>191</v>
      </c>
      <c r="G116" s="11">
        <v>5.5696759259259258E-3</v>
      </c>
      <c r="H116" s="1">
        <f t="shared" si="5"/>
        <v>3.2870370370370605E-5</v>
      </c>
      <c r="I116" s="8">
        <f t="shared" si="6"/>
        <v>3.9587962962962962E-3</v>
      </c>
      <c r="J116" t="s">
        <v>106</v>
      </c>
    </row>
    <row r="117" spans="1:10" x14ac:dyDescent="0.25">
      <c r="A117" s="1">
        <f t="shared" si="4"/>
        <v>0.4450907407407409</v>
      </c>
      <c r="E117" s="9">
        <v>5.5696759259259258E-3</v>
      </c>
      <c r="F117" t="s">
        <v>191</v>
      </c>
      <c r="G117" s="11">
        <v>5.5951388888888891E-3</v>
      </c>
      <c r="H117" s="1">
        <f t="shared" si="5"/>
        <v>2.5462962962963243E-5</v>
      </c>
      <c r="I117" s="8">
        <f t="shared" si="6"/>
        <v>3.9842592592592594E-3</v>
      </c>
      <c r="J117" t="s">
        <v>107</v>
      </c>
    </row>
    <row r="118" spans="1:10" x14ac:dyDescent="0.25">
      <c r="A118" s="1">
        <f t="shared" si="4"/>
        <v>0.44514351851851869</v>
      </c>
      <c r="E118" s="9">
        <v>5.6381944444444448E-3</v>
      </c>
      <c r="F118" t="s">
        <v>191</v>
      </c>
      <c r="G118" s="11">
        <v>5.6479166666666657E-3</v>
      </c>
      <c r="H118" s="1">
        <f t="shared" si="5"/>
        <v>5.2777777777776591E-5</v>
      </c>
      <c r="I118" s="8">
        <f t="shared" si="6"/>
        <v>4.037037037037036E-3</v>
      </c>
      <c r="J118" t="s">
        <v>14</v>
      </c>
    </row>
    <row r="119" spans="1:10" x14ac:dyDescent="0.25">
      <c r="A119" s="1">
        <f t="shared" si="4"/>
        <v>0.44522962962962981</v>
      </c>
      <c r="E119" s="9">
        <v>5.6858796296296301E-3</v>
      </c>
      <c r="F119" t="s">
        <v>191</v>
      </c>
      <c r="G119" s="11">
        <v>5.734027777777778E-3</v>
      </c>
      <c r="H119" s="1">
        <f t="shared" si="5"/>
        <v>8.6111111111112325E-5</v>
      </c>
      <c r="I119" s="8">
        <f t="shared" si="6"/>
        <v>4.1231481481481484E-3</v>
      </c>
      <c r="J119" t="s">
        <v>108</v>
      </c>
    </row>
    <row r="120" spans="1:10" x14ac:dyDescent="0.25">
      <c r="A120" s="1">
        <f t="shared" si="4"/>
        <v>0.44526712962962983</v>
      </c>
      <c r="E120" s="9">
        <v>5.7474537037037034E-3</v>
      </c>
      <c r="F120" t="s">
        <v>191</v>
      </c>
      <c r="G120" s="11">
        <v>5.7715277777777782E-3</v>
      </c>
      <c r="H120" s="1">
        <f t="shared" si="5"/>
        <v>3.7500000000000207E-5</v>
      </c>
      <c r="I120" s="8">
        <f t="shared" si="6"/>
        <v>4.1606481481481486E-3</v>
      </c>
      <c r="J120" t="s">
        <v>109</v>
      </c>
    </row>
    <row r="121" spans="1:10" x14ac:dyDescent="0.25">
      <c r="A121" s="1">
        <f t="shared" si="4"/>
        <v>0.44530972222222243</v>
      </c>
      <c r="E121" s="9">
        <v>5.7715277777777782E-3</v>
      </c>
      <c r="F121" t="s">
        <v>191</v>
      </c>
      <c r="G121" s="11">
        <v>5.8141203703703714E-3</v>
      </c>
      <c r="H121" s="1">
        <f t="shared" si="5"/>
        <v>4.2592592592593202E-5</v>
      </c>
      <c r="I121" s="8">
        <f t="shared" si="6"/>
        <v>4.2032407407407418E-3</v>
      </c>
      <c r="J121" t="s">
        <v>110</v>
      </c>
    </row>
    <row r="122" spans="1:10" x14ac:dyDescent="0.25">
      <c r="A122" s="1">
        <f t="shared" si="4"/>
        <v>0.44532685185185206</v>
      </c>
      <c r="E122" s="9">
        <v>5.8141203703703714E-3</v>
      </c>
      <c r="F122" t="s">
        <v>191</v>
      </c>
      <c r="G122" s="11">
        <v>5.8312499999999996E-3</v>
      </c>
      <c r="H122" s="1">
        <f t="shared" si="5"/>
        <v>1.7129629629628225E-5</v>
      </c>
      <c r="I122" s="8">
        <f t="shared" si="6"/>
        <v>4.22037037037037E-3</v>
      </c>
      <c r="J122" t="s">
        <v>111</v>
      </c>
    </row>
    <row r="123" spans="1:10" x14ac:dyDescent="0.25">
      <c r="A123" s="1">
        <f t="shared" si="4"/>
        <v>0.44536296296296318</v>
      </c>
      <c r="E123" s="9">
        <v>5.8312499999999996E-3</v>
      </c>
      <c r="F123" t="s">
        <v>191</v>
      </c>
      <c r="G123" s="11">
        <v>5.8673611111111114E-3</v>
      </c>
      <c r="H123" s="1">
        <f t="shared" si="5"/>
        <v>3.611111111111176E-5</v>
      </c>
      <c r="I123" s="8">
        <f t="shared" si="6"/>
        <v>4.2564814814814817E-3</v>
      </c>
      <c r="J123" t="s">
        <v>112</v>
      </c>
    </row>
    <row r="124" spans="1:10" x14ac:dyDescent="0.25">
      <c r="A124" s="1">
        <f t="shared" si="4"/>
        <v>0.44539907407407431</v>
      </c>
      <c r="E124" s="9">
        <v>5.8770833333333323E-3</v>
      </c>
      <c r="F124" t="s">
        <v>191</v>
      </c>
      <c r="G124" s="11">
        <v>5.9034722222222223E-3</v>
      </c>
      <c r="H124" s="1">
        <f t="shared" si="5"/>
        <v>3.6111111111110893E-5</v>
      </c>
      <c r="I124" s="8">
        <f t="shared" si="6"/>
        <v>4.2925925925925926E-3</v>
      </c>
      <c r="J124" t="s">
        <v>113</v>
      </c>
    </row>
    <row r="125" spans="1:10" x14ac:dyDescent="0.25">
      <c r="A125" s="1">
        <f t="shared" si="4"/>
        <v>0.44546250000000021</v>
      </c>
      <c r="E125" s="9">
        <v>5.9247685185185176E-3</v>
      </c>
      <c r="F125" t="s">
        <v>191</v>
      </c>
      <c r="G125" s="11">
        <v>5.9668981481481474E-3</v>
      </c>
      <c r="H125" s="1">
        <f t="shared" si="5"/>
        <v>6.3425925925925108E-5</v>
      </c>
      <c r="I125" s="8">
        <f t="shared" si="6"/>
        <v>4.3560185185185177E-3</v>
      </c>
      <c r="J125" t="s">
        <v>114</v>
      </c>
    </row>
    <row r="126" spans="1:10" x14ac:dyDescent="0.25">
      <c r="A126" s="1">
        <f t="shared" si="4"/>
        <v>0.44549351851851871</v>
      </c>
      <c r="E126" s="9">
        <v>5.9803240740740745E-3</v>
      </c>
      <c r="F126" t="s">
        <v>191</v>
      </c>
      <c r="G126" s="11">
        <v>5.9979166666666662E-3</v>
      </c>
      <c r="H126" s="1">
        <f t="shared" si="5"/>
        <v>3.1018518518518765E-5</v>
      </c>
      <c r="I126" s="8">
        <f t="shared" si="6"/>
        <v>4.3870370370370365E-3</v>
      </c>
      <c r="J126" t="s">
        <v>115</v>
      </c>
    </row>
    <row r="127" spans="1:10" x14ac:dyDescent="0.25">
      <c r="A127" s="1">
        <f t="shared" si="4"/>
        <v>0.4455199074074076</v>
      </c>
      <c r="E127" s="9">
        <v>6.0104166666666665E-3</v>
      </c>
      <c r="F127" t="s">
        <v>191</v>
      </c>
      <c r="G127" s="11">
        <v>6.0243055555555562E-3</v>
      </c>
      <c r="H127" s="1">
        <f t="shared" si="5"/>
        <v>2.638888888889003E-5</v>
      </c>
      <c r="I127" s="8">
        <f t="shared" si="6"/>
        <v>4.4134259259259265E-3</v>
      </c>
      <c r="J127" t="s">
        <v>116</v>
      </c>
    </row>
    <row r="128" spans="1:10" x14ac:dyDescent="0.25">
      <c r="A128" s="1">
        <f t="shared" si="4"/>
        <v>0.44556157407407426</v>
      </c>
      <c r="E128" s="9">
        <v>6.046064814814814E-3</v>
      </c>
      <c r="F128" t="s">
        <v>191</v>
      </c>
      <c r="G128" s="11">
        <v>6.0659722222222217E-3</v>
      </c>
      <c r="H128" s="1">
        <f t="shared" si="5"/>
        <v>4.1666666666665547E-5</v>
      </c>
      <c r="I128" s="8">
        <f t="shared" si="6"/>
        <v>4.4550925925925921E-3</v>
      </c>
      <c r="J128" t="s">
        <v>117</v>
      </c>
    </row>
    <row r="129" spans="1:10" x14ac:dyDescent="0.25">
      <c r="A129" s="1">
        <f t="shared" si="4"/>
        <v>0.44563148148148168</v>
      </c>
      <c r="E129" s="9">
        <v>6.0780092592592587E-3</v>
      </c>
      <c r="F129" t="s">
        <v>191</v>
      </c>
      <c r="G129" s="11">
        <v>6.13587962962963E-3</v>
      </c>
      <c r="H129" s="1">
        <f t="shared" si="5"/>
        <v>6.9907407407408285E-5</v>
      </c>
      <c r="I129" s="8">
        <f t="shared" si="6"/>
        <v>4.5250000000000004E-3</v>
      </c>
      <c r="J129" t="s">
        <v>118</v>
      </c>
    </row>
    <row r="130" spans="1:10" x14ac:dyDescent="0.25">
      <c r="A130" s="1">
        <f t="shared" si="4"/>
        <v>0.44567870370370388</v>
      </c>
      <c r="E130" s="9">
        <v>6.1636574074074085E-3</v>
      </c>
      <c r="F130" t="s">
        <v>191</v>
      </c>
      <c r="G130" s="11">
        <v>6.183101851851852E-3</v>
      </c>
      <c r="H130" s="1">
        <f t="shared" si="5"/>
        <v>4.7222222222221936E-5</v>
      </c>
      <c r="I130" s="8">
        <f t="shared" si="6"/>
        <v>4.5722222222222223E-3</v>
      </c>
      <c r="J130" t="s">
        <v>119</v>
      </c>
    </row>
    <row r="131" spans="1:10" x14ac:dyDescent="0.25">
      <c r="A131" s="1">
        <f t="shared" si="4"/>
        <v>0.44574398148148164</v>
      </c>
      <c r="E131" s="9">
        <v>6.2261574074074085E-3</v>
      </c>
      <c r="F131" t="s">
        <v>191</v>
      </c>
      <c r="G131" s="11">
        <v>6.2483796296296306E-3</v>
      </c>
      <c r="H131" s="1">
        <f t="shared" si="5"/>
        <v>6.5277777777778684E-5</v>
      </c>
      <c r="I131" s="8">
        <f t="shared" si="6"/>
        <v>4.637500000000001E-3</v>
      </c>
      <c r="J131" t="s">
        <v>120</v>
      </c>
    </row>
    <row r="132" spans="1:10" x14ac:dyDescent="0.25">
      <c r="A132" s="1">
        <f t="shared" si="4"/>
        <v>0.44579166666666681</v>
      </c>
      <c r="E132" s="9">
        <v>6.2812499999999995E-3</v>
      </c>
      <c r="F132" t="s">
        <v>191</v>
      </c>
      <c r="G132" s="11">
        <v>6.2960648148148142E-3</v>
      </c>
      <c r="H132" s="1">
        <f t="shared" si="5"/>
        <v>4.7685185185183596E-5</v>
      </c>
      <c r="I132" s="8">
        <f t="shared" si="6"/>
        <v>4.6851851851851846E-3</v>
      </c>
      <c r="J132" t="s">
        <v>121</v>
      </c>
    </row>
    <row r="133" spans="1:10" x14ac:dyDescent="0.25">
      <c r="A133" s="1">
        <f t="shared" ref="A133:A196" si="7">+A132+H133</f>
        <v>0.44588935185185197</v>
      </c>
      <c r="E133" s="9">
        <v>6.3840277777777775E-3</v>
      </c>
      <c r="F133" t="s">
        <v>191</v>
      </c>
      <c r="G133" s="11">
        <v>6.3937500000000001E-3</v>
      </c>
      <c r="H133" s="1">
        <f t="shared" si="5"/>
        <v>9.7685185185185895E-5</v>
      </c>
      <c r="I133" s="8">
        <f t="shared" si="6"/>
        <v>4.7828703703703705E-3</v>
      </c>
      <c r="J133" t="s">
        <v>122</v>
      </c>
    </row>
    <row r="134" spans="1:10" x14ac:dyDescent="0.25">
      <c r="A134" s="1">
        <f t="shared" si="7"/>
        <v>0.44592546296296309</v>
      </c>
      <c r="E134" s="9">
        <v>6.4071759259259264E-3</v>
      </c>
      <c r="F134" t="s">
        <v>191</v>
      </c>
      <c r="G134" s="11">
        <v>6.4298611111111119E-3</v>
      </c>
      <c r="H134" s="1">
        <f t="shared" si="5"/>
        <v>3.611111111111176E-5</v>
      </c>
      <c r="I134" s="8">
        <f t="shared" si="6"/>
        <v>4.8189814814814822E-3</v>
      </c>
      <c r="J134" t="s">
        <v>123</v>
      </c>
    </row>
    <row r="135" spans="1:10" x14ac:dyDescent="0.25">
      <c r="A135" s="1">
        <f t="shared" si="7"/>
        <v>0.44595509259259269</v>
      </c>
      <c r="E135" s="9">
        <v>6.4405092592592595E-3</v>
      </c>
      <c r="F135" t="s">
        <v>191</v>
      </c>
      <c r="G135" s="11">
        <v>6.4594907407407405E-3</v>
      </c>
      <c r="H135" s="1">
        <f t="shared" si="5"/>
        <v>2.9629629629628583E-5</v>
      </c>
      <c r="I135" s="8">
        <f t="shared" si="6"/>
        <v>4.8486111111111108E-3</v>
      </c>
      <c r="J135" t="s">
        <v>124</v>
      </c>
    </row>
    <row r="136" spans="1:10" x14ac:dyDescent="0.25">
      <c r="A136" s="1">
        <f t="shared" si="7"/>
        <v>0.44599259259259272</v>
      </c>
      <c r="E136" s="9">
        <v>6.4719907407407408E-3</v>
      </c>
      <c r="F136" t="s">
        <v>191</v>
      </c>
      <c r="G136" s="11">
        <v>6.4969907407407407E-3</v>
      </c>
      <c r="H136" s="1">
        <f t="shared" si="5"/>
        <v>3.7500000000000207E-5</v>
      </c>
      <c r="I136" s="8">
        <f t="shared" si="6"/>
        <v>4.886111111111111E-3</v>
      </c>
      <c r="J136" t="s">
        <v>125</v>
      </c>
    </row>
    <row r="137" spans="1:10" x14ac:dyDescent="0.25">
      <c r="A137" s="1">
        <f t="shared" si="7"/>
        <v>0.44605277777777791</v>
      </c>
      <c r="E137" s="9">
        <v>6.5247685185185192E-3</v>
      </c>
      <c r="F137" t="s">
        <v>191</v>
      </c>
      <c r="G137" s="11">
        <v>6.5571759259259255E-3</v>
      </c>
      <c r="H137" s="1">
        <f t="shared" si="5"/>
        <v>6.0185185185184821E-5</v>
      </c>
      <c r="I137" s="8">
        <f t="shared" si="6"/>
        <v>4.9462962962962959E-3</v>
      </c>
      <c r="J137" t="s">
        <v>126</v>
      </c>
    </row>
    <row r="138" spans="1:10" x14ac:dyDescent="0.25">
      <c r="A138" s="1">
        <f t="shared" si="7"/>
        <v>0.44608518518518531</v>
      </c>
      <c r="E138" s="9">
        <v>6.5636574074074069E-3</v>
      </c>
      <c r="F138" t="s">
        <v>191</v>
      </c>
      <c r="G138" s="11">
        <v>6.5895833333333336E-3</v>
      </c>
      <c r="H138" s="1">
        <f t="shared" si="5"/>
        <v>3.2407407407408079E-5</v>
      </c>
      <c r="I138" s="8">
        <f t="shared" si="6"/>
        <v>4.9787037037037039E-3</v>
      </c>
      <c r="J138" t="s">
        <v>127</v>
      </c>
    </row>
    <row r="139" spans="1:10" x14ac:dyDescent="0.25">
      <c r="A139" s="1">
        <f t="shared" si="7"/>
        <v>0.44617222222222236</v>
      </c>
      <c r="E139" s="9">
        <v>6.6590277777777776E-3</v>
      </c>
      <c r="F139" t="s">
        <v>191</v>
      </c>
      <c r="G139" s="11">
        <v>6.6766203703703701E-3</v>
      </c>
      <c r="H139" s="1">
        <f t="shared" si="5"/>
        <v>8.703703703703651E-5</v>
      </c>
      <c r="I139" s="8">
        <f t="shared" si="6"/>
        <v>5.0657407407407404E-3</v>
      </c>
      <c r="J139" t="s">
        <v>128</v>
      </c>
    </row>
    <row r="140" spans="1:10" x14ac:dyDescent="0.25">
      <c r="A140" s="1">
        <f t="shared" si="7"/>
        <v>0.44628101851851865</v>
      </c>
      <c r="E140" s="9">
        <v>6.7664351851851844E-3</v>
      </c>
      <c r="F140" t="s">
        <v>191</v>
      </c>
      <c r="G140" s="11">
        <v>6.7854166666666679E-3</v>
      </c>
      <c r="H140" s="1">
        <f t="shared" si="5"/>
        <v>1.0879629629629781E-4</v>
      </c>
      <c r="I140" s="8">
        <f t="shared" si="6"/>
        <v>5.1745370370370383E-3</v>
      </c>
      <c r="J140" t="s">
        <v>129</v>
      </c>
    </row>
    <row r="141" spans="1:10" x14ac:dyDescent="0.25">
      <c r="A141" s="1">
        <f t="shared" si="7"/>
        <v>0.44632083333333344</v>
      </c>
      <c r="E141" s="9">
        <v>6.7854166666666679E-3</v>
      </c>
      <c r="F141" t="s">
        <v>191</v>
      </c>
      <c r="G141" s="11">
        <v>6.8252314814814816E-3</v>
      </c>
      <c r="H141" s="1">
        <f t="shared" si="5"/>
        <v>3.9814814814813707E-5</v>
      </c>
      <c r="I141" s="8">
        <f t="shared" si="6"/>
        <v>5.214351851851852E-3</v>
      </c>
      <c r="J141" t="s">
        <v>130</v>
      </c>
    </row>
    <row r="142" spans="1:10" x14ac:dyDescent="0.25">
      <c r="A142" s="1">
        <f t="shared" si="7"/>
        <v>0.44633657407407418</v>
      </c>
      <c r="E142" s="9">
        <v>6.8252314814814816E-3</v>
      </c>
      <c r="F142" t="s">
        <v>191</v>
      </c>
      <c r="G142" s="11">
        <v>6.8409722222222231E-3</v>
      </c>
      <c r="H142" s="1">
        <f t="shared" si="5"/>
        <v>1.5740740740741513E-5</v>
      </c>
      <c r="I142" s="8">
        <f t="shared" si="6"/>
        <v>5.2300925925925935E-3</v>
      </c>
      <c r="J142" t="s">
        <v>131</v>
      </c>
    </row>
    <row r="143" spans="1:10" x14ac:dyDescent="0.25">
      <c r="A143" s="1">
        <f t="shared" si="7"/>
        <v>0.44638611111111121</v>
      </c>
      <c r="E143" s="9">
        <v>6.8557870370370378E-3</v>
      </c>
      <c r="F143" t="s">
        <v>191</v>
      </c>
      <c r="G143" s="11">
        <v>6.8905092592592585E-3</v>
      </c>
      <c r="H143" s="1">
        <f t="shared" si="5"/>
        <v>4.9537037037035436E-5</v>
      </c>
      <c r="I143" s="8">
        <f t="shared" si="6"/>
        <v>5.2796296296296289E-3</v>
      </c>
      <c r="J143" t="s">
        <v>132</v>
      </c>
    </row>
    <row r="144" spans="1:10" x14ac:dyDescent="0.25">
      <c r="A144" s="1">
        <f t="shared" si="7"/>
        <v>0.4464240740740742</v>
      </c>
      <c r="E144" s="9">
        <v>6.902083333333333E-3</v>
      </c>
      <c r="F144" t="s">
        <v>191</v>
      </c>
      <c r="G144" s="11">
        <v>6.9284722222222222E-3</v>
      </c>
      <c r="H144" s="1">
        <f t="shared" si="5"/>
        <v>3.7962962962963601E-5</v>
      </c>
      <c r="I144" s="8">
        <f t="shared" si="6"/>
        <v>5.3175925925925925E-3</v>
      </c>
      <c r="J144" t="s">
        <v>133</v>
      </c>
    </row>
    <row r="145" spans="1:10" x14ac:dyDescent="0.25">
      <c r="A145" s="1">
        <f t="shared" si="7"/>
        <v>0.44648009259259269</v>
      </c>
      <c r="E145" s="9">
        <v>6.9493055555555558E-3</v>
      </c>
      <c r="F145" t="s">
        <v>191</v>
      </c>
      <c r="G145" s="11">
        <v>6.9844907407407399E-3</v>
      </c>
      <c r="H145" s="1">
        <f t="shared" si="5"/>
        <v>5.6018518518517746E-5</v>
      </c>
      <c r="I145" s="8">
        <f t="shared" si="6"/>
        <v>5.3736111111111103E-3</v>
      </c>
      <c r="J145" t="s">
        <v>134</v>
      </c>
    </row>
    <row r="146" spans="1:10" x14ac:dyDescent="0.25">
      <c r="A146" s="1">
        <f t="shared" si="7"/>
        <v>0.44658148148148158</v>
      </c>
      <c r="E146" s="9">
        <v>7.069212962962962E-3</v>
      </c>
      <c r="F146" t="s">
        <v>191</v>
      </c>
      <c r="G146" s="11">
        <v>7.0858796296296295E-3</v>
      </c>
      <c r="H146" s="1">
        <f t="shared" si="5"/>
        <v>1.0138888888888958E-4</v>
      </c>
      <c r="I146" s="8">
        <f t="shared" si="6"/>
        <v>5.4749999999999998E-3</v>
      </c>
      <c r="J146" t="s">
        <v>122</v>
      </c>
    </row>
    <row r="147" spans="1:10" x14ac:dyDescent="0.25">
      <c r="A147" s="1">
        <f t="shared" si="7"/>
        <v>0.44659120370370381</v>
      </c>
      <c r="E147" s="9">
        <v>7.0858796296296295E-3</v>
      </c>
      <c r="F147" t="s">
        <v>191</v>
      </c>
      <c r="G147" s="11">
        <v>7.0956018518518521E-3</v>
      </c>
      <c r="H147" s="1">
        <f t="shared" si="5"/>
        <v>9.7222222222225971E-6</v>
      </c>
      <c r="I147" s="8">
        <f t="shared" si="6"/>
        <v>5.4847222222222224E-3</v>
      </c>
      <c r="J147" t="s">
        <v>61</v>
      </c>
    </row>
    <row r="148" spans="1:10" x14ac:dyDescent="0.25">
      <c r="A148" s="1">
        <f t="shared" si="7"/>
        <v>0.44660925925925937</v>
      </c>
      <c r="E148" s="9">
        <v>7.0956018518518521E-3</v>
      </c>
      <c r="F148" t="s">
        <v>191</v>
      </c>
      <c r="G148" s="11">
        <v>7.1136574074074062E-3</v>
      </c>
      <c r="H148" s="1">
        <f t="shared" si="5"/>
        <v>1.8055555555554145E-5</v>
      </c>
      <c r="I148" s="8">
        <f t="shared" si="6"/>
        <v>5.5027777777777766E-3</v>
      </c>
      <c r="J148" t="s">
        <v>135</v>
      </c>
    </row>
    <row r="149" spans="1:10" x14ac:dyDescent="0.25">
      <c r="A149" s="1">
        <f t="shared" si="7"/>
        <v>0.446626388888889</v>
      </c>
      <c r="E149" s="9">
        <v>7.1136574074074062E-3</v>
      </c>
      <c r="F149" t="s">
        <v>191</v>
      </c>
      <c r="G149" s="11">
        <v>7.1307870370370362E-3</v>
      </c>
      <c r="H149" s="1">
        <f t="shared" si="5"/>
        <v>1.712962962962996E-5</v>
      </c>
      <c r="I149" s="8">
        <f t="shared" si="6"/>
        <v>5.5199074074074065E-3</v>
      </c>
      <c r="J149" t="s">
        <v>122</v>
      </c>
    </row>
    <row r="150" spans="1:10" x14ac:dyDescent="0.25">
      <c r="A150" s="1">
        <f t="shared" si="7"/>
        <v>0.44663611111111123</v>
      </c>
      <c r="E150" s="9">
        <v>7.1307870370370362E-3</v>
      </c>
      <c r="F150" t="s">
        <v>191</v>
      </c>
      <c r="G150" s="11">
        <v>7.1405092592592596E-3</v>
      </c>
      <c r="H150" s="1">
        <f t="shared" si="5"/>
        <v>9.7222222222234644E-6</v>
      </c>
      <c r="I150" s="8">
        <f t="shared" si="6"/>
        <v>5.52962962962963E-3</v>
      </c>
      <c r="J150" t="s">
        <v>136</v>
      </c>
    </row>
    <row r="151" spans="1:10" x14ac:dyDescent="0.25">
      <c r="A151" s="1">
        <f t="shared" si="7"/>
        <v>0.44667916666666679</v>
      </c>
      <c r="E151" s="9">
        <v>7.1567129629629628E-3</v>
      </c>
      <c r="F151" t="s">
        <v>191</v>
      </c>
      <c r="G151" s="11">
        <v>7.1835648148148154E-3</v>
      </c>
      <c r="H151" s="1">
        <f t="shared" si="5"/>
        <v>4.3055555555555729E-5</v>
      </c>
      <c r="I151" s="8">
        <f t="shared" si="6"/>
        <v>5.5726851851851857E-3</v>
      </c>
      <c r="J151" t="s">
        <v>137</v>
      </c>
    </row>
    <row r="152" spans="1:10" x14ac:dyDescent="0.25">
      <c r="A152" s="1">
        <f t="shared" si="7"/>
        <v>0.44671018518518529</v>
      </c>
      <c r="E152" s="9">
        <v>7.1835648148148154E-3</v>
      </c>
      <c r="F152" t="s">
        <v>191</v>
      </c>
      <c r="G152" s="11">
        <v>7.2145833333333333E-3</v>
      </c>
      <c r="H152" s="1">
        <f t="shared" si="5"/>
        <v>3.1018518518517897E-5</v>
      </c>
      <c r="I152" s="8">
        <f t="shared" si="6"/>
        <v>5.6037037037037036E-3</v>
      </c>
      <c r="J152" t="s">
        <v>138</v>
      </c>
    </row>
    <row r="153" spans="1:10" x14ac:dyDescent="0.25">
      <c r="A153" s="1">
        <f t="shared" si="7"/>
        <v>0.44673379629629639</v>
      </c>
      <c r="E153" s="9">
        <v>7.2145833333333333E-3</v>
      </c>
      <c r="F153" t="s">
        <v>191</v>
      </c>
      <c r="G153" s="11">
        <v>7.2381944444444438E-3</v>
      </c>
      <c r="H153" s="1">
        <f t="shared" si="5"/>
        <v>2.3611111111110535E-5</v>
      </c>
      <c r="I153" s="8">
        <f t="shared" si="6"/>
        <v>5.6273148148148142E-3</v>
      </c>
      <c r="J153" t="s">
        <v>139</v>
      </c>
    </row>
    <row r="154" spans="1:10" x14ac:dyDescent="0.25">
      <c r="A154" s="1">
        <f t="shared" si="7"/>
        <v>0.44678333333333342</v>
      </c>
      <c r="E154" s="9">
        <v>7.2497685185185191E-3</v>
      </c>
      <c r="F154" t="s">
        <v>191</v>
      </c>
      <c r="G154" s="11">
        <v>7.2877314814814818E-3</v>
      </c>
      <c r="H154" s="1">
        <f t="shared" si="5"/>
        <v>4.9537037037038038E-5</v>
      </c>
      <c r="I154" s="8">
        <f t="shared" si="6"/>
        <v>5.6768518518518522E-3</v>
      </c>
      <c r="J154" t="s">
        <v>140</v>
      </c>
    </row>
    <row r="155" spans="1:10" x14ac:dyDescent="0.25">
      <c r="A155" s="1">
        <f t="shared" si="7"/>
        <v>0.44682361111111119</v>
      </c>
      <c r="E155" s="9">
        <v>7.2877314814814818E-3</v>
      </c>
      <c r="F155" t="s">
        <v>191</v>
      </c>
      <c r="G155" s="11">
        <v>7.3280092592592598E-3</v>
      </c>
      <c r="H155" s="1">
        <f t="shared" si="5"/>
        <v>4.0277777777777968E-5</v>
      </c>
      <c r="I155" s="8">
        <f t="shared" si="6"/>
        <v>5.7171296296296302E-3</v>
      </c>
      <c r="J155" t="s">
        <v>141</v>
      </c>
    </row>
    <row r="156" spans="1:10" x14ac:dyDescent="0.25">
      <c r="A156" s="1">
        <f t="shared" si="7"/>
        <v>0.44686250000000005</v>
      </c>
      <c r="E156" s="9">
        <v>7.3502314814814819E-3</v>
      </c>
      <c r="F156" t="s">
        <v>191</v>
      </c>
      <c r="G156" s="11">
        <v>7.3668981481481476E-3</v>
      </c>
      <c r="H156" s="1">
        <f t="shared" si="5"/>
        <v>3.8888888888887786E-5</v>
      </c>
      <c r="I156" s="8">
        <f t="shared" si="6"/>
        <v>5.756018518518518E-3</v>
      </c>
      <c r="J156" t="s">
        <v>142</v>
      </c>
    </row>
    <row r="157" spans="1:10" x14ac:dyDescent="0.25">
      <c r="A157" s="1">
        <f t="shared" si="7"/>
        <v>0.44688888888888895</v>
      </c>
      <c r="E157" s="9">
        <v>7.3668981481481476E-3</v>
      </c>
      <c r="F157" t="s">
        <v>191</v>
      </c>
      <c r="G157" s="11">
        <v>7.3932870370370359E-3</v>
      </c>
      <c r="H157" s="1">
        <f t="shared" si="5"/>
        <v>2.6388888888888296E-5</v>
      </c>
      <c r="I157" s="8">
        <f t="shared" si="6"/>
        <v>5.7824074074074062E-3</v>
      </c>
      <c r="J157" t="s">
        <v>143</v>
      </c>
    </row>
    <row r="158" spans="1:10" x14ac:dyDescent="0.25">
      <c r="A158" s="1">
        <f t="shared" si="7"/>
        <v>0.44692083333333338</v>
      </c>
      <c r="E158" s="9">
        <v>7.3932870370370359E-3</v>
      </c>
      <c r="F158" t="s">
        <v>191</v>
      </c>
      <c r="G158" s="11">
        <v>7.4252314814814814E-3</v>
      </c>
      <c r="H158" s="1">
        <f t="shared" si="5"/>
        <v>3.1944444444445552E-5</v>
      </c>
      <c r="I158" s="8">
        <f t="shared" si="6"/>
        <v>5.8143518518518518E-3</v>
      </c>
      <c r="J158" t="s">
        <v>144</v>
      </c>
    </row>
    <row r="159" spans="1:10" x14ac:dyDescent="0.25">
      <c r="A159" s="1">
        <f t="shared" si="7"/>
        <v>0.44696527777777784</v>
      </c>
      <c r="E159" s="9">
        <v>7.4252314814814814E-3</v>
      </c>
      <c r="F159" t="s">
        <v>191</v>
      </c>
      <c r="G159" s="11">
        <v>7.4696759259259256E-3</v>
      </c>
      <c r="H159" s="1">
        <f t="shared" si="5"/>
        <v>4.4444444444444176E-5</v>
      </c>
      <c r="I159" s="8">
        <f t="shared" si="6"/>
        <v>5.858796296296296E-3</v>
      </c>
      <c r="J159" t="s">
        <v>145</v>
      </c>
    </row>
    <row r="160" spans="1:10" x14ac:dyDescent="0.25">
      <c r="A160" s="1">
        <f t="shared" si="7"/>
        <v>0.44700324074074083</v>
      </c>
      <c r="E160" s="9">
        <v>7.4696759259259256E-3</v>
      </c>
      <c r="F160" t="s">
        <v>191</v>
      </c>
      <c r="G160" s="11">
        <v>7.5076388888888892E-3</v>
      </c>
      <c r="H160" s="1">
        <f t="shared" si="5"/>
        <v>3.7962962962963601E-5</v>
      </c>
      <c r="I160" s="8">
        <f t="shared" si="6"/>
        <v>5.8967592592592596E-3</v>
      </c>
      <c r="J160" t="s">
        <v>146</v>
      </c>
    </row>
    <row r="161" spans="1:10" x14ac:dyDescent="0.25">
      <c r="A161" s="1">
        <f t="shared" si="7"/>
        <v>0.44704120370370382</v>
      </c>
      <c r="E161" s="9">
        <v>7.5076388888888892E-3</v>
      </c>
      <c r="F161" t="s">
        <v>191</v>
      </c>
      <c r="G161" s="11">
        <v>7.5456018518518511E-3</v>
      </c>
      <c r="H161" s="1">
        <f t="shared" si="5"/>
        <v>3.7962962962961866E-5</v>
      </c>
      <c r="I161" s="8">
        <f t="shared" si="6"/>
        <v>5.9347222222222214E-3</v>
      </c>
      <c r="J161" t="s">
        <v>147</v>
      </c>
    </row>
    <row r="162" spans="1:10" x14ac:dyDescent="0.25">
      <c r="A162" s="1">
        <f t="shared" si="7"/>
        <v>0.44707870370370384</v>
      </c>
      <c r="E162" s="9">
        <v>7.5733796296296304E-3</v>
      </c>
      <c r="F162" t="s">
        <v>191</v>
      </c>
      <c r="G162" s="11">
        <v>7.5831018518518513E-3</v>
      </c>
      <c r="H162" s="1">
        <f t="shared" si="5"/>
        <v>3.7500000000000207E-5</v>
      </c>
      <c r="I162" s="8">
        <f t="shared" si="6"/>
        <v>5.9722222222222216E-3</v>
      </c>
      <c r="J162" t="s">
        <v>5</v>
      </c>
    </row>
    <row r="163" spans="1:10" x14ac:dyDescent="0.25">
      <c r="A163" s="1">
        <f t="shared" si="7"/>
        <v>0.44713425925925937</v>
      </c>
      <c r="E163" s="9">
        <v>7.5831018518518513E-3</v>
      </c>
      <c r="F163" t="s">
        <v>191</v>
      </c>
      <c r="G163" s="11">
        <v>7.6386574074074074E-3</v>
      </c>
      <c r="H163" s="1">
        <f t="shared" si="5"/>
        <v>5.5555555555556087E-5</v>
      </c>
      <c r="I163" s="8">
        <f t="shared" si="6"/>
        <v>6.0277777777777777E-3</v>
      </c>
      <c r="J163" t="s">
        <v>148</v>
      </c>
    </row>
    <row r="164" spans="1:10" x14ac:dyDescent="0.25">
      <c r="A164" s="1">
        <f t="shared" si="7"/>
        <v>0.44716435185185194</v>
      </c>
      <c r="E164" s="9">
        <v>7.6386574074074074E-3</v>
      </c>
      <c r="F164" t="s">
        <v>191</v>
      </c>
      <c r="G164" s="11">
        <v>7.6687499999999994E-3</v>
      </c>
      <c r="H164" s="1">
        <f t="shared" si="5"/>
        <v>3.0092592592591977E-5</v>
      </c>
      <c r="I164" s="8">
        <f t="shared" si="6"/>
        <v>6.0578703703703697E-3</v>
      </c>
      <c r="J164" t="s">
        <v>149</v>
      </c>
    </row>
    <row r="165" spans="1:10" x14ac:dyDescent="0.25">
      <c r="A165" s="1">
        <f t="shared" si="7"/>
        <v>0.44718055555555564</v>
      </c>
      <c r="E165" s="9">
        <v>7.6687499999999994E-3</v>
      </c>
      <c r="F165" t="s">
        <v>191</v>
      </c>
      <c r="G165" s="11">
        <v>7.6849537037037034E-3</v>
      </c>
      <c r="H165" s="1">
        <f t="shared" si="5"/>
        <v>1.6203703703704039E-5</v>
      </c>
      <c r="I165" s="8">
        <f t="shared" si="6"/>
        <v>6.0740740740740738E-3</v>
      </c>
      <c r="J165" t="s">
        <v>150</v>
      </c>
    </row>
    <row r="166" spans="1:10" x14ac:dyDescent="0.25">
      <c r="A166" s="1">
        <f t="shared" si="7"/>
        <v>0.4472032407407408</v>
      </c>
      <c r="E166" s="9">
        <v>7.6849537037037034E-3</v>
      </c>
      <c r="F166" t="s">
        <v>191</v>
      </c>
      <c r="G166" s="11">
        <v>7.7076388888888889E-3</v>
      </c>
      <c r="H166" s="1">
        <f t="shared" si="5"/>
        <v>2.2685185185185482E-5</v>
      </c>
      <c r="I166" s="8">
        <f t="shared" si="6"/>
        <v>6.0967592592592592E-3</v>
      </c>
      <c r="J166" t="s">
        <v>151</v>
      </c>
    </row>
    <row r="167" spans="1:10" x14ac:dyDescent="0.25">
      <c r="A167" s="1">
        <f t="shared" si="7"/>
        <v>0.44724120370370379</v>
      </c>
      <c r="E167" s="9">
        <v>7.7076388888888889E-3</v>
      </c>
      <c r="F167" t="s">
        <v>191</v>
      </c>
      <c r="G167" s="11">
        <v>7.7456018518518516E-3</v>
      </c>
      <c r="H167" s="1">
        <f t="shared" si="5"/>
        <v>3.7962962962962733E-5</v>
      </c>
      <c r="I167" s="8">
        <f t="shared" si="6"/>
        <v>6.134722222222222E-3</v>
      </c>
      <c r="J167" t="s">
        <v>152</v>
      </c>
    </row>
    <row r="168" spans="1:10" x14ac:dyDescent="0.25">
      <c r="A168" s="1">
        <f t="shared" si="7"/>
        <v>0.44725092592592602</v>
      </c>
      <c r="E168" s="9">
        <v>7.7456018518518516E-3</v>
      </c>
      <c r="F168" t="s">
        <v>191</v>
      </c>
      <c r="G168" s="11">
        <v>7.7553240740740742E-3</v>
      </c>
      <c r="H168" s="1">
        <f t="shared" si="5"/>
        <v>9.7222222222225971E-6</v>
      </c>
      <c r="I168" s="8">
        <f t="shared" si="6"/>
        <v>6.1444444444444446E-3</v>
      </c>
      <c r="J168" t="s">
        <v>153</v>
      </c>
    </row>
    <row r="169" spans="1:10" x14ac:dyDescent="0.25">
      <c r="A169" s="1">
        <f t="shared" si="7"/>
        <v>0.44727453703703712</v>
      </c>
      <c r="E169" s="9">
        <v>7.769212962962963E-3</v>
      </c>
      <c r="F169" t="s">
        <v>191</v>
      </c>
      <c r="G169" s="11">
        <v>7.7789351851851847E-3</v>
      </c>
      <c r="H169" s="1">
        <f t="shared" si="5"/>
        <v>2.3611111111110535E-5</v>
      </c>
      <c r="I169" s="8">
        <f t="shared" si="6"/>
        <v>6.1680555555555551E-3</v>
      </c>
      <c r="J169" t="s">
        <v>122</v>
      </c>
    </row>
    <row r="170" spans="1:10" x14ac:dyDescent="0.25">
      <c r="A170" s="1">
        <f t="shared" si="7"/>
        <v>0.44730972222222232</v>
      </c>
      <c r="E170" s="9">
        <v>7.7789351851851847E-3</v>
      </c>
      <c r="F170" t="s">
        <v>191</v>
      </c>
      <c r="G170" s="11">
        <v>7.8141203703703688E-3</v>
      </c>
      <c r="H170" s="1">
        <f t="shared" si="5"/>
        <v>3.5185185185184105E-5</v>
      </c>
      <c r="I170" s="8">
        <f t="shared" si="6"/>
        <v>6.2032407407407392E-3</v>
      </c>
      <c r="J170" t="s">
        <v>154</v>
      </c>
    </row>
    <row r="171" spans="1:10" x14ac:dyDescent="0.25">
      <c r="A171" s="1">
        <f t="shared" si="7"/>
        <v>0.44734444444444454</v>
      </c>
      <c r="E171" s="9">
        <v>7.8141203703703688E-3</v>
      </c>
      <c r="F171" t="s">
        <v>191</v>
      </c>
      <c r="G171" s="11">
        <v>7.848842592592593E-3</v>
      </c>
      <c r="H171" s="1">
        <f t="shared" si="5"/>
        <v>3.4722222222224181E-5</v>
      </c>
      <c r="I171" s="8">
        <f t="shared" si="6"/>
        <v>6.2379629629629634E-3</v>
      </c>
      <c r="J171" t="s">
        <v>155</v>
      </c>
    </row>
    <row r="172" spans="1:10" x14ac:dyDescent="0.25">
      <c r="A172" s="1">
        <f t="shared" si="7"/>
        <v>0.44736990740740751</v>
      </c>
      <c r="E172" s="9">
        <v>7.848842592592593E-3</v>
      </c>
      <c r="F172" t="s">
        <v>191</v>
      </c>
      <c r="G172" s="11">
        <v>7.8743055555555563E-3</v>
      </c>
      <c r="H172" s="1">
        <f t="shared" si="5"/>
        <v>2.5462962962963243E-5</v>
      </c>
      <c r="I172" s="8">
        <f t="shared" si="6"/>
        <v>6.2634259259259266E-3</v>
      </c>
      <c r="J172" t="s">
        <v>156</v>
      </c>
    </row>
    <row r="173" spans="1:10" x14ac:dyDescent="0.25">
      <c r="A173" s="1">
        <f t="shared" si="7"/>
        <v>0.44738611111111121</v>
      </c>
      <c r="E173" s="9">
        <v>7.8743055555555563E-3</v>
      </c>
      <c r="F173" t="s">
        <v>191</v>
      </c>
      <c r="G173" s="11">
        <v>7.8905092592592586E-3</v>
      </c>
      <c r="H173" s="1">
        <f t="shared" si="5"/>
        <v>1.6203703703702305E-5</v>
      </c>
      <c r="I173" s="8">
        <f t="shared" si="6"/>
        <v>6.2796296296296289E-3</v>
      </c>
      <c r="J173" t="s">
        <v>157</v>
      </c>
    </row>
    <row r="174" spans="1:10" x14ac:dyDescent="0.25">
      <c r="A174" s="1">
        <f t="shared" si="7"/>
        <v>0.44744722222222233</v>
      </c>
      <c r="E174" s="9">
        <v>7.8937499999999997E-3</v>
      </c>
      <c r="F174" t="s">
        <v>191</v>
      </c>
      <c r="G174" s="11">
        <v>7.951620370370371E-3</v>
      </c>
      <c r="H174" s="1">
        <f t="shared" si="5"/>
        <v>6.1111111111112476E-5</v>
      </c>
      <c r="I174" s="8">
        <f t="shared" si="6"/>
        <v>6.3407407407407414E-3</v>
      </c>
      <c r="J174" t="s">
        <v>158</v>
      </c>
    </row>
    <row r="175" spans="1:10" x14ac:dyDescent="0.25">
      <c r="A175" s="1">
        <f t="shared" si="7"/>
        <v>0.44749166666666679</v>
      </c>
      <c r="E175" s="9">
        <v>7.9747685185185182E-3</v>
      </c>
      <c r="F175" t="s">
        <v>191</v>
      </c>
      <c r="G175" s="11">
        <v>7.9960648148148152E-3</v>
      </c>
      <c r="H175" s="1">
        <f t="shared" ref="H175:H216" si="8">+G175-G174</f>
        <v>4.4444444444444176E-5</v>
      </c>
      <c r="I175" s="8">
        <f t="shared" ref="I175:I216" si="9">+I174+H175</f>
        <v>6.3851851851851856E-3</v>
      </c>
      <c r="J175" t="s">
        <v>159</v>
      </c>
    </row>
    <row r="176" spans="1:10" x14ac:dyDescent="0.25">
      <c r="A176" s="1">
        <f t="shared" si="7"/>
        <v>0.44751620370370382</v>
      </c>
      <c r="E176" s="9">
        <v>7.9960648148148152E-3</v>
      </c>
      <c r="F176" t="s">
        <v>191</v>
      </c>
      <c r="G176" s="11">
        <v>8.0206018518518517E-3</v>
      </c>
      <c r="H176" s="1">
        <f t="shared" si="8"/>
        <v>2.4537037037036455E-5</v>
      </c>
      <c r="I176" s="8">
        <f t="shared" si="9"/>
        <v>6.409722222222222E-3</v>
      </c>
      <c r="J176" t="s">
        <v>160</v>
      </c>
    </row>
    <row r="177" spans="1:10" x14ac:dyDescent="0.25">
      <c r="A177" s="1">
        <f t="shared" si="7"/>
        <v>0.44755555555555565</v>
      </c>
      <c r="E177" s="9">
        <v>8.0418981481481487E-3</v>
      </c>
      <c r="F177" t="s">
        <v>191</v>
      </c>
      <c r="G177" s="11">
        <v>8.0599537037037029E-3</v>
      </c>
      <c r="H177" s="1">
        <f t="shared" si="8"/>
        <v>3.935185185185118E-5</v>
      </c>
      <c r="I177" s="8">
        <f t="shared" si="9"/>
        <v>6.4490740740740732E-3</v>
      </c>
      <c r="J177" t="s">
        <v>161</v>
      </c>
    </row>
    <row r="178" spans="1:10" x14ac:dyDescent="0.25">
      <c r="A178" s="1">
        <f t="shared" si="7"/>
        <v>0.44756527777777788</v>
      </c>
      <c r="E178" s="9">
        <v>8.0599537037037029E-3</v>
      </c>
      <c r="F178" t="s">
        <v>191</v>
      </c>
      <c r="G178" s="11">
        <v>8.0696759259259263E-3</v>
      </c>
      <c r="H178" s="1">
        <f t="shared" si="8"/>
        <v>9.7222222222234644E-6</v>
      </c>
      <c r="I178" s="8">
        <f t="shared" si="9"/>
        <v>6.4587962962962967E-3</v>
      </c>
      <c r="J178" t="s">
        <v>162</v>
      </c>
    </row>
    <row r="179" spans="1:10" x14ac:dyDescent="0.25">
      <c r="A179" s="1">
        <f t="shared" si="7"/>
        <v>0.44764212962962974</v>
      </c>
      <c r="E179" s="9">
        <v>8.0932870370370377E-3</v>
      </c>
      <c r="F179" t="s">
        <v>191</v>
      </c>
      <c r="G179" s="11">
        <v>8.1465277777777786E-3</v>
      </c>
      <c r="H179" s="1">
        <f t="shared" si="8"/>
        <v>7.6851851851852254E-5</v>
      </c>
      <c r="I179" s="8">
        <f t="shared" si="9"/>
        <v>6.5356481481481489E-3</v>
      </c>
      <c r="J179" t="s">
        <v>163</v>
      </c>
    </row>
    <row r="180" spans="1:10" x14ac:dyDescent="0.25">
      <c r="A180" s="1">
        <f t="shared" si="7"/>
        <v>0.44769351851851863</v>
      </c>
      <c r="E180" s="9">
        <v>8.1465277777777786E-3</v>
      </c>
      <c r="F180" t="s">
        <v>191</v>
      </c>
      <c r="G180" s="11">
        <v>8.1979166666666676E-3</v>
      </c>
      <c r="H180" s="1">
        <f t="shared" si="8"/>
        <v>5.1388888888889012E-5</v>
      </c>
      <c r="I180" s="8">
        <f t="shared" si="9"/>
        <v>6.5870370370370379E-3</v>
      </c>
      <c r="J180" t="s">
        <v>164</v>
      </c>
    </row>
    <row r="181" spans="1:10" x14ac:dyDescent="0.25">
      <c r="A181" s="1">
        <f t="shared" si="7"/>
        <v>0.44772638888888899</v>
      </c>
      <c r="E181" s="9">
        <v>8.1979166666666676E-3</v>
      </c>
      <c r="F181" t="s">
        <v>191</v>
      </c>
      <c r="G181" s="11">
        <v>8.2307870370370382E-3</v>
      </c>
      <c r="H181" s="1">
        <f t="shared" si="8"/>
        <v>3.2870370370370605E-5</v>
      </c>
      <c r="I181" s="8">
        <f t="shared" si="9"/>
        <v>6.6199074074074086E-3</v>
      </c>
      <c r="J181" t="s">
        <v>165</v>
      </c>
    </row>
    <row r="182" spans="1:10" x14ac:dyDescent="0.25">
      <c r="A182" s="1">
        <f t="shared" si="7"/>
        <v>0.44774537037037049</v>
      </c>
      <c r="E182" s="9">
        <v>8.2400462962962957E-3</v>
      </c>
      <c r="F182" t="s">
        <v>191</v>
      </c>
      <c r="G182" s="11">
        <v>8.2497685185185191E-3</v>
      </c>
      <c r="H182" s="1">
        <f t="shared" si="8"/>
        <v>1.8981481481480933E-5</v>
      </c>
      <c r="I182" s="8">
        <f t="shared" si="9"/>
        <v>6.6388888888888895E-3</v>
      </c>
      <c r="J182" t="s">
        <v>5</v>
      </c>
    </row>
    <row r="183" spans="1:10" x14ac:dyDescent="0.25">
      <c r="A183" s="1">
        <f t="shared" si="7"/>
        <v>0.44775509259259272</v>
      </c>
      <c r="E183" s="9">
        <v>8.2497685185185191E-3</v>
      </c>
      <c r="F183" t="s">
        <v>191</v>
      </c>
      <c r="G183" s="11">
        <v>8.2594907407407409E-3</v>
      </c>
      <c r="H183" s="1">
        <f t="shared" si="8"/>
        <v>9.7222222222217297E-6</v>
      </c>
      <c r="I183" s="8">
        <f t="shared" si="9"/>
        <v>6.6486111111111112E-3</v>
      </c>
      <c r="J183" t="s">
        <v>0</v>
      </c>
    </row>
    <row r="184" spans="1:10" x14ac:dyDescent="0.25">
      <c r="A184" s="1">
        <f t="shared" si="7"/>
        <v>0.44782268518518531</v>
      </c>
      <c r="E184" s="9">
        <v>8.2826388888888897E-3</v>
      </c>
      <c r="F184" t="s">
        <v>191</v>
      </c>
      <c r="G184" s="11">
        <v>8.3270833333333339E-3</v>
      </c>
      <c r="H184" s="1">
        <f t="shared" si="8"/>
        <v>6.7592592592593051E-5</v>
      </c>
      <c r="I184" s="8">
        <f t="shared" si="9"/>
        <v>6.7162037037037043E-3</v>
      </c>
      <c r="J184" t="s">
        <v>166</v>
      </c>
    </row>
    <row r="185" spans="1:10" x14ac:dyDescent="0.25">
      <c r="A185" s="1">
        <f t="shared" si="7"/>
        <v>0.44785833333333347</v>
      </c>
      <c r="E185" s="9">
        <v>8.3270833333333339E-3</v>
      </c>
      <c r="F185" t="s">
        <v>191</v>
      </c>
      <c r="G185" s="11">
        <v>8.3627314814814814E-3</v>
      </c>
      <c r="H185" s="1">
        <f t="shared" si="8"/>
        <v>3.5648148148147499E-5</v>
      </c>
      <c r="I185" s="8">
        <f t="shared" si="9"/>
        <v>6.7518518518518518E-3</v>
      </c>
      <c r="J185" t="s">
        <v>167</v>
      </c>
    </row>
    <row r="186" spans="1:10" x14ac:dyDescent="0.25">
      <c r="A186" s="1">
        <f t="shared" si="7"/>
        <v>0.44798379629629642</v>
      </c>
      <c r="E186" s="9">
        <v>8.4784722222222223E-3</v>
      </c>
      <c r="F186" t="s">
        <v>191</v>
      </c>
      <c r="G186" s="11">
        <v>8.4881944444444458E-3</v>
      </c>
      <c r="H186" s="1">
        <f t="shared" si="8"/>
        <v>1.2546296296296437E-4</v>
      </c>
      <c r="I186" s="8">
        <f t="shared" si="9"/>
        <v>6.8773148148148161E-3</v>
      </c>
      <c r="J186" t="s">
        <v>5</v>
      </c>
    </row>
    <row r="187" spans="1:10" x14ac:dyDescent="0.25">
      <c r="A187" s="1">
        <f t="shared" si="7"/>
        <v>0.44803703703703718</v>
      </c>
      <c r="E187" s="9">
        <v>8.4881944444444458E-3</v>
      </c>
      <c r="F187" t="s">
        <v>191</v>
      </c>
      <c r="G187" s="11">
        <v>8.5414351851851849E-3</v>
      </c>
      <c r="H187" s="1">
        <f t="shared" si="8"/>
        <v>5.3240740740739118E-5</v>
      </c>
      <c r="I187" s="8">
        <f t="shared" si="9"/>
        <v>6.9305555555555553E-3</v>
      </c>
      <c r="J187" t="s">
        <v>168</v>
      </c>
    </row>
    <row r="188" spans="1:10" x14ac:dyDescent="0.25">
      <c r="A188" s="1">
        <f t="shared" si="7"/>
        <v>0.44807731481481494</v>
      </c>
      <c r="E188" s="9">
        <v>8.5414351851851849E-3</v>
      </c>
      <c r="F188" t="s">
        <v>191</v>
      </c>
      <c r="G188" s="11">
        <v>8.5817129629629629E-3</v>
      </c>
      <c r="H188" s="1">
        <f t="shared" si="8"/>
        <v>4.0277777777777968E-5</v>
      </c>
      <c r="I188" s="8">
        <f t="shared" si="9"/>
        <v>6.9708333333333332E-3</v>
      </c>
      <c r="J188" t="s">
        <v>164</v>
      </c>
    </row>
    <row r="189" spans="1:10" x14ac:dyDescent="0.25">
      <c r="A189" s="1">
        <f t="shared" si="7"/>
        <v>0.4480967592592594</v>
      </c>
      <c r="E189" s="9">
        <v>8.5817129629629629E-3</v>
      </c>
      <c r="F189" t="s">
        <v>191</v>
      </c>
      <c r="G189" s="11">
        <v>8.6011574074074081E-3</v>
      </c>
      <c r="H189" s="1">
        <f t="shared" si="8"/>
        <v>1.9444444444445194E-5</v>
      </c>
      <c r="I189" s="8">
        <f t="shared" si="9"/>
        <v>6.9902777777777784E-3</v>
      </c>
      <c r="J189" t="s">
        <v>169</v>
      </c>
    </row>
    <row r="190" spans="1:10" x14ac:dyDescent="0.25">
      <c r="A190" s="1">
        <f t="shared" si="7"/>
        <v>0.44813564814814827</v>
      </c>
      <c r="E190" s="9">
        <v>8.6303240740740732E-3</v>
      </c>
      <c r="F190" t="s">
        <v>191</v>
      </c>
      <c r="G190" s="11">
        <v>8.6400462962962967E-3</v>
      </c>
      <c r="H190" s="1">
        <f t="shared" si="8"/>
        <v>3.8888888888888654E-5</v>
      </c>
      <c r="I190" s="8">
        <f t="shared" si="9"/>
        <v>7.0291666666666671E-3</v>
      </c>
      <c r="J190" t="s">
        <v>0</v>
      </c>
    </row>
    <row r="191" spans="1:10" x14ac:dyDescent="0.25">
      <c r="A191" s="1">
        <f t="shared" si="7"/>
        <v>0.44843425925925939</v>
      </c>
      <c r="E191" s="9">
        <v>8.9289351851851856E-3</v>
      </c>
      <c r="F191" t="s">
        <v>191</v>
      </c>
      <c r="G191" s="11">
        <v>8.9386574074074073E-3</v>
      </c>
      <c r="H191" s="1">
        <f t="shared" si="8"/>
        <v>2.9861111111111061E-4</v>
      </c>
      <c r="I191" s="8">
        <f t="shared" si="9"/>
        <v>7.3277777777777777E-3</v>
      </c>
      <c r="J191" t="s">
        <v>5</v>
      </c>
    </row>
    <row r="192" spans="1:10" x14ac:dyDescent="0.25">
      <c r="A192" s="1">
        <f t="shared" si="7"/>
        <v>0.4486291666666668</v>
      </c>
      <c r="E192" s="9">
        <v>9.1173611111111108E-3</v>
      </c>
      <c r="F192" t="s">
        <v>191</v>
      </c>
      <c r="G192" s="11">
        <v>9.1335648148148148E-3</v>
      </c>
      <c r="H192" s="1">
        <f t="shared" si="8"/>
        <v>1.9490740740740753E-4</v>
      </c>
      <c r="I192" s="8">
        <f t="shared" si="9"/>
        <v>7.5226851851851852E-3</v>
      </c>
      <c r="J192" t="s">
        <v>170</v>
      </c>
    </row>
    <row r="193" spans="1:10" x14ac:dyDescent="0.25">
      <c r="A193" s="1">
        <f t="shared" si="7"/>
        <v>0.44864907407407423</v>
      </c>
      <c r="E193" s="9">
        <v>9.1335648148148148E-3</v>
      </c>
      <c r="F193" t="s">
        <v>191</v>
      </c>
      <c r="G193" s="11">
        <v>9.1534722222222208E-3</v>
      </c>
      <c r="H193" s="1">
        <f t="shared" si="8"/>
        <v>1.9907407407405986E-5</v>
      </c>
      <c r="I193" s="8">
        <f t="shared" si="9"/>
        <v>7.5425925925925912E-3</v>
      </c>
      <c r="J193" t="s">
        <v>171</v>
      </c>
    </row>
    <row r="194" spans="1:10" x14ac:dyDescent="0.25">
      <c r="A194" s="1">
        <f t="shared" si="7"/>
        <v>0.44865879629629646</v>
      </c>
      <c r="E194" s="9">
        <v>9.1534722222222208E-3</v>
      </c>
      <c r="F194" t="s">
        <v>191</v>
      </c>
      <c r="G194" s="11">
        <v>9.1631944444444443E-3</v>
      </c>
      <c r="H194" s="1">
        <f t="shared" si="8"/>
        <v>9.7222222222234644E-6</v>
      </c>
      <c r="I194" s="8">
        <f t="shared" si="9"/>
        <v>7.5523148148148147E-3</v>
      </c>
      <c r="J194" t="s">
        <v>14</v>
      </c>
    </row>
    <row r="195" spans="1:10" x14ac:dyDescent="0.25">
      <c r="A195" s="1">
        <f t="shared" si="7"/>
        <v>0.4486717592592594</v>
      </c>
      <c r="E195" s="9">
        <v>9.1631944444444443E-3</v>
      </c>
      <c r="F195" t="s">
        <v>191</v>
      </c>
      <c r="G195" s="11">
        <v>9.1761574074074072E-3</v>
      </c>
      <c r="H195" s="1">
        <f t="shared" si="8"/>
        <v>1.2962962962962885E-5</v>
      </c>
      <c r="I195" s="8">
        <f t="shared" si="9"/>
        <v>7.5652777777777775E-3</v>
      </c>
      <c r="J195" t="s">
        <v>5</v>
      </c>
    </row>
    <row r="196" spans="1:10" x14ac:dyDescent="0.25">
      <c r="A196" s="1">
        <f t="shared" si="7"/>
        <v>0.44871898148148159</v>
      </c>
      <c r="E196" s="9">
        <v>9.1761574074074072E-3</v>
      </c>
      <c r="F196" t="s">
        <v>191</v>
      </c>
      <c r="G196" s="11">
        <v>9.2233796296296282E-3</v>
      </c>
      <c r="H196" s="1">
        <f t="shared" si="8"/>
        <v>4.7222222222221069E-5</v>
      </c>
      <c r="I196" s="8">
        <f t="shared" si="9"/>
        <v>7.6124999999999986E-3</v>
      </c>
      <c r="J196" t="s">
        <v>172</v>
      </c>
    </row>
    <row r="197" spans="1:10" x14ac:dyDescent="0.25">
      <c r="A197" s="1">
        <f t="shared" ref="A197:A216" si="10">+A196+H197</f>
        <v>0.44875324074074086</v>
      </c>
      <c r="E197" s="9">
        <v>9.2233796296296282E-3</v>
      </c>
      <c r="F197" t="s">
        <v>191</v>
      </c>
      <c r="G197" s="11">
        <v>9.2576388888888882E-3</v>
      </c>
      <c r="H197" s="1">
        <f t="shared" si="8"/>
        <v>3.4259259259259919E-5</v>
      </c>
      <c r="I197" s="8">
        <f t="shared" si="9"/>
        <v>7.6467592592592585E-3</v>
      </c>
      <c r="J197" t="s">
        <v>173</v>
      </c>
    </row>
    <row r="198" spans="1:10" x14ac:dyDescent="0.25">
      <c r="A198" s="1">
        <f t="shared" si="10"/>
        <v>0.44878379629629639</v>
      </c>
      <c r="E198" s="9">
        <v>9.2576388888888882E-3</v>
      </c>
      <c r="F198" t="s">
        <v>191</v>
      </c>
      <c r="G198" s="11">
        <v>9.2881944444444444E-3</v>
      </c>
      <c r="H198" s="1">
        <f t="shared" si="8"/>
        <v>3.0555555555556238E-5</v>
      </c>
      <c r="I198" s="8">
        <f t="shared" si="9"/>
        <v>7.6773148148148148E-3</v>
      </c>
      <c r="J198" t="s">
        <v>174</v>
      </c>
    </row>
    <row r="199" spans="1:10" x14ac:dyDescent="0.25">
      <c r="A199" s="1">
        <f t="shared" si="10"/>
        <v>0.44884074074074082</v>
      </c>
      <c r="E199" s="9">
        <v>9.3122685185185183E-3</v>
      </c>
      <c r="F199" t="s">
        <v>191</v>
      </c>
      <c r="G199" s="11">
        <v>9.3451388888888889E-3</v>
      </c>
      <c r="H199" s="1">
        <f t="shared" si="8"/>
        <v>5.6944444444444534E-5</v>
      </c>
      <c r="I199" s="8">
        <f t="shared" si="9"/>
        <v>7.7342592592592593E-3</v>
      </c>
      <c r="J199" t="s">
        <v>175</v>
      </c>
    </row>
    <row r="200" spans="1:10" x14ac:dyDescent="0.25">
      <c r="A200" s="1">
        <f t="shared" si="10"/>
        <v>0.44886527777777785</v>
      </c>
      <c r="E200" s="9">
        <v>9.3451388888888889E-3</v>
      </c>
      <c r="F200" t="s">
        <v>191</v>
      </c>
      <c r="G200" s="11">
        <v>9.3696759259259254E-3</v>
      </c>
      <c r="H200" s="1">
        <f t="shared" si="8"/>
        <v>2.4537037037036455E-5</v>
      </c>
      <c r="I200" s="8">
        <f t="shared" si="9"/>
        <v>7.7587962962962958E-3</v>
      </c>
      <c r="J200" t="s">
        <v>176</v>
      </c>
    </row>
    <row r="201" spans="1:10" x14ac:dyDescent="0.25">
      <c r="A201" s="1">
        <f t="shared" si="10"/>
        <v>0.44890277777777787</v>
      </c>
      <c r="E201" s="9">
        <v>9.3696759259259254E-3</v>
      </c>
      <c r="F201" t="s">
        <v>191</v>
      </c>
      <c r="G201" s="11">
        <v>9.4071759259259247E-3</v>
      </c>
      <c r="H201" s="1">
        <f t="shared" si="8"/>
        <v>3.7499999999999339E-5</v>
      </c>
      <c r="I201" s="8">
        <f t="shared" si="9"/>
        <v>7.7962962962962951E-3</v>
      </c>
      <c r="J201" t="s">
        <v>177</v>
      </c>
    </row>
    <row r="202" spans="1:10" x14ac:dyDescent="0.25">
      <c r="A202" s="1">
        <f t="shared" si="10"/>
        <v>0.44893287037037044</v>
      </c>
      <c r="E202" s="9">
        <v>9.4219907407407395E-3</v>
      </c>
      <c r="F202" t="s">
        <v>191</v>
      </c>
      <c r="G202" s="11">
        <v>9.4372685185185184E-3</v>
      </c>
      <c r="H202" s="1">
        <f t="shared" si="8"/>
        <v>3.0092592592593712E-5</v>
      </c>
      <c r="I202" s="8">
        <f t="shared" si="9"/>
        <v>7.8263888888888897E-3</v>
      </c>
      <c r="J202" t="s">
        <v>178</v>
      </c>
    </row>
    <row r="203" spans="1:10" x14ac:dyDescent="0.25">
      <c r="A203" s="1">
        <f t="shared" si="10"/>
        <v>0.44895138888888897</v>
      </c>
      <c r="E203" s="9">
        <v>9.4372685185185184E-3</v>
      </c>
      <c r="F203" t="s">
        <v>191</v>
      </c>
      <c r="G203" s="11">
        <v>9.4557870370370369E-3</v>
      </c>
      <c r="H203" s="1">
        <f t="shared" si="8"/>
        <v>1.8518518518518406E-5</v>
      </c>
      <c r="I203" s="8">
        <f t="shared" si="9"/>
        <v>7.8449074074074081E-3</v>
      </c>
      <c r="J203" t="s">
        <v>179</v>
      </c>
    </row>
    <row r="204" spans="1:10" x14ac:dyDescent="0.25">
      <c r="A204" s="1">
        <f t="shared" si="10"/>
        <v>0.44898287037037043</v>
      </c>
      <c r="E204" s="9">
        <v>9.4682870370370372E-3</v>
      </c>
      <c r="F204" t="s">
        <v>191</v>
      </c>
      <c r="G204" s="11">
        <v>9.4872685185185181E-3</v>
      </c>
      <c r="H204" s="1">
        <f t="shared" si="8"/>
        <v>3.1481481481481291E-5</v>
      </c>
      <c r="I204" s="8">
        <f t="shared" si="9"/>
        <v>7.8763888888888894E-3</v>
      </c>
      <c r="J204" t="s">
        <v>180</v>
      </c>
    </row>
    <row r="205" spans="1:10" x14ac:dyDescent="0.25">
      <c r="A205" s="1">
        <f t="shared" si="10"/>
        <v>0.44900462962962967</v>
      </c>
      <c r="E205" s="9">
        <v>9.4872685185185181E-3</v>
      </c>
      <c r="F205" t="s">
        <v>191</v>
      </c>
      <c r="G205" s="11">
        <v>9.5090277777777777E-3</v>
      </c>
      <c r="H205" s="1">
        <f t="shared" si="8"/>
        <v>2.1759259259259561E-5</v>
      </c>
      <c r="I205" s="8">
        <f t="shared" si="9"/>
        <v>7.8981481481481489E-3</v>
      </c>
      <c r="J205" t="s">
        <v>181</v>
      </c>
    </row>
    <row r="206" spans="1:10" x14ac:dyDescent="0.25">
      <c r="A206" s="1">
        <f t="shared" si="10"/>
        <v>0.4490319444444445</v>
      </c>
      <c r="E206" s="9">
        <v>9.5090277777777777E-3</v>
      </c>
      <c r="F206" t="s">
        <v>191</v>
      </c>
      <c r="G206" s="11">
        <v>9.5363425925925928E-3</v>
      </c>
      <c r="H206" s="1">
        <f t="shared" si="8"/>
        <v>2.7314814814815083E-5</v>
      </c>
      <c r="I206" s="8">
        <f t="shared" si="9"/>
        <v>7.925462962962964E-3</v>
      </c>
      <c r="J206" t="s">
        <v>182</v>
      </c>
    </row>
    <row r="207" spans="1:10" x14ac:dyDescent="0.25">
      <c r="A207" s="1">
        <f t="shared" si="10"/>
        <v>0.44908796296296299</v>
      </c>
      <c r="E207" s="9">
        <v>9.5701388888888902E-3</v>
      </c>
      <c r="F207" t="s">
        <v>191</v>
      </c>
      <c r="G207" s="11">
        <v>9.5923611111111123E-3</v>
      </c>
      <c r="H207" s="1">
        <f t="shared" si="8"/>
        <v>5.6018518518519481E-5</v>
      </c>
      <c r="I207" s="8">
        <f t="shared" si="9"/>
        <v>7.9814814814814835E-3</v>
      </c>
      <c r="J207" t="s">
        <v>183</v>
      </c>
    </row>
    <row r="208" spans="1:10" x14ac:dyDescent="0.25">
      <c r="A208" s="1">
        <f t="shared" si="10"/>
        <v>0.44909953703703709</v>
      </c>
      <c r="E208" s="9">
        <v>9.5923611111111123E-3</v>
      </c>
      <c r="F208" t="s">
        <v>191</v>
      </c>
      <c r="G208" s="11">
        <v>9.6039351851851858E-3</v>
      </c>
      <c r="H208" s="1">
        <f t="shared" si="8"/>
        <v>1.157407407407357E-5</v>
      </c>
      <c r="I208" s="8">
        <f t="shared" si="9"/>
        <v>7.9930555555555571E-3</v>
      </c>
      <c r="J208" t="s">
        <v>5</v>
      </c>
    </row>
    <row r="209" spans="1:10" x14ac:dyDescent="0.25">
      <c r="A209" s="1">
        <f t="shared" si="10"/>
        <v>0.44911990740740748</v>
      </c>
      <c r="E209" s="9">
        <v>9.6145833333333344E-3</v>
      </c>
      <c r="F209" t="s">
        <v>191</v>
      </c>
      <c r="G209" s="11">
        <v>9.6243055555555561E-3</v>
      </c>
      <c r="H209" s="1">
        <f t="shared" si="8"/>
        <v>2.0370370370370247E-5</v>
      </c>
      <c r="I209" s="8">
        <f t="shared" si="9"/>
        <v>8.0134259259259273E-3</v>
      </c>
      <c r="J209" t="s">
        <v>184</v>
      </c>
    </row>
    <row r="210" spans="1:10" x14ac:dyDescent="0.25">
      <c r="A210" s="1">
        <f t="shared" si="10"/>
        <v>0.44912962962962971</v>
      </c>
      <c r="E210" s="9">
        <v>9.6243055555555561E-3</v>
      </c>
      <c r="F210" t="s">
        <v>191</v>
      </c>
      <c r="G210" s="11">
        <v>9.6340277777777778E-3</v>
      </c>
      <c r="H210" s="1">
        <f t="shared" si="8"/>
        <v>9.7222222222217297E-6</v>
      </c>
      <c r="I210" s="8">
        <f t="shared" si="9"/>
        <v>8.023148148148149E-3</v>
      </c>
      <c r="J210" t="s">
        <v>185</v>
      </c>
    </row>
    <row r="211" spans="1:10" x14ac:dyDescent="0.25">
      <c r="A211" s="1">
        <f t="shared" si="10"/>
        <v>0.4491750000000001</v>
      </c>
      <c r="E211" s="9">
        <v>9.668287037037036E-3</v>
      </c>
      <c r="F211" t="s">
        <v>191</v>
      </c>
      <c r="G211" s="11">
        <v>9.679398148148147E-3</v>
      </c>
      <c r="H211" s="1">
        <f t="shared" si="8"/>
        <v>4.5370370370369228E-5</v>
      </c>
      <c r="I211" s="8">
        <f t="shared" si="9"/>
        <v>8.0685185185185183E-3</v>
      </c>
      <c r="J211" t="s">
        <v>186</v>
      </c>
    </row>
    <row r="212" spans="1:10" x14ac:dyDescent="0.25">
      <c r="A212" s="1">
        <f t="shared" si="10"/>
        <v>0.44919027777777787</v>
      </c>
      <c r="E212" s="9">
        <v>9.679398148148147E-3</v>
      </c>
      <c r="F212" t="s">
        <v>191</v>
      </c>
      <c r="G212" s="11">
        <v>9.694675925925926E-3</v>
      </c>
      <c r="H212" s="1">
        <f t="shared" si="8"/>
        <v>1.5277777777778986E-5</v>
      </c>
      <c r="I212" s="8">
        <f t="shared" si="9"/>
        <v>8.0837962962962973E-3</v>
      </c>
      <c r="J212" t="s">
        <v>187</v>
      </c>
    </row>
    <row r="213" spans="1:10" x14ac:dyDescent="0.25">
      <c r="A213" s="1">
        <f t="shared" si="10"/>
        <v>0.44920509259259267</v>
      </c>
      <c r="E213" s="9">
        <v>9.694675925925926E-3</v>
      </c>
      <c r="F213" t="s">
        <v>191</v>
      </c>
      <c r="G213" s="11">
        <v>9.7094907407407408E-3</v>
      </c>
      <c r="H213" s="1">
        <f t="shared" si="8"/>
        <v>1.4814814814814725E-5</v>
      </c>
      <c r="I213" s="8">
        <f t="shared" si="9"/>
        <v>8.098611111111112E-3</v>
      </c>
      <c r="J213" t="s">
        <v>188</v>
      </c>
    </row>
    <row r="214" spans="1:10" x14ac:dyDescent="0.25">
      <c r="A214" s="1">
        <f t="shared" si="10"/>
        <v>0.4492148148148149</v>
      </c>
      <c r="E214" s="9">
        <v>9.7094907407407408E-3</v>
      </c>
      <c r="F214" t="s">
        <v>191</v>
      </c>
      <c r="G214" s="11">
        <v>9.7192129629629625E-3</v>
      </c>
      <c r="H214" s="1">
        <f t="shared" si="8"/>
        <v>9.7222222222217297E-6</v>
      </c>
      <c r="I214" s="8">
        <f t="shared" si="9"/>
        <v>8.1083333333333337E-3</v>
      </c>
      <c r="J214" t="s">
        <v>189</v>
      </c>
    </row>
    <row r="215" spans="1:10" x14ac:dyDescent="0.25">
      <c r="A215" s="1">
        <f t="shared" si="10"/>
        <v>0.44927546296296306</v>
      </c>
      <c r="E215" s="9">
        <v>9.7604166666666655E-3</v>
      </c>
      <c r="F215" t="s">
        <v>191</v>
      </c>
      <c r="G215" s="11">
        <v>9.7798611111111107E-3</v>
      </c>
      <c r="H215" s="1">
        <f t="shared" si="8"/>
        <v>6.0648148148148215E-5</v>
      </c>
      <c r="I215" s="8">
        <f t="shared" si="9"/>
        <v>8.1689814814814819E-3</v>
      </c>
      <c r="J215" t="s">
        <v>190</v>
      </c>
    </row>
    <row r="216" spans="1:10" x14ac:dyDescent="0.25">
      <c r="A216" s="1">
        <f t="shared" si="10"/>
        <v>0.44946620370370383</v>
      </c>
      <c r="E216" s="9">
        <v>9.9511574074074068E-3</v>
      </c>
      <c r="F216" t="s">
        <v>191</v>
      </c>
      <c r="G216" s="11">
        <v>9.970601851851852E-3</v>
      </c>
      <c r="H216" s="1">
        <f t="shared" si="8"/>
        <v>1.9074074074074132E-4</v>
      </c>
      <c r="I216" s="8">
        <f t="shared" si="9"/>
        <v>8.3597222222222232E-3</v>
      </c>
      <c r="J216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DESANZE SHEILA</dc:creator>
  <cp:lastModifiedBy>DESANZE SHEILA</cp:lastModifiedBy>
  <dcterms:created xsi:type="dcterms:W3CDTF">2023-10-11T01:01:01Z</dcterms:created>
  <dcterms:modified xsi:type="dcterms:W3CDTF">2023-10-11T02:08:04Z</dcterms:modified>
</cp:coreProperties>
</file>