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_CAN" sheetId="1" r:id="rId3"/>
    <sheet state="visible" name="C_CAN_Compare" sheetId="2" r:id="rId4"/>
    <sheet state="visible" name="OBD PIDs" sheetId="3" r:id="rId5"/>
    <sheet state="visible" name="BMC" sheetId="4" r:id="rId6"/>
    <sheet state="visible" name="BMC_Compare" sheetId="5" r:id="rId7"/>
    <sheet state="visible" name="BMC_Data" sheetId="6" r:id="rId8"/>
    <sheet state="visible" name="VMCU" sheetId="7" r:id="rId9"/>
    <sheet state="visible" name="VMCU_Compare" sheetId="8" r:id="rId10"/>
    <sheet state="visible" name="TPMS" sheetId="9" r:id="rId11"/>
    <sheet state="visible" name="BCM_Data" sheetId="10" r:id="rId12"/>
    <sheet state="visible" name="BCM_Commands" sheetId="11" r:id="rId13"/>
    <sheet state="visible" name="SJB_Compare" sheetId="12" r:id="rId14"/>
    <sheet state="visible" name="SJB_Data" sheetId="13" r:id="rId15"/>
    <sheet state="visible" name="SJB_Commands" sheetId="14" r:id="rId16"/>
    <sheet state="visible" name="VMCU_Data" sheetId="15" r:id="rId17"/>
    <sheet state="visible" name="OBC" sheetId="16" r:id="rId18"/>
    <sheet state="visible" name="OBC_Data" sheetId="17" r:id="rId19"/>
    <sheet state="visible" name="LDC" sheetId="18" r:id="rId20"/>
    <sheet state="visible" name="SMK_Commands" sheetId="19" r:id="rId21"/>
    <sheet state="visible" name="DTCs" sheetId="20" r:id="rId22"/>
    <sheet state="visible" name="ID523" sheetId="21" r:id="rId23"/>
    <sheet state="visible" name="ID55D" sheetId="22" r:id="rId24"/>
    <sheet state="visible" name="ID160" sheetId="23" r:id="rId25"/>
    <sheet state="visible" name="ID581" sheetId="24" r:id="rId26"/>
    <sheet state="visible" name="ID595" sheetId="25" r:id="rId27"/>
    <sheet state="visible" name="ID 598" sheetId="26" r:id="rId28"/>
    <sheet state="visible" name="M_CAN" sheetId="27" r:id="rId29"/>
    <sheet state="visible" name="QC_Log" sheetId="28" r:id="rId30"/>
    <sheet state="visible" name="ToDo" sheetId="29" r:id="rId31"/>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0">
      <text>
        <t xml:space="preserve">Status	Feedback [Hz]
0		0
1		42
2		50
3		58
4		67
5		75
6		84
7		88
8		95
9		100</t>
      </text>
    </comment>
    <comment authorId="0" ref="B31">
      <text>
        <t xml:space="preserve">Status	Feedback [Hz]
0		0
1		42
2		50
3		58
4		67
5		75
6		84
7		88
8		95
9		100</t>
      </text>
    </comment>
    <comment authorId="0" ref="B43">
      <text>
        <t xml:space="preserve">Specified value: 300kOhm ~ 1000kOhm</t>
      </text>
    </comment>
  </commentList>
</comments>
</file>

<file path=xl/sharedStrings.xml><?xml version="1.0" encoding="utf-8"?>
<sst xmlns="http://schemas.openxmlformats.org/spreadsheetml/2006/main" count="8551" uniqueCount="2552">
  <si>
    <t>ID</t>
  </si>
  <si>
    <t>Byte 0</t>
  </si>
  <si>
    <t>Byte 1</t>
  </si>
  <si>
    <t>Byte 2</t>
  </si>
  <si>
    <t>Byte 3</t>
  </si>
  <si>
    <t>Byte 4</t>
  </si>
  <si>
    <t>Byte 5</t>
  </si>
  <si>
    <t>Byte 6</t>
  </si>
  <si>
    <t>Byte 7</t>
  </si>
  <si>
    <t>Notes: Baudrate 500kb/s</t>
  </si>
  <si>
    <t>ID active while loading
(ECU awake)
usefull 4 OVMS</t>
  </si>
  <si>
    <t xml:space="preserve">ID active when
car not started
</t>
  </si>
  <si>
    <t>Diff-Time
 [s]</t>
  </si>
  <si>
    <t>014</t>
  </si>
  <si>
    <r>
      <rPr>
        <b/>
      </rPr>
      <t>One touch turn 
signal</t>
    </r>
    <r>
      <rPr/>
      <t xml:space="preserve">
bit 5-7: 
100 7signals
011 5 signals
010 3 signals
001 off</t>
    </r>
  </si>
  <si>
    <r>
      <rPr>
        <b/>
      </rPr>
      <t>Auto door unlock</t>
    </r>
    <r>
      <rPr/>
      <t xml:space="preserve">
bit 0-2:
001 Off
010 Vehicle Off
011 On Shift P
100 Driver door unlock
</t>
    </r>
    <r>
      <rPr>
        <b/>
      </rPr>
      <t>Auto door lock</t>
    </r>
    <r>
      <rPr/>
      <t xml:space="preserve">
bit 5-6:
01 Off
10 Enable on speed
11 Enable on Shift</t>
    </r>
  </si>
  <si>
    <r>
      <rPr>
        <b/>
      </rPr>
      <t>Head light delay</t>
    </r>
    <r>
      <rPr/>
      <t xml:space="preserve">
b2: Off
b3: On</t>
    </r>
  </si>
  <si>
    <t>Settings. Same as done from menu in cluster.
Write only.</t>
  </si>
  <si>
    <t>018</t>
  </si>
  <si>
    <r>
      <rPr>
        <b/>
      </rPr>
      <t xml:space="preserve">Doors Status Bits
</t>
    </r>
    <r>
      <rPr/>
      <t xml:space="preserve">
b0: Charge port
b4: Left fr. door
b5: Light  sensor(?)
b7: Right fr. door</t>
    </r>
  </si>
  <si>
    <r>
      <rPr>
        <b/>
      </rPr>
      <t xml:space="preserve">Light status
</t>
    </r>
    <r>
      <rPr/>
      <t>b0: Low beam
b1: High beam</t>
    </r>
  </si>
  <si>
    <r>
      <rPr>
        <b/>
      </rPr>
      <t xml:space="preserve">Lights Status Bits?
</t>
    </r>
    <r>
      <rPr>
        <b val="0"/>
      </rPr>
      <t>b0: Fog light</t>
    </r>
  </si>
  <si>
    <r>
      <rPr>
        <b/>
      </rPr>
      <t xml:space="preserve">Door &amp; light status bits
</t>
    </r>
    <r>
      <rPr/>
      <t xml:space="preserve">
b0: LED driving lights 
b1: Right rear door
b3: Left rear door</t>
    </r>
  </si>
  <si>
    <r>
      <rPr>
        <b/>
      </rPr>
      <t xml:space="preserve">Door &amp; Lights Status Bits
</t>
    </r>
    <r>
      <rPr/>
      <t xml:space="preserve">
b5: Right ind. light
b6: Left ind. light
b7: Trunk door</t>
    </r>
  </si>
  <si>
    <r>
      <rPr>
        <b/>
      </rPr>
      <t xml:space="preserve">Seat Belt Status Bits
</t>
    </r>
    <r>
      <rPr/>
      <t>b4: Driver seat belt on
b6: Passenger seat belt on</t>
    </r>
  </si>
  <si>
    <t>If driver door open, byte 0 bit 4 set, but length changes to 2
all doors closed: 00, driver door open: 10; passenger door open: 80, dirver+passenger door open: 90</t>
  </si>
  <si>
    <t>ID stops sending Data</t>
  </si>
  <si>
    <t>x</t>
  </si>
  <si>
    <t>0,2</t>
  </si>
  <si>
    <t>034</t>
  </si>
  <si>
    <t>00</t>
  </si>
  <si>
    <t>"Always" like this in my traces (goev)</t>
  </si>
  <si>
    <t>050</t>
  </si>
  <si>
    <r>
      <rPr/>
      <t xml:space="preserve">Lights &amp; Intemit Status Bits
</t>
    </r>
    <r>
      <rPr>
        <b/>
      </rPr>
      <t xml:space="preserve">
Wiper
</t>
    </r>
    <r>
      <rPr/>
      <t>b5-7: Interval speed</t>
    </r>
  </si>
  <si>
    <r>
      <rPr>
        <b/>
      </rPr>
      <t>Wiper</t>
    </r>
    <r>
      <rPr/>
      <t xml:space="preserve">
b1: Low speed
b2: Interval
b3: High speed
b6: High beam lights</t>
    </r>
  </si>
  <si>
    <t>Turn Signal: 0x10=R, 0x20=L, Wiper: 0x02=Inter, 0x01=Norm, 0x04=Fast
Byte 1: 0x80=Inter Slowest, 0x60=Inter next, 0x40=Inter next, 0x20=Inter next, 0x00=Fastest; Lights 0x00=Off, 0x01=Parking, 0x02=On, 0x03=Auto</t>
  </si>
  <si>
    <t>110</t>
  </si>
  <si>
    <t>E0</t>
  </si>
  <si>
    <t>30</t>
  </si>
  <si>
    <t>Lights Status
'0d (goev)</t>
  </si>
  <si>
    <t>40
'00 (goev)</t>
  </si>
  <si>
    <r>
      <rPr>
        <b/>
      </rPr>
      <t xml:space="preserve">Back seat Belt Status Bits
</t>
    </r>
    <r>
      <rPr/>
      <t>b3: Right seat belt on
b5: Middle seat belt on
b7: Left seat belt on</t>
    </r>
  </si>
  <si>
    <t>Byte 3 high bit set if high-beams on</t>
  </si>
  <si>
    <t>0,1</t>
  </si>
  <si>
    <t>120</t>
  </si>
  <si>
    <t>00
Got 02 when car was off with charger connected (goev)</t>
  </si>
  <si>
    <r>
      <rPr>
        <b/>
      </rPr>
      <t xml:space="preserve">KeyFob
</t>
    </r>
    <r>
      <rPr/>
      <t xml:space="preserve">
These bits just "flashes" when keyfob is pressed.
b0: Car is locked.
b4: Car is unlocked</t>
    </r>
  </si>
  <si>
    <r>
      <rPr>
        <b/>
      </rPr>
      <t xml:space="preserve">Key fob 
</t>
    </r>
    <r>
      <rPr/>
      <t xml:space="preserve">
b4: Keyfob 1 pressed
b5: Keyfob 2 pressed</t>
    </r>
  </si>
  <si>
    <r>
      <rPr>
        <b/>
      </rPr>
      <t xml:space="preserve">Key fob
</t>
    </r>
    <r>
      <rPr/>
      <t xml:space="preserve">b4: Keyfob lock button pressed
b5: Keyfob open button pressed
b6: Keyfob trunk button pressed
</t>
    </r>
  </si>
  <si>
    <t>Locks</t>
  </si>
  <si>
    <t>153</t>
  </si>
  <si>
    <t>01</t>
  </si>
  <si>
    <t>FF</t>
  </si>
  <si>
    <t>FD</t>
  </si>
  <si>
    <t>07</t>
  </si>
  <si>
    <t>40</t>
  </si>
  <si>
    <t>44</t>
  </si>
  <si>
    <t>Comes at a high rate, must be important? But no change during driving.</t>
  </si>
  <si>
    <t>0,01</t>
  </si>
  <si>
    <t>160</t>
  </si>
  <si>
    <t>FA/FB/FC</t>
  </si>
  <si>
    <t>00/'FF</t>
  </si>
  <si>
    <t>02</t>
  </si>
  <si>
    <t>01/06/07</t>
  </si>
  <si>
    <t>High rate. Maybe the power which can't stored in the battery-&gt; ID160 tab</t>
  </si>
  <si>
    <t>164</t>
  </si>
  <si>
    <t>08</t>
  </si>
  <si>
    <t>00/01</t>
  </si>
  <si>
    <t>0?</t>
  </si>
  <si>
    <t>High rate, low nybble of bytes 6 and 7 count up 0-F and repeat</t>
  </si>
  <si>
    <t>F3</t>
  </si>
  <si>
    <t>F7/07</t>
  </si>
  <si>
    <t>7F/80</t>
  </si>
  <si>
    <t>7?</t>
  </si>
  <si>
    <t>1F1</t>
  </si>
  <si>
    <r>
      <rPr>
        <b/>
      </rPr>
      <t xml:space="preserve">Traction
</t>
    </r>
    <r>
      <rPr/>
      <t>0x44 = Off
0x00 = On</t>
    </r>
  </si>
  <si>
    <t>0,02</t>
  </si>
  <si>
    <t>200</t>
  </si>
  <si>
    <t>remaining km (only Bit 7)</t>
  </si>
  <si>
    <t>remaining km</t>
  </si>
  <si>
    <t>10</t>
  </si>
  <si>
    <t>?B</t>
  </si>
  <si>
    <t>BC</t>
  </si>
  <si>
    <t>?7/E</t>
  </si>
  <si>
    <r>
      <rPr/>
      <t xml:space="preserve">High Rate Byte 5 high nybble counts 3,7,B,F; Byte 7 high nybble counts 2,6,A,E, or other values.
</t>
    </r>
    <r>
      <rPr>
        <color rgb="FF660000"/>
      </rPr>
      <t>Byte0 (div by 10) seems to be the possible additional remaining km when heating is on. Added to remaining km if you turn off the heating.</t>
    </r>
    <r>
      <rPr/>
      <t xml:space="preserve">
remaining km =9bit (no offset)</t>
    </r>
  </si>
  <si>
    <t>x -&gt; remaing km</t>
  </si>
  <si>
    <t>201</t>
  </si>
  <si>
    <t>?1</t>
  </si>
  <si>
    <t>High of byte 0 and 7 count up together, 0, 4, 8, C; when 0, len is 2</t>
  </si>
  <si>
    <t>202</t>
  </si>
  <si>
    <t>?2</t>
  </si>
  <si>
    <t>Power * 24 (12-bit signed)</t>
  </si>
  <si>
    <t>??</t>
  </si>
  <si>
    <t>More counting, only 3 bytes long if byte 0 is 02</t>
  </si>
  <si>
    <t>220</t>
  </si>
  <si>
    <t>F3/F4/F5/F6</t>
  </si>
  <si>
    <t>03</t>
  </si>
  <si>
    <t>291</t>
  </si>
  <si>
    <t>FE</t>
  </si>
  <si>
    <t>00/'F2</t>
  </si>
  <si>
    <t>2A1</t>
  </si>
  <si>
    <t>2A2</t>
  </si>
  <si>
    <t>04/05</t>
  </si>
  <si>
    <t>00/..</t>
  </si>
  <si>
    <t>Full 8 Bytes used</t>
  </si>
  <si>
    <t>2B0</t>
  </si>
  <si>
    <t>B5/B6/B7/B8 / 60/61/62</t>
  </si>
  <si>
    <t>FF/00</t>
  </si>
  <si>
    <t>2C0</t>
  </si>
  <si>
    <t>11/05</t>
  </si>
  <si>
    <t>433</t>
  </si>
  <si>
    <t>Parking Brake Status (08)</t>
  </si>
  <si>
    <t>21</t>
  </si>
  <si>
    <t>3C</t>
  </si>
  <si>
    <t>0,05</t>
  </si>
  <si>
    <t>47F</t>
  </si>
  <si>
    <t>Byte 2 counts 00-FF and wraps</t>
  </si>
  <si>
    <t>4B0</t>
  </si>
  <si>
    <t>Tire 1 Rotation Speed (LE)
Left front</t>
  </si>
  <si>
    <t>Tire 2 Rotation Speed (LE)
Right front</t>
  </si>
  <si>
    <t>Tire 3 Rotation Speed (LE)
Left back</t>
  </si>
  <si>
    <t>Tire 4 Rotation Speed (LE)
Right back</t>
  </si>
  <si>
    <t>Multiply by 0.033 for km/h</t>
  </si>
  <si>
    <t>4B1</t>
  </si>
  <si>
    <t>0E/0A</t>
  </si>
  <si>
    <t>02/00</t>
  </si>
  <si>
    <t>11/09</t>
  </si>
  <si>
    <t>17/0A</t>
  </si>
  <si>
    <t>38/1D</t>
  </si>
  <si>
    <t>Byte 0 to Byte 3 are counting when driving (looks like a sawtooth). Byte 7 is the sum of Byte 0 to 3</t>
  </si>
  <si>
    <t>4F0</t>
  </si>
  <si>
    <r>
      <rPr>
        <b/>
      </rPr>
      <t xml:space="preserve">CC &amp; Limiter
Buttons
</t>
    </r>
    <r>
      <rPr/>
      <t>b0: Res+
b1: Res-
b2: Cancel
b3:
b4: Limit 
'40</t>
    </r>
  </si>
  <si>
    <t>Speed *0,5</t>
  </si>
  <si>
    <t>Speed (Bit 7)
Bit0-6..Counter</t>
  </si>
  <si>
    <t>Odometer LE (km * 10)</t>
  </si>
  <si>
    <t>Odometer example: E4, 45 = 45E4 = 17,892 = 1,789.2 km = 1111 mi displayed on dash. It's  24-bit. I have 6837,2km (AK); Speed = 9bit
Byte 2 (Bit 0-6) always counts up from 0 to 127 (ever 0,02sec) -&gt; alive counter?</t>
  </si>
  <si>
    <t>-&gt; for logging in OVMS during driving</t>
  </si>
  <si>
    <t>4F1</t>
  </si>
  <si>
    <t>50/90</t>
  </si>
  <si>
    <t>09</t>
  </si>
  <si>
    <t>80</t>
  </si>
  <si>
    <t>4F2</t>
  </si>
  <si>
    <t>Speed (Bit7)
Bit0-6..Counter</t>
  </si>
  <si>
    <t>Speed (9bit value); Byte 2 (Bit 0-6) always counts up from 0 to 120 in +8 steps (ever 0,02sec) -&gt; alive counter?</t>
  </si>
  <si>
    <t>x -&gt; Speed</t>
  </si>
  <si>
    <t>510</t>
  </si>
  <si>
    <t>517</t>
  </si>
  <si>
    <t>51A</t>
  </si>
  <si>
    <t>523</t>
  </si>
  <si>
    <t>8C</t>
  </si>
  <si>
    <t>38</t>
  </si>
  <si>
    <t>46/49/4A</t>
  </si>
  <si>
    <t>46/47/4A</t>
  </si>
  <si>
    <t>46/49</t>
  </si>
  <si>
    <t>40/41</t>
  </si>
  <si>
    <t>Byte 3 seems to be similar to power (as absolute value), but also rises a little during charing (from 0x49 to 52)</t>
  </si>
  <si>
    <t>x -&gt; ?? need datails</t>
  </si>
  <si>
    <t>524</t>
  </si>
  <si>
    <t>67..6D</t>
  </si>
  <si>
    <t>Byte 0 counts up during loading</t>
  </si>
  <si>
    <t>x -&gt; maybe Byte 0?</t>
  </si>
  <si>
    <r>
      <rPr>
        <b/>
      </rPr>
      <t xml:space="preserve">Steering mode
</t>
    </r>
    <r>
      <rPr/>
      <t>b0-1:
00 Normal
01 Sport
10 Comfort
b3: Mode button pressed?</t>
    </r>
  </si>
  <si>
    <t>542</t>
  </si>
  <si>
    <t>SOC_DISPLAY*2</t>
  </si>
  <si>
    <t>B6</t>
  </si>
  <si>
    <t>18</t>
  </si>
  <si>
    <t xml:space="preserve">SOC_Display
</t>
  </si>
  <si>
    <t>x -&gt; SOC_Display</t>
  </si>
  <si>
    <t>55C</t>
  </si>
  <si>
    <t>A1</t>
  </si>
  <si>
    <t>04</t>
  </si>
  <si>
    <t>55D</t>
  </si>
  <si>
    <t>Accessory Power?</t>
  </si>
  <si>
    <t>85/83/80</t>
  </si>
  <si>
    <t>E3/DA/AF</t>
  </si>
  <si>
    <t>A0/5B</t>
  </si>
  <si>
    <t>1F</t>
  </si>
  <si>
    <t>50</t>
  </si>
  <si>
    <t>Numbers change here when steering or moving power windows?</t>
  </si>
  <si>
    <t>16bit value</t>
  </si>
  <si>
    <t>the 2 16bit valuea are active when vehicle is moving -&gt; Value 1 is jumping to high value (40 to  46k) and slowly going down... _&gt; ID55D tab</t>
  </si>
  <si>
    <t>55E</t>
  </si>
  <si>
    <t>5A/53</t>
  </si>
  <si>
    <t>2D</t>
  </si>
  <si>
    <t>46/09</t>
  </si>
  <si>
    <t>4B</t>
  </si>
  <si>
    <t>5C</t>
  </si>
  <si>
    <t>9D</t>
  </si>
  <si>
    <t>taken about an hour apart while stopped</t>
  </si>
  <si>
    <t>55F</t>
  </si>
  <si>
    <t>561</t>
  </si>
  <si>
    <t>567</t>
  </si>
  <si>
    <t>Weekday?
10/40</t>
  </si>
  <si>
    <t>Clock Hour</t>
  </si>
  <si>
    <t>Clock Minute</t>
  </si>
  <si>
    <t>Clock Second</t>
  </si>
  <si>
    <t>Clock is only updated every few seconds</t>
  </si>
  <si>
    <t>x -&gt; Vehicle Time</t>
  </si>
  <si>
    <t>570</t>
  </si>
  <si>
    <t>02/01</t>
  </si>
  <si>
    <t>579</t>
  </si>
  <si>
    <r>
      <rPr>
        <b/>
      </rPr>
      <t xml:space="preserve">Preheat timer 1
</t>
    </r>
    <r>
      <rPr/>
      <t>b0: On/off
b1: Monday
b2: Tuesday
b3: Wednesday
b4: Thursday
b5: Friday
b6: Saturday
b7: Sunday</t>
    </r>
  </si>
  <si>
    <r>
      <rPr>
        <b/>
      </rPr>
      <t xml:space="preserve">Preheat timer 1
</t>
    </r>
    <r>
      <rPr/>
      <t xml:space="preserve">b0-4:  0-23 Hours
b5-7: x*10 minutes
</t>
    </r>
  </si>
  <si>
    <r>
      <rPr>
        <b/>
      </rPr>
      <t xml:space="preserve">Preheat timer 1
</t>
    </r>
    <r>
      <rPr/>
      <t xml:space="preserve">b0-4: Temp=15+x/2
b5:
b6:Front heater on/off
b7:
</t>
    </r>
  </si>
  <si>
    <r>
      <rPr>
        <b/>
      </rPr>
      <t xml:space="preserve">Preheat timer 2
</t>
    </r>
    <r>
      <rPr/>
      <t>b0: On/off
b1: Monday
b2: Tuesday
b3: Wednesday
b4: Thursday
b5: Friday
b6: Saturday
b7: Sunday</t>
    </r>
  </si>
  <si>
    <r>
      <rPr>
        <b/>
      </rPr>
      <t xml:space="preserve">Preheat timer 2
</t>
    </r>
    <r>
      <rPr/>
      <t>b0-4:  0-23 Hours
b5-7: x*10 minutes</t>
    </r>
  </si>
  <si>
    <r>
      <rPr>
        <b/>
      </rPr>
      <t xml:space="preserve">Preheat timer 2
</t>
    </r>
    <r>
      <rPr/>
      <t xml:space="preserve">b0-4: Temp=15+x/2
b5:
b6:Front heater on/off
b7:
</t>
    </r>
  </si>
  <si>
    <t xml:space="preserve">Preheat climate settings.
Sent every 100ms. Temperatures in Celcius.
Is this sent by the NAV unit or climate control?
Why is this sent so often?
</t>
  </si>
  <si>
    <t>57A</t>
  </si>
  <si>
    <r>
      <rPr>
        <b/>
      </rPr>
      <t xml:space="preserve">Charge timer
</t>
    </r>
    <r>
      <rPr/>
      <t>b0: On/off
b1: Monday
b2: Tuesday
b3: Wednesday
b4: Thursday
b5: Friday
b6: Saturday
b7: Sunday</t>
    </r>
  </si>
  <si>
    <r>
      <rPr>
        <b/>
      </rPr>
      <t xml:space="preserve">Charge timer
</t>
    </r>
    <r>
      <rPr/>
      <t>b0-4:  0-23 Hours
b5-7: x*10 minutes</t>
    </r>
  </si>
  <si>
    <r>
      <rPr>
        <b/>
      </rPr>
      <t xml:space="preserve">Charge timer
</t>
    </r>
    <r>
      <rPr/>
      <t xml:space="preserve">b0: 
b1:
b2:
b3:
b4-7: A=80 F=100%
</t>
    </r>
  </si>
  <si>
    <t>Charge time settings</t>
  </si>
  <si>
    <t>57B</t>
  </si>
  <si>
    <t>E1</t>
  </si>
  <si>
    <t>b3: Charge timer button on/off</t>
  </si>
  <si>
    <t>b0: Preheat on(?)
'00</t>
  </si>
  <si>
    <t>Charge time settings.
Byte 4 bit 0 - Is sat to 1 at the same time the fans starts on preheat</t>
  </si>
  <si>
    <t>57F</t>
  </si>
  <si>
    <t>22/23/24</t>
  </si>
  <si>
    <t>581</t>
  </si>
  <si>
    <t>Power used by car [W]. (Charging or heating) Most of the time a little below the power of Byte 6 &amp; 7</t>
  </si>
  <si>
    <t>16bit value, adapts to the power
of byte 6 &amp; 7</t>
  </si>
  <si>
    <t>8bit..</t>
  </si>
  <si>
    <t>00=not connec. 08=?? 09=??
0D=Typ1 con.
0E=J1772 con. 0F=?</t>
  </si>
  <si>
    <t>Charging power (kW * 256) Or power used for heating.</t>
  </si>
  <si>
    <t>only active during loading /connecting cable -&gt; see ID581 tab</t>
  </si>
  <si>
    <t>x -&gt; Cable connected &amp;
charging power</t>
  </si>
  <si>
    <t>582</t>
  </si>
  <si>
    <t>This one is interesting! Changes when charging cable is connected.</t>
  </si>
  <si>
    <t>587</t>
  </si>
  <si>
    <t>7 counts from 0-E over and over</t>
  </si>
  <si>
    <t>588</t>
  </si>
  <si>
    <t>92</t>
  </si>
  <si>
    <t>same as ID 579?</t>
  </si>
  <si>
    <t>58F</t>
  </si>
  <si>
    <t>84</t>
  </si>
  <si>
    <t>07/08</t>
  </si>
  <si>
    <t>B4</t>
  </si>
  <si>
    <t>590</t>
  </si>
  <si>
    <t>b4 - Goes off when charger is connected (goev)  
03/07/11/13</t>
  </si>
  <si>
    <t>84/91</t>
  </si>
  <si>
    <t>Heated steering wheel?
'0B</t>
  </si>
  <si>
    <t>84/83</t>
  </si>
  <si>
    <t xml:space="preserve"> </t>
  </si>
  <si>
    <t>592</t>
  </si>
  <si>
    <t>EF</t>
  </si>
  <si>
    <t>b2: Cruice control enabled
'20</t>
  </si>
  <si>
    <t>C4/44</t>
  </si>
  <si>
    <t>594</t>
  </si>
  <si>
    <t>28</t>
  </si>
  <si>
    <t>23</t>
  </si>
  <si>
    <t>C4</t>
  </si>
  <si>
    <t>SOC * 2</t>
  </si>
  <si>
    <t>00/01/02/03/04</t>
  </si>
  <si>
    <t>Byte 6 counts always from 00 to 04 during loading -&gt; 0,1% value of SOC
SOC = state of charge. SOC Display = ID 542</t>
  </si>
  <si>
    <t>x -&gt; SOC (Bat)</t>
  </si>
  <si>
    <t>595</t>
  </si>
  <si>
    <t>14/15 temp?</t>
  </si>
  <si>
    <t>BB</t>
  </si>
  <si>
    <t>0D</t>
  </si>
  <si>
    <t>0E</t>
  </si>
  <si>
    <t>related to power -&gt; see ID595 tab</t>
  </si>
  <si>
    <t>596</t>
  </si>
  <si>
    <t xml:space="preserve">
82/83/8F</t>
  </si>
  <si>
    <r>
      <rPr>
        <b/>
      </rPr>
      <t>Remaining charge time</t>
    </r>
    <r>
      <rPr/>
      <t xml:space="preserve">
(byte 3 *256) + byte 2 = Minutes</t>
    </r>
  </si>
  <si>
    <t>0A/0D</t>
  </si>
  <si>
    <t>14 temp?</t>
  </si>
  <si>
    <t>Temp looks good! From Batt? Not Outdoor,,, (Agreed)</t>
  </si>
  <si>
    <t>x -&gt; Temp?</t>
  </si>
  <si>
    <t>597</t>
  </si>
  <si>
    <t>85/05</t>
  </si>
  <si>
    <r>
      <rPr>
        <b/>
      </rPr>
      <t>Remaining charge time</t>
    </r>
    <r>
      <rPr/>
      <t xml:space="preserve">
(byte 2 *256) + byte 1 = Minutes </t>
    </r>
  </si>
  <si>
    <t>598</t>
  </si>
  <si>
    <t>80/6B</t>
  </si>
  <si>
    <t>SOC * 256 (LE)</t>
  </si>
  <si>
    <t>Maybe not SOC but the stored energy? -&gt; see ID 598 tab
Temp looks good! From Batt? Not Outdoor,,, (Agreed)</t>
  </si>
  <si>
    <t>x -&gt; Energy?; Temp?</t>
  </si>
  <si>
    <t>5A0</t>
  </si>
  <si>
    <t>00 / 04(TH)</t>
  </si>
  <si>
    <t>5A2</t>
  </si>
  <si>
    <t>29</t>
  </si>
  <si>
    <t>5E4</t>
  </si>
  <si>
    <t>5F0</t>
  </si>
  <si>
    <t>651</t>
  </si>
  <si>
    <t>1E</t>
  </si>
  <si>
    <t>24/1B</t>
  </si>
  <si>
    <t>C9</t>
  </si>
  <si>
    <t>76/68</t>
  </si>
  <si>
    <r>
      <rPr/>
      <t xml:space="preserve">Byte 6 </t>
    </r>
    <r>
      <rPr>
        <i/>
      </rPr>
      <t>might</t>
    </r>
    <r>
      <rPr/>
      <t xml:space="preserve"> be outdoor temp in deg F * 2? Matches right now on my car.</t>
    </r>
  </si>
  <si>
    <t>652</t>
  </si>
  <si>
    <t>FF / 00 (TH)</t>
  </si>
  <si>
    <t>653</t>
  </si>
  <si>
    <t>00/02 / 1E (TH)</t>
  </si>
  <si>
    <t>(Ambient temp + 40)*2
64..6D / 74 (TH)</t>
  </si>
  <si>
    <t>Byte 5 probably (ambient temp + 40) * 2 (thanks "goev"!)</t>
  </si>
  <si>
    <t>654</t>
  </si>
  <si>
    <t>10/7C</t>
  </si>
  <si>
    <t>10/7B</t>
  </si>
  <si>
    <t>87/E9</t>
  </si>
  <si>
    <t>0F/21</t>
  </si>
  <si>
    <t>7B/72</t>
  </si>
  <si>
    <t>6F/66</t>
  </si>
  <si>
    <t>(Inside temp + 40) *2
87/88</t>
  </si>
  <si>
    <t>Byte 7 is (inside temperature + 40) * 2
This is coming from the Climate Control unit.</t>
  </si>
  <si>
    <t>655</t>
  </si>
  <si>
    <t>3D</t>
  </si>
  <si>
    <t>656</t>
  </si>
  <si>
    <t>00 / FF (TH)</t>
  </si>
  <si>
    <t>b4-7: Fanspeed
'00 / 01 (TH)</t>
  </si>
  <si>
    <t>Climate control.
Byte 2 bit 4-7: Fan speed. Spins up from 0 to 7 when preheat timer kicks in.</t>
  </si>
  <si>
    <t>690</t>
  </si>
  <si>
    <t>0B</t>
  </si>
  <si>
    <t>85</t>
  </si>
  <si>
    <t>Elmil @ 45667km</t>
  </si>
  <si>
    <t>Car is parked and running</t>
  </si>
  <si>
    <t>70</t>
  </si>
  <si>
    <t>20</t>
  </si>
  <si>
    <t>D0</t>
  </si>
  <si>
    <t>1C</t>
  </si>
  <si>
    <t>F1</t>
  </si>
  <si>
    <t>0C</t>
  </si>
  <si>
    <t>05</t>
  </si>
  <si>
    <t>165</t>
  </si>
  <si>
    <t>34</t>
  </si>
  <si>
    <t>FB</t>
  </si>
  <si>
    <t>E3</t>
  </si>
  <si>
    <t>C1</t>
  </si>
  <si>
    <t>F9</t>
  </si>
  <si>
    <t>E6</t>
  </si>
  <si>
    <t>0F</t>
  </si>
  <si>
    <t>F2</t>
  </si>
  <si>
    <t>F7</t>
  </si>
  <si>
    <t>62</t>
  </si>
  <si>
    <t>60</t>
  </si>
  <si>
    <t>06</t>
  </si>
  <si>
    <t>88</t>
  </si>
  <si>
    <t>E7</t>
  </si>
  <si>
    <t>3F</t>
  </si>
  <si>
    <t>42</t>
  </si>
  <si>
    <t>EA</t>
  </si>
  <si>
    <t>74</t>
  </si>
  <si>
    <t>B7</t>
  </si>
  <si>
    <t>83</t>
  </si>
  <si>
    <t>C8</t>
  </si>
  <si>
    <t>1D</t>
  </si>
  <si>
    <t>4D</t>
  </si>
  <si>
    <t>A0</t>
  </si>
  <si>
    <t>5F</t>
  </si>
  <si>
    <t>99</t>
  </si>
  <si>
    <t>0A</t>
  </si>
  <si>
    <t>3E</t>
  </si>
  <si>
    <t>52</t>
  </si>
  <si>
    <t>DE</t>
  </si>
  <si>
    <t>91</t>
  </si>
  <si>
    <t>BA</t>
  </si>
  <si>
    <t>7D</t>
  </si>
  <si>
    <t>82</t>
  </si>
  <si>
    <t>12</t>
  </si>
  <si>
    <t>C0</t>
  </si>
  <si>
    <t>76</t>
  </si>
  <si>
    <t>8F</t>
  </si>
  <si>
    <t>90</t>
  </si>
  <si>
    <t>11</t>
  </si>
  <si>
    <t>6D</t>
  </si>
  <si>
    <t>9C</t>
  </si>
  <si>
    <t>E9</t>
  </si>
  <si>
    <t>32</t>
  </si>
  <si>
    <t>7C</t>
  </si>
  <si>
    <t>3B</t>
  </si>
  <si>
    <t>39</t>
  </si>
  <si>
    <t>43</t>
  </si>
  <si>
    <t>Request</t>
  </si>
  <si>
    <t>Description</t>
  </si>
  <si>
    <t>Response</t>
  </si>
  <si>
    <t>Request DTC</t>
  </si>
  <si>
    <t>09 02</t>
  </si>
  <si>
    <t>VIN</t>
  </si>
  <si>
    <t>Example from Tyrel's car:
7EA 10 14 49 02 01 4B 4E 44
7EA 21 4A 58 33 41 45 32 47
7EA 22 37 30 30 36 33 32 39</t>
  </si>
  <si>
    <t>Starting with 4B, ASCII codes:
KND
JX3AE2G
7006329</t>
  </si>
  <si>
    <t>09 04</t>
  </si>
  <si>
    <t>Calibration ID</t>
  </si>
  <si>
    <t xml:space="preserve">Example from Tyrel's car:
7EC 10 13 49 04 01 50 53 45 
7EC 21 56 42 34 39 30 30 52 
7EC 22 00 00 00 00 00 00 00 </t>
  </si>
  <si>
    <t>Starting with 50, ASCII codes:
PSEVB4900R</t>
  </si>
  <si>
    <t>09 0A</t>
  </si>
  <si>
    <t>ECU Name</t>
  </si>
  <si>
    <t xml:space="preserve">7EC 10 17 49 0A 01 42 45 43 
7EC 21 4D 2D 42 2B 45 6E 65 
7EC 22 72 67 79 43 74 72 6C 
7EC 23 00 00 00 00 00 00 00 
</t>
  </si>
  <si>
    <t>BEC
M-B+Ene
rgyCtrl</t>
  </si>
  <si>
    <t>Tester functional ID: 7DF</t>
  </si>
  <si>
    <t>14 0000</t>
  </si>
  <si>
    <t>?</t>
  </si>
  <si>
    <t>7EA 03 54 00 00</t>
  </si>
  <si>
    <t>14 0001-8FA0</t>
  </si>
  <si>
    <t>not supported</t>
  </si>
  <si>
    <t>I found following ECU's in the trace (AK) - which ECU has which ID?</t>
  </si>
  <si>
    <t>17 0000</t>
  </si>
  <si>
    <t>7EA: 02 57 00</t>
  </si>
  <si>
    <t>CAN ID Pair</t>
  </si>
  <si>
    <t>ECU</t>
  </si>
  <si>
    <t>Commands used</t>
  </si>
  <si>
    <t>Data</t>
  </si>
  <si>
    <t>17 0001</t>
  </si>
  <si>
    <t>74E</t>
  </si>
  <si>
    <t>none</t>
  </si>
  <si>
    <t>only reponded due to functional request</t>
  </si>
  <si>
    <t>17 0084</t>
  </si>
  <si>
    <t>771</t>
  </si>
  <si>
    <t>779</t>
  </si>
  <si>
    <t>SJB</t>
  </si>
  <si>
    <t>03 19 02 08
03 22 BC 01</t>
  </si>
  <si>
    <t>Read DTC's (UDS)
Read Data --&gt; "BC 01 40 00 00 00 00 02"</t>
  </si>
  <si>
    <t>17 0102</t>
  </si>
  <si>
    <t>794</t>
  </si>
  <si>
    <t>79C</t>
  </si>
  <si>
    <t>OBC</t>
  </si>
  <si>
    <t>04 18 00 FF 00</t>
  </si>
  <si>
    <t>Read DTC's</t>
  </si>
  <si>
    <t>17 01DB</t>
  </si>
  <si>
    <t>7A0</t>
  </si>
  <si>
    <t>7A8</t>
  </si>
  <si>
    <t>BCM</t>
  </si>
  <si>
    <t>03 19 02 08</t>
  </si>
  <si>
    <t>Read DTC's (UDS)</t>
  </si>
  <si>
    <t>17 0201</t>
  </si>
  <si>
    <t>7A5</t>
  </si>
  <si>
    <t>7AD</t>
  </si>
  <si>
    <t>SMK</t>
  </si>
  <si>
    <t>17 0504</t>
  </si>
  <si>
    <t>7BB</t>
  </si>
  <si>
    <t>17 0562</t>
  </si>
  <si>
    <t>7C5</t>
  </si>
  <si>
    <t>7CD</t>
  </si>
  <si>
    <t>LDC</t>
  </si>
  <si>
    <t>17 0563</t>
  </si>
  <si>
    <t>7C6</t>
  </si>
  <si>
    <t>7CE</t>
  </si>
  <si>
    <t>CLU</t>
  </si>
  <si>
    <t>17 062F</t>
  </si>
  <si>
    <t>7D1</t>
  </si>
  <si>
    <t>7D9</t>
  </si>
  <si>
    <t>04 18 00 40 00</t>
  </si>
  <si>
    <t>17 0630</t>
  </si>
  <si>
    <t>7D2</t>
  </si>
  <si>
    <t>7DA</t>
  </si>
  <si>
    <t>03 19 02</t>
  </si>
  <si>
    <t>17 0705</t>
  </si>
  <si>
    <t>7D4</t>
  </si>
  <si>
    <t>7DC</t>
  </si>
  <si>
    <t>EPS</t>
  </si>
  <si>
    <t>17 0706</t>
  </si>
  <si>
    <t>7D5</t>
  </si>
  <si>
    <t>7DD</t>
  </si>
  <si>
    <t>EPB</t>
  </si>
  <si>
    <t>17 0A01</t>
  </si>
  <si>
    <t>7D6</t>
  </si>
  <si>
    <t>7DE</t>
  </si>
  <si>
    <t>TPMS</t>
  </si>
  <si>
    <t>04 18 00 40 00
04 18 01 40 00
02 27 01 00
10 12 3B 8B 00 2D 08 A2 00 2D 4E 38 00 2C BB CB 00 2D 37 48
02 1A 8B</t>
  </si>
  <si>
    <t>Read DTC's
Read DTC's
Security Access (no key requiered)
WriteDataByLocalID (TPMS ID's?) ID's: "00 2D 08 A2", "00 2D 4E 38", "00 2C BB CB" and "00 2D 37 48"
Read back ID's ?(verification)</t>
  </si>
  <si>
    <t>17 0A02</t>
  </si>
  <si>
    <t>7E2</t>
  </si>
  <si>
    <t>7EA</t>
  </si>
  <si>
    <t>VMCU</t>
  </si>
  <si>
    <t>02 21 00; 02 21 01; 02 21 02
04 18 00 FF 00</t>
  </si>
  <si>
    <t>Read Data --&gt; ??
Read DTC's</t>
  </si>
  <si>
    <t>17 0A03</t>
  </si>
  <si>
    <t>7E4</t>
  </si>
  <si>
    <t>7EC</t>
  </si>
  <si>
    <t>BMC</t>
  </si>
  <si>
    <t>02 21 01; 02 21 03; 02 21 03; 02 21 04; 02 21 05
04 18 00 FF 00
02 21 01; 02 21 02; 02 21 03; 02 21 04; 02 21 05</t>
  </si>
  <si>
    <t>Battery Data
Read DTC's
Read battery details</t>
  </si>
  <si>
    <t>17 0A0D</t>
  </si>
  <si>
    <t>7EA: 02 57 00
7EC: 02 57 00</t>
  </si>
  <si>
    <t>17 0A1B</t>
  </si>
  <si>
    <t>Those ECU's have been accessed according to the diagnostic Tester:</t>
  </si>
  <si>
    <t>17 0A2B</t>
  </si>
  <si>
    <t>17 0A2C</t>
  </si>
  <si>
    <t>ABSVDC</t>
  </si>
  <si>
    <t>17 0A2D</t>
  </si>
  <si>
    <t>Electronic Parking Brake</t>
  </si>
  <si>
    <t>17 0A2F</t>
  </si>
  <si>
    <t>AIRBAG</t>
  </si>
  <si>
    <t>17 0A3C</t>
  </si>
  <si>
    <t>AIRCON</t>
  </si>
  <si>
    <t>17 0A3F</t>
  </si>
  <si>
    <t>Battery Managment Controler</t>
  </si>
  <si>
    <t>17 0A40</t>
  </si>
  <si>
    <t>Low Voltage DCDC Converter</t>
  </si>
  <si>
    <t>17 0A41</t>
  </si>
  <si>
    <t>On-Board Charger</t>
  </si>
  <si>
    <t>17 0A42</t>
  </si>
  <si>
    <t>Electric power steering</t>
  </si>
  <si>
    <t>17 0A43</t>
  </si>
  <si>
    <t>Tire Pressure Monitoring System</t>
  </si>
  <si>
    <t>17 0A5D</t>
  </si>
  <si>
    <t>Smart Key Control Module</t>
  </si>
  <si>
    <t>17 0A5E</t>
  </si>
  <si>
    <t>Smart Junction Box (IPS Control Module)</t>
  </si>
  <si>
    <t>17 0A5F</t>
  </si>
  <si>
    <t>Cluster</t>
  </si>
  <si>
    <t>17 0A60</t>
  </si>
  <si>
    <t>Body Control Unit</t>
  </si>
  <si>
    <t>17 0A61</t>
  </si>
  <si>
    <t>17 0A62</t>
  </si>
  <si>
    <t>17 0A78</t>
  </si>
  <si>
    <t>17 0A7E</t>
  </si>
  <si>
    <t>7EC: 02 57 00</t>
  </si>
  <si>
    <t>17 0A93</t>
  </si>
  <si>
    <t>17 0A9D</t>
  </si>
  <si>
    <t>17 0A9E</t>
  </si>
  <si>
    <t>17 0AA6</t>
  </si>
  <si>
    <t>17 0AAE</t>
  </si>
  <si>
    <t>17 0AAF</t>
  </si>
  <si>
    <t>17 0AC1</t>
  </si>
  <si>
    <t>17 0AC2</t>
  </si>
  <si>
    <t>17 0AC7</t>
  </si>
  <si>
    <t>17 0AC8</t>
  </si>
  <si>
    <t>17 0ACC</t>
  </si>
  <si>
    <t>17 0ACD</t>
  </si>
  <si>
    <t>17 0AEA</t>
  </si>
  <si>
    <t>17 0AEB</t>
  </si>
  <si>
    <t>17 0AEE</t>
  </si>
  <si>
    <t>17 0AEF</t>
  </si>
  <si>
    <t>17 0AF0</t>
  </si>
  <si>
    <t>17 0BC4</t>
  </si>
  <si>
    <t>17 0BC5</t>
  </si>
  <si>
    <t>17 0C17</t>
  </si>
  <si>
    <t>17 0C31</t>
  </si>
  <si>
    <t>17 0C35</t>
  </si>
  <si>
    <t>17 0C36</t>
  </si>
  <si>
    <t>17 0C73</t>
  </si>
  <si>
    <t>17 0C7E</t>
  </si>
  <si>
    <t>17 0C7F</t>
  </si>
  <si>
    <t>17 0C83</t>
  </si>
  <si>
    <t>17 0C84</t>
  </si>
  <si>
    <t>17 0D81</t>
  </si>
  <si>
    <t>17 0F00</t>
  </si>
  <si>
    <t>17 0F0F</t>
  </si>
  <si>
    <t>17 1011</t>
  </si>
  <si>
    <t>17 102A</t>
  </si>
  <si>
    <t>17 1415</t>
  </si>
  <si>
    <t>17 15DA</t>
  </si>
  <si>
    <t>17 1676</t>
  </si>
  <si>
    <t>17 1690</t>
  </si>
  <si>
    <t>17 1696</t>
  </si>
  <si>
    <t>17 1699</t>
  </si>
  <si>
    <t>17 1790</t>
  </si>
  <si>
    <t>17 17B7</t>
  </si>
  <si>
    <t>17 196C</t>
  </si>
  <si>
    <t>17 1A6F</t>
  </si>
  <si>
    <t>17 1A71</t>
  </si>
  <si>
    <t>17 1B25</t>
  </si>
  <si>
    <t>17 1B67</t>
  </si>
  <si>
    <t>17 1B70</t>
  </si>
  <si>
    <t>17 1B71</t>
  </si>
  <si>
    <t>17 1B74</t>
  </si>
  <si>
    <t>17 1B76</t>
  </si>
  <si>
    <t>17 1B77</t>
  </si>
  <si>
    <t>17 1B79</t>
  </si>
  <si>
    <t>17 1B80</t>
  </si>
  <si>
    <t>17 1B81</t>
  </si>
  <si>
    <t>17 1B82</t>
  </si>
  <si>
    <t>17 1B83</t>
  </si>
  <si>
    <t>17 1B96</t>
  </si>
  <si>
    <t>17 1B97</t>
  </si>
  <si>
    <t>17 1BA1</t>
  </si>
  <si>
    <t>17 1BA2</t>
  </si>
  <si>
    <t>17 1BA4</t>
  </si>
  <si>
    <t>17 1BA5</t>
  </si>
  <si>
    <t>17 1BA6</t>
  </si>
  <si>
    <t>17 1BA7</t>
  </si>
  <si>
    <t>17 1BA8</t>
  </si>
  <si>
    <t>17 1BA9</t>
  </si>
  <si>
    <t>17 1C40</t>
  </si>
  <si>
    <t>17 1C64</t>
  </si>
  <si>
    <t>17 1DAB</t>
  </si>
  <si>
    <t>17 2086</t>
  </si>
  <si>
    <t>17 2122</t>
  </si>
  <si>
    <t>17 2123</t>
  </si>
  <si>
    <t>17 2127</t>
  </si>
  <si>
    <t>17 2128</t>
  </si>
  <si>
    <t>17 2138</t>
  </si>
  <si>
    <t>17 26D9</t>
  </si>
  <si>
    <t>17 2701</t>
  </si>
  <si>
    <t>17 2702</t>
  </si>
  <si>
    <t>17 30D8</t>
  </si>
  <si>
    <t>17 3B84</t>
  </si>
  <si>
    <t>17 45DF</t>
  </si>
  <si>
    <t>17 4739</t>
  </si>
  <si>
    <t>17 484D</t>
  </si>
  <si>
    <t>17 4ACC</t>
  </si>
  <si>
    <t>17 4C69</t>
  </si>
  <si>
    <t>17 4FDF</t>
  </si>
  <si>
    <t>17 56B3</t>
  </si>
  <si>
    <t>17 612C</t>
  </si>
  <si>
    <t>17 6B6B</t>
  </si>
  <si>
    <t>17 7172</t>
  </si>
  <si>
    <t>17 73DC</t>
  </si>
  <si>
    <t>17 7C87</t>
  </si>
  <si>
    <t>17 7D07</t>
  </si>
  <si>
    <t>17 7EB1</t>
  </si>
  <si>
    <t>17 8000</t>
  </si>
  <si>
    <t>17 &gt;8000</t>
  </si>
  <si>
    <t>many more same</t>
  </si>
  <si>
    <t>20 0000-????</t>
  </si>
  <si>
    <t>7EA: 01 60
7EC: 01 60</t>
  </si>
  <si>
    <t>Random scans (10,000 PIDs) done on:</t>
  </si>
  <si>
    <t>14, 17, 22</t>
  </si>
  <si>
    <t>Random scans (2,500 PIDs) done on:</t>
  </si>
  <si>
    <t>10, 11, 21, 23, 24, 25, 26, 27, 30</t>
  </si>
  <si>
    <t>Lots of codes on mode 10 make brake system lights on the dash come on or off</t>
  </si>
  <si>
    <t>Some codes on 11 make some relays click and the dome lights inside the car go off</t>
  </si>
  <si>
    <t>Some PIDs on 27 dimmed the lights inside like I'd shut the door, but quicker</t>
  </si>
  <si>
    <t>Sensor name (DE)</t>
  </si>
  <si>
    <t>Sensor Name (EN)</t>
  </si>
  <si>
    <t>Value (AK)</t>
  </si>
  <si>
    <t>Unit</t>
  </si>
  <si>
    <t>CAN hex</t>
  </si>
  <si>
    <t>dec.</t>
  </si>
  <si>
    <t>Factor</t>
  </si>
  <si>
    <t>Diag Request</t>
  </si>
  <si>
    <t>Note</t>
  </si>
  <si>
    <r>
      <rPr/>
      <t xml:space="preserve">Tester (sender) CAN-ID is 7E4
ECU CAN-ID is 7EC
First the ECU has to change the session: 02 10 90
Response from ECU: 02 50 90
And Diag Request is the required request. This 5 are used:
02 21 01
02 21 02
02 21 03
02 21 04
02 21 05
the answers have 5 to 8 frames (therfore the flow control)  an count up from 21
-&gt; is the position in the answer. 
E.g.: 02 21 01 -&gt; 21 1   means the value is in the answer of 02 21 01, frame 21 position 1 (=Byte 1 in the CAN message)
Here are the responses from the 5 request where i extracted the data:
02 21 01 00 00 00 00 00
10 </t>
    </r>
    <r>
      <rPr>
        <b/>
      </rPr>
      <t>3D</t>
    </r>
    <r>
      <rPr/>
      <t xml:space="preserve"> 61 01 FF FF FF FF
30 </t>
    </r>
    <r>
      <rPr>
        <b/>
      </rPr>
      <t>08</t>
    </r>
    <r>
      <rPr/>
      <t xml:space="preserve"> 02 00 00 00 00 00
21 A8 17 F0 23 28 00 00
22 00 0F 1A 0A 0A 0A 0A
23 0A 0A 0A 00 0A C9 2A
24 C9 22 00 00 7A 00 00
25 9C A1 00 00 A0 0F 00
26 00 39 7F 00 00 39 42
27 00 1A 9D 87 41 00 01
28 00 00 00 00 03 E8 00
</t>
    </r>
    <r>
      <rPr>
        <b/>
      </rPr>
      <t>ATT</t>
    </r>
    <r>
      <rPr>
        <strike/>
      </rPr>
      <t>! this response seems to be incomplete: 3D = 9 frames -- the tester only requests 8 frames!</t>
    </r>
    <r>
      <rPr/>
      <t xml:space="preserve">
3D=61 Bytes and it's counting after 103D61 ... so we are complete..
---
02 21 02 00 00 00 00 00
10 26 61 02 FF FF FF FF
30 08 02 00 00 00 00 00
21 C9 C9 C9 C9 C9 C9 C9
22 C9 C9 C9 C9 C9 C9 C9
23 C9 C9 C9 C9 C9 C9 C9
24 C9 C9 C9 C9 C9 C9 C9
25 C9 C9 C9 C9 00 00 00
---
02 21 03 00 00 00 00 00
10 26 61 03 FF FF FF FF
30 08 02 00 00 00 00 00
21 C9 C9 C9 C9 C9 C9 C9
22 C9 C9 C9 C9 C9 C9 C9
23 C9 C9 C9 C9 C9 C9 C9
24 C9 C9 C9 C9 C9 C9 C9
25 C9 C9 C9 C9 00 00 00
---
02 21 04 00 00 00 00 00
10 26 61 04 FF FF FF FF
30 08 02 00 00 00 00 00
21 C9 C9 C9 C9 C9 C9 C9
22 C9 C9 C9 C9 C9 C9 C9
23 C9 C9 C9 C9 C9 C9 C9
24 C9 C9 C9 C9 C9 C9 C9
25 C9 C9 C9 C9 00 00 00
---
02 21 05 00 00 00 00 00
10 2C 61 05 FF FF FF FF
30 08 02 00 00 00 00 00
21 00 00 00 00 00 0A 0A
22 0A 00 00 00 00 17 F0
23 23 28 00 00 50 0A 0A
24 00 53 36 00 08 01 B0
25 00 00 00 00 00 00 00
26 00 00 00 00 00 00 00
</t>
    </r>
  </si>
  <si>
    <t>SOC (Ladezustand)</t>
  </si>
  <si>
    <t>State of Charge of Battery(BMS)</t>
  </si>
  <si>
    <t>84,0</t>
  </si>
  <si>
    <t>%</t>
  </si>
  <si>
    <t>A8</t>
  </si>
  <si>
    <t>0,5</t>
  </si>
  <si>
    <t>21 01 -&gt; 21 1</t>
  </si>
  <si>
    <t>OK</t>
  </si>
  <si>
    <t>SOH (Gesundheitszustand)</t>
  </si>
  <si>
    <t>100,0</t>
  </si>
  <si>
    <t>21 01 -&gt; ??</t>
  </si>
  <si>
    <t>anone a value other than 100?</t>
  </si>
  <si>
    <t>Batterie-Gleichstromspannung</t>
  </si>
  <si>
    <t>Battery DC Voltage</t>
  </si>
  <si>
    <t>386,6</t>
  </si>
  <si>
    <t>V</t>
  </si>
  <si>
    <t>0F1A</t>
  </si>
  <si>
    <t>21 01 -&gt; 22  2+3</t>
  </si>
  <si>
    <t>Max. Zellspannung</t>
  </si>
  <si>
    <t>Max Cell Voltage</t>
  </si>
  <si>
    <t>4,02</t>
  </si>
  <si>
    <t>21 01 -&gt; 23  6</t>
  </si>
  <si>
    <t>Min. Zellspannung</t>
  </si>
  <si>
    <t>Min Cell Voltage</t>
  </si>
  <si>
    <t>21 01 -&gt; 24 1</t>
  </si>
  <si>
    <t>Batterie - Gleichstrom</t>
  </si>
  <si>
    <t>Battery Current</t>
  </si>
  <si>
    <t>0,0</t>
  </si>
  <si>
    <t>A</t>
  </si>
  <si>
    <t>21 01 -&gt; 21 7+22 1</t>
  </si>
  <si>
    <t>Verfügbarer Ladeleistung</t>
  </si>
  <si>
    <t>Available Charge Power</t>
  </si>
  <si>
    <t>61,28</t>
  </si>
  <si>
    <t>kW</t>
  </si>
  <si>
    <t>17F0</t>
  </si>
  <si>
    <t xml:space="preserve">21 05 -&gt; 22 6+7 
21 01 -&gt; 21 2+3 </t>
  </si>
  <si>
    <t>Verfügbarer Entladeleistung</t>
  </si>
  <si>
    <t>Available Discharge Power</t>
  </si>
  <si>
    <t>90,00</t>
  </si>
  <si>
    <t>21 05 -&gt; 23 1+2
21 01 -&gt; 21 4+5</t>
  </si>
  <si>
    <t>Spannung der Hilfsbatterie</t>
  </si>
  <si>
    <t>Auxiliary Battery Voltage</t>
  </si>
  <si>
    <t>12,2</t>
  </si>
  <si>
    <t>7A</t>
  </si>
  <si>
    <t>21 01 -&gt; 24 5</t>
  </si>
  <si>
    <t>Temperatur Batteriemodul 1</t>
  </si>
  <si>
    <t>Battery Max Temperature</t>
  </si>
  <si>
    <t>°C</t>
  </si>
  <si>
    <t>21 01 -&gt; 22 4</t>
  </si>
  <si>
    <t>Temperatur Batteriemodul 2</t>
  </si>
  <si>
    <t>Battery Min Temperature</t>
  </si>
  <si>
    <t>21 01 -&gt; 22 5</t>
  </si>
  <si>
    <t>Temperatur Batteriemodul 3</t>
  </si>
  <si>
    <t>Battery Module 1 Temperature</t>
  </si>
  <si>
    <t>21 01 -&gt; 22 6</t>
  </si>
  <si>
    <t>Temperatur Batteriemodul 4</t>
  </si>
  <si>
    <t>Battery Module 2 Temperature</t>
  </si>
  <si>
    <t>21 01 -&gt; 22 7</t>
  </si>
  <si>
    <t>Temperatur Batteriemodul 5</t>
  </si>
  <si>
    <t>Battery Module 3 Temperature</t>
  </si>
  <si>
    <t>21 01 -&gt; 23 1</t>
  </si>
  <si>
    <t>Temperatur Batteriemodul 6</t>
  </si>
  <si>
    <t>Battery Module 4 Temperature</t>
  </si>
  <si>
    <t>21 01 -&gt; 23 2</t>
  </si>
  <si>
    <t>Temperatur Batteriemodul 7</t>
  </si>
  <si>
    <t>Battery Module 5 Temperature</t>
  </si>
  <si>
    <t>21 01 -&gt; 23 3</t>
  </si>
  <si>
    <t>Temperatur Batteriemodul 8</t>
  </si>
  <si>
    <t>Battery Inlet Temperature</t>
  </si>
  <si>
    <t>21 01 -&gt; 23 5</t>
  </si>
  <si>
    <t>Status BMS-Hauptrelais AN</t>
  </si>
  <si>
    <t>BMS Main Relay ON Status</t>
  </si>
  <si>
    <t>NO</t>
  </si>
  <si>
    <t>-</t>
  </si>
  <si>
    <t>21 01 -&gt; 21 6.0</t>
  </si>
  <si>
    <t>Regelbarer Zustand BMS</t>
  </si>
  <si>
    <t>BMS Controllable State</t>
  </si>
  <si>
    <t>21 01 -&gt; 21 6.1</t>
  </si>
  <si>
    <t>BMS-Warnung</t>
  </si>
  <si>
    <t>BMS Warning</t>
  </si>
  <si>
    <t>21 01 -&gt; 21 6.2</t>
  </si>
  <si>
    <t>Error flag, should always be 0</t>
  </si>
  <si>
    <t>BMS-Fehler</t>
  </si>
  <si>
    <t>BMS Fault</t>
  </si>
  <si>
    <t>21 01 -&gt; 21 6.3</t>
  </si>
  <si>
    <t>Hinweis BMS-Blockierung</t>
  </si>
  <si>
    <t>BMS Weld Flag</t>
  </si>
  <si>
    <t>21 01 -&gt; 21 6.4</t>
  </si>
  <si>
    <t>Batterie - Max. Temperatur</t>
  </si>
  <si>
    <t>Battery Module 8 Temperature</t>
  </si>
  <si>
    <t>21 05 -&gt; 22 1</t>
  </si>
  <si>
    <t>Batterie - Min. Temperatur</t>
  </si>
  <si>
    <t>Battery Module 7 Temperature</t>
  </si>
  <si>
    <t>21 05 -&gt; 21 7</t>
  </si>
  <si>
    <t>Batterieeingangstemperatur</t>
  </si>
  <si>
    <t>Battery Module 6 Temperature</t>
  </si>
  <si>
    <t>21 05 -&gt; 21 6</t>
  </si>
  <si>
    <t>Max. Zellenspannung Nr.</t>
  </si>
  <si>
    <t>Max Cell Voltage No.</t>
  </si>
  <si>
    <t>2A</t>
  </si>
  <si>
    <t>21 01 -&gt; 23 7</t>
  </si>
  <si>
    <t>Min. Zellenspannung Nr.</t>
  </si>
  <si>
    <t>Min Cell Voltage No.</t>
  </si>
  <si>
    <t>21 01 -&gt; 24 2</t>
  </si>
  <si>
    <t>Status GEBLÄSE</t>
  </si>
  <si>
    <t>Fan Status</t>
  </si>
  <si>
    <t>21 01 -&gt; 24 3</t>
  </si>
  <si>
    <t>Lüfterrückmeldungsfrequenz</t>
  </si>
  <si>
    <t>Fan Feedback Signal</t>
  </si>
  <si>
    <t>Hz</t>
  </si>
  <si>
    <t>21 01 -&gt; 24 4</t>
  </si>
  <si>
    <t>Kumulative Ladespannung</t>
  </si>
  <si>
    <t>Cumulative Charge Current</t>
  </si>
  <si>
    <t>4009,7</t>
  </si>
  <si>
    <t>Ah</t>
  </si>
  <si>
    <t>00009CA1</t>
  </si>
  <si>
    <t>21 01 -&gt; 24 6+7 &amp; 25 1+2</t>
  </si>
  <si>
    <t>Kumulative Entladespannung</t>
  </si>
  <si>
    <t>Cumulative Discharge Current</t>
  </si>
  <si>
    <t>4097,5</t>
  </si>
  <si>
    <t>0000A00F</t>
  </si>
  <si>
    <t>21 01 -&gt; 25 3-6</t>
  </si>
  <si>
    <t>Kumulativer Ladestrom</t>
  </si>
  <si>
    <t>Cumulative Charge Power</t>
  </si>
  <si>
    <t>1471,9</t>
  </si>
  <si>
    <t>kWh</t>
  </si>
  <si>
    <t>0000397F</t>
  </si>
  <si>
    <t>21 01 -&gt; 25 7 + 26 1-3</t>
  </si>
  <si>
    <t>Kumulativer Entladestrom</t>
  </si>
  <si>
    <t>Cumulative Discharge Power</t>
  </si>
  <si>
    <t>1465,8</t>
  </si>
  <si>
    <t>00003942</t>
  </si>
  <si>
    <t>21 01 -&gt; 26 4-7</t>
  </si>
  <si>
    <t>Kumulative Betriebszeit</t>
  </si>
  <si>
    <t>Cumulative Operating Time</t>
  </si>
  <si>
    <t>Sec</t>
  </si>
  <si>
    <t>001A9D87</t>
  </si>
  <si>
    <t>21 01 -&gt; 27 1-4</t>
  </si>
  <si>
    <t>MCU bereit</t>
  </si>
  <si>
    <t>MCU Ready</t>
  </si>
  <si>
    <t>YES</t>
  </si>
  <si>
    <t>could be in 02 21 01 -&gt; 27 5?</t>
  </si>
  <si>
    <t>Anforderung MCU-Hauptrelais aus</t>
  </si>
  <si>
    <t>MCU Main Relay Off Request</t>
  </si>
  <si>
    <t>Regelbare MCU</t>
  </si>
  <si>
    <t>MCU Controllable</t>
  </si>
  <si>
    <t>HCU bereit</t>
  </si>
  <si>
    <t>HCU Ready</t>
  </si>
  <si>
    <t>Inverter Capacitor Voltage</t>
  </si>
  <si>
    <t>1?</t>
  </si>
  <si>
    <t>21 01 -&gt; 27 6+7</t>
  </si>
  <si>
    <t>Drive Motor Speed</t>
  </si>
  <si>
    <t>rpm</t>
  </si>
  <si>
    <t>21 01 -&gt; 28 1+2 and 3+4</t>
  </si>
  <si>
    <t>OK (16bit) 2 times</t>
  </si>
  <si>
    <t>Isolationswiderstand</t>
  </si>
  <si>
    <t>Isolation Resistance</t>
  </si>
  <si>
    <t>1000?</t>
  </si>
  <si>
    <t>kOhm</t>
  </si>
  <si>
    <t>03E8</t>
  </si>
  <si>
    <t>21 01 -&gt; 28 5+6</t>
  </si>
  <si>
    <t>has anyone a other value thann 1000?</t>
  </si>
  <si>
    <t>Batteriezellspannung 01</t>
  </si>
  <si>
    <t>Battery Cell Voltage 01</t>
  </si>
  <si>
    <t>21 02 -&gt; 21 1</t>
  </si>
  <si>
    <t>Batteriezellspannung 02</t>
  </si>
  <si>
    <t>Battery Cell Voltage 02</t>
  </si>
  <si>
    <t>21 02 -&gt; 21 2</t>
  </si>
  <si>
    <t>Batteriezellspannung 03</t>
  </si>
  <si>
    <t>Battery Cell Voltage 03</t>
  </si>
  <si>
    <t>21 02 -&gt; 21 3</t>
  </si>
  <si>
    <t>Batteriezellspannung 04</t>
  </si>
  <si>
    <t>Battery Cell Voltage 04</t>
  </si>
  <si>
    <t>21 02 -&gt; 21 4</t>
  </si>
  <si>
    <t>Batteriezellspannung 05</t>
  </si>
  <si>
    <t>Battery Cell Voltage 05</t>
  </si>
  <si>
    <t>21 02 -&gt; 21 5</t>
  </si>
  <si>
    <t>Batteriezellspannung 06</t>
  </si>
  <si>
    <t>Battery Cell Voltage 06</t>
  </si>
  <si>
    <t>21 02 -&gt; 21 6</t>
  </si>
  <si>
    <t>Batteriezellspannung 07</t>
  </si>
  <si>
    <t>Battery Cell Voltage 07</t>
  </si>
  <si>
    <t>21 02 -&gt; 21 7</t>
  </si>
  <si>
    <t>Batteriezellspannung 08</t>
  </si>
  <si>
    <t>Battery Cell Voltage 08</t>
  </si>
  <si>
    <t>21 02 -&gt; 22 1</t>
  </si>
  <si>
    <t>Batteriezellspannung 09</t>
  </si>
  <si>
    <t>Battery Cell Voltage 09</t>
  </si>
  <si>
    <t>21 02 -&gt; 22 2</t>
  </si>
  <si>
    <t>Batteriezellspannung 10</t>
  </si>
  <si>
    <t>Battery Cell Voltage 10</t>
  </si>
  <si>
    <t>21 02 -&gt; 22 3</t>
  </si>
  <si>
    <t>Batteriezellspannung 11</t>
  </si>
  <si>
    <t>Battery Cell Voltage 11</t>
  </si>
  <si>
    <t>21 02 -&gt; 22 4</t>
  </si>
  <si>
    <t>Batteriezellspannung 12</t>
  </si>
  <si>
    <t>Battery Cell Voltage 12</t>
  </si>
  <si>
    <t>21 02 -&gt; 22 5</t>
  </si>
  <si>
    <t>Batteriezellspannung 13</t>
  </si>
  <si>
    <t>Battery Cell Voltage 13</t>
  </si>
  <si>
    <t>21 02 -&gt; 22 6</t>
  </si>
  <si>
    <t>Batteriezellspannung 14</t>
  </si>
  <si>
    <t>Battery Cell Voltage 14</t>
  </si>
  <si>
    <t>21 02 -&gt; 22 7</t>
  </si>
  <si>
    <t>Batteriezellspannung 15</t>
  </si>
  <si>
    <t>Battery Cell Voltage 15</t>
  </si>
  <si>
    <t>21 02 -&gt; 23 1</t>
  </si>
  <si>
    <t>Batteriezellspannung 16</t>
  </si>
  <si>
    <t>Battery Cell Voltage 16</t>
  </si>
  <si>
    <t>21 02 -&gt; 23 2</t>
  </si>
  <si>
    <t>Batteriezellspannung 17</t>
  </si>
  <si>
    <t>Battery Cell Voltage 17</t>
  </si>
  <si>
    <t>21 02 -&gt; 23 3</t>
  </si>
  <si>
    <t>Batteriezellspannung 18</t>
  </si>
  <si>
    <t>Battery Cell Voltage 18</t>
  </si>
  <si>
    <t>21 02 -&gt; 23 4</t>
  </si>
  <si>
    <t>Batteriezellspannung 19</t>
  </si>
  <si>
    <t>Battery Cell Voltage 19</t>
  </si>
  <si>
    <t>21 02 -&gt; 23 5</t>
  </si>
  <si>
    <t>Batteriezellspannung 20</t>
  </si>
  <si>
    <t>Battery Cell Voltage 20</t>
  </si>
  <si>
    <t>21 02 -&gt; 23 6</t>
  </si>
  <si>
    <t>Batteriezellspannung 21</t>
  </si>
  <si>
    <t>Battery Cell Voltage 21</t>
  </si>
  <si>
    <t>21 02 -&gt; 23 7</t>
  </si>
  <si>
    <t>Batteriezellspannung 22</t>
  </si>
  <si>
    <t>Battery Cell Voltage 22</t>
  </si>
  <si>
    <t>21 02 -&gt; 24 1</t>
  </si>
  <si>
    <t>Batteriezellspannung 23</t>
  </si>
  <si>
    <t>Battery Cell Voltage 23</t>
  </si>
  <si>
    <t>21 02 -&gt; 24 2</t>
  </si>
  <si>
    <t>Batteriezellspannung 24</t>
  </si>
  <si>
    <t>Battery Cell Voltage 24</t>
  </si>
  <si>
    <t>21 02 -&gt; 24 3</t>
  </si>
  <si>
    <t>Batteriezellspannung 25</t>
  </si>
  <si>
    <t>Battery Cell Voltage 25</t>
  </si>
  <si>
    <t>21 02 -&gt; 24 4</t>
  </si>
  <si>
    <t>Batteriezellspannung 26</t>
  </si>
  <si>
    <t>Battery Cell Voltage 26</t>
  </si>
  <si>
    <t>21 02 -&gt; 24 5</t>
  </si>
  <si>
    <t>Batteriezellspannung 27</t>
  </si>
  <si>
    <t>Battery Cell Voltage 27</t>
  </si>
  <si>
    <t>21 02 -&gt; 24 6</t>
  </si>
  <si>
    <t>Batteriezellspannung 28</t>
  </si>
  <si>
    <t>Battery Cell Voltage 28</t>
  </si>
  <si>
    <t>21 02 -&gt; 24 7</t>
  </si>
  <si>
    <t>Batteriezellspannung 29</t>
  </si>
  <si>
    <t>Battery Cell Voltage 29</t>
  </si>
  <si>
    <t>21 02 -&gt; 25 1</t>
  </si>
  <si>
    <t>Batteriezellspannung 30</t>
  </si>
  <si>
    <t>Battery Cell Voltage 30</t>
  </si>
  <si>
    <t>21 02 -&gt; 25 2</t>
  </si>
  <si>
    <t>Batteriezellspannung 31</t>
  </si>
  <si>
    <t>Battery Cell Voltage 31</t>
  </si>
  <si>
    <t>21 02 -&gt; 25 3</t>
  </si>
  <si>
    <t>Batteriezellspannung 32</t>
  </si>
  <si>
    <t>Battery Cell Voltage 32</t>
  </si>
  <si>
    <t>21 02 -&gt; 25 4</t>
  </si>
  <si>
    <t>Batteriezellspannung 33</t>
  </si>
  <si>
    <t>Battery Cell Voltage 33</t>
  </si>
  <si>
    <t>21 03 -&gt; 21 1</t>
  </si>
  <si>
    <t>Batteriezellspannung 34</t>
  </si>
  <si>
    <t>Battery Cell Voltage 34</t>
  </si>
  <si>
    <t>21 03 -&gt; 21 2</t>
  </si>
  <si>
    <t>Batteriezellspannung 35</t>
  </si>
  <si>
    <t>Battery Cell Voltage 35</t>
  </si>
  <si>
    <t>21 03 -&gt; 21 3</t>
  </si>
  <si>
    <t>Batteriezellspannung 36</t>
  </si>
  <si>
    <t>Battery Cell Voltage 36</t>
  </si>
  <si>
    <t>21 03 -&gt; 21 4</t>
  </si>
  <si>
    <t>Batteriezellspannung 37</t>
  </si>
  <si>
    <t>Battery Cell Voltage 37</t>
  </si>
  <si>
    <t>21 03 -&gt; 21 5</t>
  </si>
  <si>
    <t>Batteriezellspannung 38</t>
  </si>
  <si>
    <t>Battery Cell Voltage 38</t>
  </si>
  <si>
    <t>21 03 -&gt; 21 6</t>
  </si>
  <si>
    <t>Batteriezellspannung 39</t>
  </si>
  <si>
    <t>Battery Cell Voltage 39</t>
  </si>
  <si>
    <t>21 03 -&gt; 21 7</t>
  </si>
  <si>
    <t>Batteriezellspannung 40</t>
  </si>
  <si>
    <t>Battery Cell Voltage 40</t>
  </si>
  <si>
    <t>21 03 -&gt; 22 1</t>
  </si>
  <si>
    <t>Batteriezellspannung 41</t>
  </si>
  <si>
    <t>Battery Cell Voltage 41</t>
  </si>
  <si>
    <t>21 03 -&gt; 22 2</t>
  </si>
  <si>
    <t>Batteriezellspannung 42</t>
  </si>
  <si>
    <t>Battery Cell Voltage 42</t>
  </si>
  <si>
    <t>21 03 -&gt; 22 3</t>
  </si>
  <si>
    <t>Batteriezellspannung 43</t>
  </si>
  <si>
    <t>Battery Cell Voltage 43</t>
  </si>
  <si>
    <t>21 03 -&gt; 22 4</t>
  </si>
  <si>
    <t>Batteriezellspannung 44</t>
  </si>
  <si>
    <t>Battery Cell Voltage 44</t>
  </si>
  <si>
    <t>21 03 -&gt; 22 5</t>
  </si>
  <si>
    <t>Batteriezellspannung 45</t>
  </si>
  <si>
    <t>Battery Cell Voltage 45</t>
  </si>
  <si>
    <t>21 03 -&gt; 22 6</t>
  </si>
  <si>
    <t>Batteriezellspannung 46</t>
  </si>
  <si>
    <t>Battery Cell Voltage 46</t>
  </si>
  <si>
    <t>21 03 -&gt; 22 7</t>
  </si>
  <si>
    <t>Batteriezellspannung 47</t>
  </si>
  <si>
    <t>Battery Cell Voltage 47</t>
  </si>
  <si>
    <t>21 03 -&gt; 23 1</t>
  </si>
  <si>
    <t>Batteriezellspannung 48</t>
  </si>
  <si>
    <t>Battery Cell Voltage 48</t>
  </si>
  <si>
    <t>21 03 -&gt; 23 2</t>
  </si>
  <si>
    <t>Batteriezellspannung 49</t>
  </si>
  <si>
    <t>Battery Cell Voltage 49</t>
  </si>
  <si>
    <t>21 03 -&gt; 23 3</t>
  </si>
  <si>
    <t>Batteriezellspannung 50</t>
  </si>
  <si>
    <t>Battery Cell Voltage 50</t>
  </si>
  <si>
    <t>21 03 -&gt; 23 4</t>
  </si>
  <si>
    <t>Batteriezellspannung 51</t>
  </si>
  <si>
    <t>Battery Cell Voltage 51</t>
  </si>
  <si>
    <t>21 03 -&gt; 23 5</t>
  </si>
  <si>
    <t>Batteriezellspannung 52</t>
  </si>
  <si>
    <t>Battery Cell Voltage 52</t>
  </si>
  <si>
    <t>21 03 -&gt; 23 6</t>
  </si>
  <si>
    <t>Batteriezellspannung 53</t>
  </si>
  <si>
    <t>Battery Cell Voltage 53</t>
  </si>
  <si>
    <t>21 03 -&gt; 23 7</t>
  </si>
  <si>
    <t>Batteriezellspannung 54</t>
  </si>
  <si>
    <t>Battery Cell Voltage 54</t>
  </si>
  <si>
    <t>21 03 -&gt; 24 1</t>
  </si>
  <si>
    <t>Batteriezellspannung 55</t>
  </si>
  <si>
    <t>Battery Cell Voltage 55</t>
  </si>
  <si>
    <t>21 03 -&gt; 24 2</t>
  </si>
  <si>
    <t>Batteriezellspannung 56</t>
  </si>
  <si>
    <t>Battery Cell Voltage 56</t>
  </si>
  <si>
    <t>21 03 -&gt; 24 3</t>
  </si>
  <si>
    <t>Batteriezellspannung 57</t>
  </si>
  <si>
    <t>Battery Cell Voltage 57</t>
  </si>
  <si>
    <t>21 03 -&gt; 24 4</t>
  </si>
  <si>
    <t>Batteriezellspannung 58</t>
  </si>
  <si>
    <t>Battery Cell Voltage 58</t>
  </si>
  <si>
    <t>21 03 -&gt; 24 5</t>
  </si>
  <si>
    <t>Batteriezellspannung 59</t>
  </si>
  <si>
    <t>Battery Cell Voltage 59</t>
  </si>
  <si>
    <t>21 03 -&gt; 24 6</t>
  </si>
  <si>
    <t>Batteriezellspannung 60</t>
  </si>
  <si>
    <t>Battery Cell Voltage 60</t>
  </si>
  <si>
    <t>21 03 -&gt; 24 7</t>
  </si>
  <si>
    <t>Batteriezellspannung 61</t>
  </si>
  <si>
    <t>Battery Cell Voltage 61</t>
  </si>
  <si>
    <t>21 03 -&gt; 25 1</t>
  </si>
  <si>
    <t>Batteriezellspannung 62</t>
  </si>
  <si>
    <t>Battery Cell Voltage 62</t>
  </si>
  <si>
    <t>21 03 -&gt; 25 2</t>
  </si>
  <si>
    <t>Batteriezellspannung 63</t>
  </si>
  <si>
    <t>Battery Cell Voltage 63</t>
  </si>
  <si>
    <t>21 03 -&gt; 25 3</t>
  </si>
  <si>
    <t>Batteriezellspannung 64</t>
  </si>
  <si>
    <t>Battery Cell Voltage 64</t>
  </si>
  <si>
    <t>21 03 -&gt; 25 4</t>
  </si>
  <si>
    <t>Batteriezellspannung 65</t>
  </si>
  <si>
    <t>Battery Cell Voltage 65</t>
  </si>
  <si>
    <t>21 04 -&gt; 21 1</t>
  </si>
  <si>
    <t>Batteriezellspannung 66</t>
  </si>
  <si>
    <t>Battery Cell Voltage 66</t>
  </si>
  <si>
    <t>21 04 -&gt; 21 2</t>
  </si>
  <si>
    <t>Batteriezellspannung 67</t>
  </si>
  <si>
    <t>Battery Cell Voltage 67</t>
  </si>
  <si>
    <t>21 04 -&gt; 21 3</t>
  </si>
  <si>
    <t>Batteriezellspannung 68</t>
  </si>
  <si>
    <t>Battery Cell Voltage 68</t>
  </si>
  <si>
    <t>21 04 -&gt; 21 4</t>
  </si>
  <si>
    <t>Batteriezellspannung 69</t>
  </si>
  <si>
    <t>Battery Cell Voltage 69</t>
  </si>
  <si>
    <t>21 04 -&gt; 21 5</t>
  </si>
  <si>
    <t>Batteriezellspannung 70</t>
  </si>
  <si>
    <t>Battery Cell Voltage 70</t>
  </si>
  <si>
    <t>21 04 -&gt; 21 6</t>
  </si>
  <si>
    <t>Batteriezellspannung 71</t>
  </si>
  <si>
    <t>Battery Cell Voltage 71</t>
  </si>
  <si>
    <t>21 04 -&gt; 21 7</t>
  </si>
  <si>
    <t>Batteriezellspannung 72</t>
  </si>
  <si>
    <t>Battery Cell Voltage 72</t>
  </si>
  <si>
    <t>21 04 -&gt; 22 1</t>
  </si>
  <si>
    <t>Batteriezellspannung 73</t>
  </si>
  <si>
    <t>Battery Cell Voltage 73</t>
  </si>
  <si>
    <t>21 04 -&gt; 22 2</t>
  </si>
  <si>
    <t>Batteriezellspannung 74</t>
  </si>
  <si>
    <t>Battery Cell Voltage 74</t>
  </si>
  <si>
    <t>21 04 -&gt; 22 3</t>
  </si>
  <si>
    <t>Batteriezellspannung 75</t>
  </si>
  <si>
    <t>Battery Cell Voltage 75</t>
  </si>
  <si>
    <t>21 04 -&gt; 22 4</t>
  </si>
  <si>
    <t>Batteriezellspannung 76</t>
  </si>
  <si>
    <t>Battery Cell Voltage 76</t>
  </si>
  <si>
    <t>21 04 -&gt; 22 5</t>
  </si>
  <si>
    <t>Batteriezellspannung 77</t>
  </si>
  <si>
    <t>Battery Cell Voltage 77</t>
  </si>
  <si>
    <t>21 04 -&gt; 22 6</t>
  </si>
  <si>
    <t>Batteriezellspannung 78</t>
  </si>
  <si>
    <t>Battery Cell Voltage 78</t>
  </si>
  <si>
    <t>21 04 -&gt; 22 7</t>
  </si>
  <si>
    <t>Batteriezellspannung 79</t>
  </si>
  <si>
    <t>Battery Cell Voltage 79</t>
  </si>
  <si>
    <t>21 04 -&gt; 23 1</t>
  </si>
  <si>
    <t>Batteriezellspannung 80</t>
  </si>
  <si>
    <t>Battery Cell Voltage 80</t>
  </si>
  <si>
    <t>21 04 -&gt; 23 2</t>
  </si>
  <si>
    <t>Batteriezellspannung 81</t>
  </si>
  <si>
    <t>Battery Cell Voltage 81</t>
  </si>
  <si>
    <t>21 04 -&gt; 23 3</t>
  </si>
  <si>
    <t>Batteriezellspannung 82</t>
  </si>
  <si>
    <t>Battery Cell Voltage 82</t>
  </si>
  <si>
    <t>21 04 -&gt; 23 4</t>
  </si>
  <si>
    <t>Batteriezellspannung 83</t>
  </si>
  <si>
    <t>Battery Cell Voltage 83</t>
  </si>
  <si>
    <t>21 04 -&gt; 23 5</t>
  </si>
  <si>
    <t>Batteriezellspannung 84</t>
  </si>
  <si>
    <t>Battery Cell Voltage 84</t>
  </si>
  <si>
    <t>21 04 -&gt; 23 6</t>
  </si>
  <si>
    <t>Batteriezellspannung 85</t>
  </si>
  <si>
    <t>Battery Cell Voltage 85</t>
  </si>
  <si>
    <t>21 04 -&gt; 23 7</t>
  </si>
  <si>
    <t>Batteriezellspannung 86</t>
  </si>
  <si>
    <t>Battery Cell Voltage 86</t>
  </si>
  <si>
    <t>21 04 -&gt; 24 1</t>
  </si>
  <si>
    <t>Batteriezellspannung 87</t>
  </si>
  <si>
    <t>Battery Cell Voltage 87</t>
  </si>
  <si>
    <t>21 04 -&gt; 24 2</t>
  </si>
  <si>
    <t>Batteriezellspannung 88</t>
  </si>
  <si>
    <t>Battery Cell Voltage 88</t>
  </si>
  <si>
    <t>21 04 -&gt; 24 3</t>
  </si>
  <si>
    <t>Batteriezellspannung 89</t>
  </si>
  <si>
    <t>Battery Cell Voltage 89</t>
  </si>
  <si>
    <t>21 04 -&gt; 24 4</t>
  </si>
  <si>
    <t>Batteriezellspannung 90</t>
  </si>
  <si>
    <t>Battery Cell Voltage 90</t>
  </si>
  <si>
    <t>21 04 -&gt; 24 5</t>
  </si>
  <si>
    <t>Batteriezellspannung 91</t>
  </si>
  <si>
    <t>Battery Cell Voltage 91</t>
  </si>
  <si>
    <t>21 04 -&gt; 24 6</t>
  </si>
  <si>
    <t>Batteriezellspannung 92</t>
  </si>
  <si>
    <t>Battery Cell Voltage 92</t>
  </si>
  <si>
    <t>21 04 -&gt; 24 7</t>
  </si>
  <si>
    <t>Batteriezellspannung 93</t>
  </si>
  <si>
    <t>Battery Cell Voltage 93</t>
  </si>
  <si>
    <t>21 04 -&gt; 25 1</t>
  </si>
  <si>
    <t>Batteriezellspannung 94</t>
  </si>
  <si>
    <t>Battery Cell Voltage 94</t>
  </si>
  <si>
    <t>21 04 -&gt; 25 2</t>
  </si>
  <si>
    <t>Batteriezellspannung 95</t>
  </si>
  <si>
    <t>Battery Cell Voltage 95</t>
  </si>
  <si>
    <t>21 04 -&gt; 25 3</t>
  </si>
  <si>
    <t>Batteriezellspannung 96</t>
  </si>
  <si>
    <t>Battery Cell Voltage 96</t>
  </si>
  <si>
    <t>21 04 -&gt; 25 4</t>
  </si>
  <si>
    <t>Abweichung Batteriezellspannung</t>
  </si>
  <si>
    <t>Battery Cell Voltage Deviation</t>
  </si>
  <si>
    <t>0,00</t>
  </si>
  <si>
    <t>21 05 -&gt; 23 3</t>
  </si>
  <si>
    <t>Schnellladung normaler Status</t>
  </si>
  <si>
    <t>Quick Charging Normal Status</t>
  </si>
  <si>
    <t>NG</t>
  </si>
  <si>
    <t>21 05 -&gt; 23 4</t>
  </si>
  <si>
    <t>Airbag-Festverdrahtung Tastverhältnis</t>
  </si>
  <si>
    <t>Airbag H/wire Duty</t>
  </si>
  <si>
    <t>21 05 -&gt; 23 5</t>
  </si>
  <si>
    <t>Temperatur Wärme 1</t>
  </si>
  <si>
    <t>Battery Heater 1 Temperature</t>
  </si>
  <si>
    <t>21 05 -&gt; 23 6</t>
  </si>
  <si>
    <t>Temperatur Wärme 2</t>
  </si>
  <si>
    <t>Battery Heater 2 Temperature</t>
  </si>
  <si>
    <t>21 05 -&gt; 23 7</t>
  </si>
  <si>
    <t>Max Deterioration</t>
  </si>
  <si>
    <t>0053</t>
  </si>
  <si>
    <t>0.1</t>
  </si>
  <si>
    <t>21 05 -&gt; 24 1+2</t>
  </si>
  <si>
    <t>Max Deterioration Cell No</t>
  </si>
  <si>
    <t>36</t>
  </si>
  <si>
    <t>21 05 -&gt; 24 3</t>
  </si>
  <si>
    <t>Min Deterioration</t>
  </si>
  <si>
    <t>0008</t>
  </si>
  <si>
    <t>21 05 -&gt; 24 4+5</t>
  </si>
  <si>
    <t>Min Deterioration Cell No</t>
  </si>
  <si>
    <t>21 05 -&gt; 24 6</t>
  </si>
  <si>
    <t>SOC-Anzeige</t>
  </si>
  <si>
    <t>SOC Display</t>
  </si>
  <si>
    <t>88,0</t>
  </si>
  <si>
    <t>B0</t>
  </si>
  <si>
    <t>21 05 -&gt; 24 7</t>
  </si>
  <si>
    <t>Additional Values:</t>
  </si>
  <si>
    <t>"Running"?</t>
  </si>
  <si>
    <t>21 01 -&gt; 21 6b0 + 6b1</t>
  </si>
  <si>
    <t>AC Plugged In</t>
  </si>
  <si>
    <t>21 01 -&gt; 21 6b5</t>
  </si>
  <si>
    <t>DC Plugged In</t>
  </si>
  <si>
    <t>21 01 -&gt; 21 6b6</t>
  </si>
  <si>
    <t>Charging</t>
  </si>
  <si>
    <t>21 01 -&gt; 21 6b7</t>
  </si>
  <si>
    <t>21 01:</t>
  </si>
  <si>
    <t>21 05:</t>
  </si>
  <si>
    <t>Notes</t>
  </si>
  <si>
    <t>Alex #1</t>
  </si>
  <si>
    <t>61</t>
  </si>
  <si>
    <t>2C</t>
  </si>
  <si>
    <t>In this first one, I'll highlight items that we haven't identified</t>
  </si>
  <si>
    <t>17</t>
  </si>
  <si>
    <t>F0</t>
  </si>
  <si>
    <t>Hover for notes on some of them.</t>
  </si>
  <si>
    <t>22</t>
  </si>
  <si>
    <t>1A</t>
  </si>
  <si>
    <t>24</t>
  </si>
  <si>
    <t>53</t>
  </si>
  <si>
    <t>25</t>
  </si>
  <si>
    <t>26</t>
  </si>
  <si>
    <t>7F</t>
  </si>
  <si>
    <t>27</t>
  </si>
  <si>
    <t>87</t>
  </si>
  <si>
    <t>41</t>
  </si>
  <si>
    <t>E8</t>
  </si>
  <si>
    <t>Tyrel #1 (Parked, running)</t>
  </si>
  <si>
    <t>Orange values are different from Alex #1</t>
  </si>
  <si>
    <t>35</t>
  </si>
  <si>
    <t>13</t>
  </si>
  <si>
    <r>
      <rPr/>
      <t>35/A8 = lower SOC, 2328/17F0 = higher charge power,</t>
    </r>
    <r>
      <rPr>
        <b/>
      </rPr>
      <t xml:space="preserve"> </t>
    </r>
    <r>
      <rPr/>
      <t>03/00 = running, different temps</t>
    </r>
  </si>
  <si>
    <t>14</t>
  </si>
  <si>
    <t>0004/0000 = batt amperage, 0D70/0F1A = batt voltage, different temps, 2328/17F0 = charge power</t>
  </si>
  <si>
    <t>B3</t>
  </si>
  <si>
    <r>
      <rPr/>
      <t xml:space="preserve">different temps, voltages, </t>
    </r>
    <r>
      <rPr>
        <b/>
      </rPr>
      <t>01/00 = ????</t>
    </r>
    <r>
      <rPr/>
      <t>, different temps</t>
    </r>
  </si>
  <si>
    <t>different voltage, cell number, 82/7A = aux voltage, deterioration, 35/B0 = SOC display</t>
  </si>
  <si>
    <t>26B4/9CA1 = cum. charge, 27F3/A00F = cum discharge</t>
  </si>
  <si>
    <t>0E0D/397F = cum charge power, 0E1C/3942 = cum discharge power</t>
  </si>
  <si>
    <t>D3</t>
  </si>
  <si>
    <t>93</t>
  </si>
  <si>
    <t>45</t>
  </si>
  <si>
    <t>58</t>
  </si>
  <si>
    <r>
      <rPr/>
      <t xml:space="preserve">0005D393/001A9D87 = operating time, </t>
    </r>
    <r>
      <rPr>
        <b/>
      </rPr>
      <t>45/41 = ????</t>
    </r>
    <r>
      <rPr/>
      <t>, 0158/0001 = capacitor voltage</t>
    </r>
  </si>
  <si>
    <t>Tyrel #2 (Driving)</t>
  </si>
  <si>
    <t>Red values are different from Tyrel #1 (same vehicle, a few minutes later while driving vs parked)</t>
  </si>
  <si>
    <t>32/35 = lower SOC. FF = see next line, 12 = lower temp</t>
  </si>
  <si>
    <t>EC</t>
  </si>
  <si>
    <t>5D</t>
  </si>
  <si>
    <t>FFEC/0004 = batt amperage, 0D5D/0D70 = lower voltage, 13/14 = lower temp</t>
  </si>
  <si>
    <t>B2</t>
  </si>
  <si>
    <t>12/13 = lower temp, 12/13 = lower temp, B2/B3 = lower min cell voltage</t>
  </si>
  <si>
    <t>19</t>
  </si>
  <si>
    <t>31</t>
  </si>
  <si>
    <t>B2/B3 = lower max cell voltage, 19/18 = cell no, 8C/82 = higher aux (14.0V), 31/35 = SOC display decrease</t>
  </si>
  <si>
    <t>280B/27F3 = more cumulative discharge</t>
  </si>
  <si>
    <t>0E24/0E1C = more cumulative discharge energy</t>
  </si>
  <si>
    <t>56</t>
  </si>
  <si>
    <t>0005E306/0005D393 = cum op time 107 hrs vs 106 hrs, 0156/0158 = capacitor voltage</t>
  </si>
  <si>
    <t>0C80/0000 = Motor speed, twice</t>
  </si>
  <si>
    <t>Tyrel #3 (driving slowly in reverse)</t>
  </si>
  <si>
    <t>Orange values different from Tyrel #1</t>
  </si>
  <si>
    <t>33</t>
  </si>
  <si>
    <t>33/34 lower SOC</t>
  </si>
  <si>
    <t>6A</t>
  </si>
  <si>
    <t>59</t>
  </si>
  <si>
    <t>006A= amperage, 0D59 = lower voltage</t>
  </si>
  <si>
    <t>12/13 lower temp, 12/13 lower temp, B2/B3 lower min cell voltage, 2C = different cell</t>
  </si>
  <si>
    <t>B1</t>
  </si>
  <si>
    <t>81</t>
  </si>
  <si>
    <t>B1/B3 = lower max cell voltage, 22/18 cell no, 81/8C aux voltage</t>
  </si>
  <si>
    <t>2806/27F3 = cumulative discharge</t>
  </si>
  <si>
    <t>0E22 = cumulative discharge energy</t>
  </si>
  <si>
    <t>operation time, 0156/0158 = capacitor voltage</t>
  </si>
  <si>
    <t>FF9C/0000 = Motor speed, twice</t>
  </si>
  <si>
    <t>Tyrel #4 (driving slowly forward)</t>
  </si>
  <si>
    <t>Orange values differ from Tyrel #3. This was just a few seconds after #3</t>
  </si>
  <si>
    <t>47</t>
  </si>
  <si>
    <t>0047 = amperage, 0D60 = voltage</t>
  </si>
  <si>
    <t>0A = different cell</t>
  </si>
  <si>
    <t>B2 = lower max cell voltage, 19 = different cell, 82 = aux voltage</t>
  </si>
  <si>
    <t>0E23 = cumulative discharge energy</t>
  </si>
  <si>
    <t>4A</t>
  </si>
  <si>
    <t>0005E14A = operation time (12 seconds more)</t>
  </si>
  <si>
    <t>64</t>
  </si>
  <si>
    <t>motor speed, twice</t>
  </si>
  <si>
    <t>Tyrel #5 Fan Off</t>
  </si>
  <si>
    <t>5E</t>
  </si>
  <si>
    <t>D7</t>
  </si>
  <si>
    <t>15</t>
  </si>
  <si>
    <t>B8</t>
  </si>
  <si>
    <t>D5</t>
  </si>
  <si>
    <t>65</t>
  </si>
  <si>
    <t>D1</t>
  </si>
  <si>
    <t>Tyrel #6 Fan On Speed 1</t>
  </si>
  <si>
    <t>D6</t>
  </si>
  <si>
    <t>0001/000D = battery amps, 0DD6/0DD7 = battery volts</t>
  </si>
  <si>
    <t>2F</t>
  </si>
  <si>
    <t>2F/0A = cell number</t>
  </si>
  <si>
    <t>1B</t>
  </si>
  <si>
    <t>1B/19 = cell number</t>
  </si>
  <si>
    <t>operation time</t>
  </si>
  <si>
    <t>Tyrel #7 Fan on High</t>
  </si>
  <si>
    <t>amps, volts</t>
  </si>
  <si>
    <t>55</t>
  </si>
  <si>
    <t>cell number, 55 = ?? it's 50 on all others</t>
  </si>
  <si>
    <t>cell number, aux voltage</t>
  </si>
  <si>
    <t>67</t>
  </si>
  <si>
    <t>time</t>
  </si>
  <si>
    <t>Pierre-Étienne #1 (9% battery, 10km range left, running, heating + driver seat heating on + 0C outside)</t>
  </si>
  <si>
    <t>15=soc, 1EC8=discharge power, 0D=temp, 0D=temp</t>
  </si>
  <si>
    <t>DD</t>
  </si>
  <si>
    <t>001E=batt amp, 0CDD=batt volts, 0E,0D,0E,0D,0E=temps</t>
  </si>
  <si>
    <t>AB</t>
  </si>
  <si>
    <t>0D,0D,0C,0F=temps, AB=voltage, 34=cell, 1EC8/2328=available discharge, 0D,0C=temps</t>
  </si>
  <si>
    <t>AB=voltage, 43=cell, 84=aux batt voltg, 0028=cell deter, 07=cell no, 0008=cell deter, 06=cell no, 13=SOCdisplay</t>
  </si>
  <si>
    <t>D4</t>
  </si>
  <si>
    <t>49</t>
  </si>
  <si>
    <t>F8</t>
  </si>
  <si>
    <t>44D4=cum charge, 49F8=cum discharge</t>
  </si>
  <si>
    <t>19B3=cum charge energy, 1AEA=cum discharge energy</t>
  </si>
  <si>
    <t>96</t>
  </si>
  <si>
    <t>0009EC96=operating time, 0145=capacitor voltage</t>
  </si>
  <si>
    <t>goev (20024km. car parked, 127km range available, 99% SOC, outside temp 12C)</t>
  </si>
  <si>
    <t>(compared to Alex #1)</t>
  </si>
  <si>
    <t>AC</t>
  </si>
  <si>
    <t>BC=SOC, 10AC=charge power, 03/00 = running, temp</t>
  </si>
  <si>
    <t>0004=batt amp, 0F70=batt volts, temps, 10AC=charge power</t>
  </si>
  <si>
    <t>CE</t>
  </si>
  <si>
    <r>
      <rPr/>
      <t>0C=temp, CE=voltage,</t>
    </r>
    <r>
      <rPr>
        <b/>
      </rPr>
      <t xml:space="preserve"> 01/00 = ????</t>
    </r>
  </si>
  <si>
    <t>CD</t>
  </si>
  <si>
    <t>8E</t>
  </si>
  <si>
    <t>6C</t>
  </si>
  <si>
    <t>C6</t>
  </si>
  <si>
    <t>CD=voltage, 41=cell, 8E=aux batt volts, 01=wrap to next, 006C=cell deter, 07=cell no, 005D=cell deter, 0D=cell no, C6=SOCdisplay</t>
  </si>
  <si>
    <t>A6</t>
  </si>
  <si>
    <t>0001C68C=cum charge, 0001D1A6=cum discharge</t>
  </si>
  <si>
    <t>A7</t>
  </si>
  <si>
    <t>C5</t>
  </si>
  <si>
    <t>0000A811=cum charge energy, 0000A7C5=cum discharge energy</t>
  </si>
  <si>
    <t>68</t>
  </si>
  <si>
    <r>
      <rPr/>
      <t xml:space="preserve">005CC068=operatine time, </t>
    </r>
    <r>
      <rPr>
        <b/>
      </rPr>
      <t>45=????</t>
    </r>
    <r>
      <rPr/>
      <t>, 0185=capacitor voltage</t>
    </r>
  </si>
  <si>
    <t>Pierre-Étienne #2 (car off, unplugged)</t>
  </si>
  <si>
    <t>Base values for #2-3-4</t>
  </si>
  <si>
    <t>78</t>
  </si>
  <si>
    <t>51</t>
  </si>
  <si>
    <t>6B</t>
  </si>
  <si>
    <t>F4</t>
  </si>
  <si>
    <t>71</t>
  </si>
  <si>
    <t>95</t>
  </si>
  <si>
    <t>Pierre-Étienne #3 (car off, level 2 plugged, not charging)</t>
  </si>
  <si>
    <t>Differences 2-3:</t>
  </si>
  <si>
    <t>- Red = unidentified for now</t>
  </si>
  <si>
    <t>- Green = known numbers</t>
  </si>
  <si>
    <t>Pierre-Étienne #4 (car on in accessory mode, level 2 plugged, charging)</t>
  </si>
  <si>
    <t>Differences 2-4:</t>
  </si>
  <si>
    <t>A3</t>
  </si>
  <si>
    <t>C2</t>
  </si>
  <si>
    <t>73</t>
  </si>
  <si>
    <t>Elmil (The car is 6 months, 18084 km. Data logged while parked and running, 43% SOC displayed.)</t>
  </si>
  <si>
    <t>54</t>
  </si>
  <si>
    <t>69</t>
  </si>
  <si>
    <t>72</t>
  </si>
  <si>
    <t>DB</t>
  </si>
  <si>
    <t>4F</t>
  </si>
  <si>
    <t>5B</t>
  </si>
  <si>
    <t>Pierre-Étienne #5 (my real car (Titanium, the one with the accident), 78% battery, 1476km, 110km range, exterior temp 4C)</t>
  </si>
  <si>
    <t>DC</t>
  </si>
  <si>
    <t>77</t>
  </si>
  <si>
    <t>Tyrel #8 (car parked, in accessory mode)</t>
  </si>
  <si>
    <t>Compared to Tyrel #1 (parked, running)</t>
  </si>
  <si>
    <t>Bolded the unknowns</t>
  </si>
  <si>
    <t>Nothing new here</t>
  </si>
  <si>
    <t>F5</t>
  </si>
  <si>
    <t>EE</t>
  </si>
  <si>
    <t>C7</t>
  </si>
  <si>
    <t>79</t>
  </si>
  <si>
    <t>2B</t>
  </si>
  <si>
    <t>Tyrel #9 (parked, on, a month or so later, odometer 2300 mi)</t>
  </si>
  <si>
    <t>Compared to Tyrel #1</t>
  </si>
  <si>
    <t>46</t>
  </si>
  <si>
    <t>46 = SOC, temps</t>
  </si>
  <si>
    <t>97</t>
  </si>
  <si>
    <t>0022 = bat amp, 0D97 = bat volt, 11, 0F, 10, 10, 10 temps</t>
  </si>
  <si>
    <t>B5</t>
  </si>
  <si>
    <t>0F, 0F, 0F, 12 temps, B5=voltage, 2B=cell, 10, 10 temps</t>
  </si>
  <si>
    <t>8D</t>
  </si>
  <si>
    <t>48</t>
  </si>
  <si>
    <t>B4=voltage, 22=cell, 8D=aux.volt, 48=SOC disp</t>
  </si>
  <si>
    <t>0000205D, 00005976</t>
  </si>
  <si>
    <t>0000205D, 00001FD5</t>
  </si>
  <si>
    <t>000C8D20, 015B</t>
  </si>
  <si>
    <t>Tyrel #10 (driving, a couple months later, odometer 3830? mi)</t>
  </si>
  <si>
    <t>Compared to Tyrel #9</t>
  </si>
  <si>
    <t>1E = SOC (15%), 19=25 deg C, 1B=27 deg C</t>
  </si>
  <si>
    <t>0095=bat amp, 0CFF=bat volt, 1D, 17, 1C, 1C, 1D, temps</t>
  </si>
  <si>
    <t>16</t>
  </si>
  <si>
    <t>AD</t>
  </si>
  <si>
    <t>1A, 18, 17, 16 temps, AD=voltage(3.46V), cell=0A, 55=???, 17, 18 temps</t>
  </si>
  <si>
    <t>AD=voltage(3.46V), 1D=cell, 8C=aux; 0A=deter(1%), 2C=cellno, 1C=SOC</t>
  </si>
  <si>
    <t>9B</t>
  </si>
  <si>
    <t>9E</t>
  </si>
  <si>
    <t>A9</t>
  </si>
  <si>
    <t>4E</t>
  </si>
  <si>
    <t>Elmil #1 (The car is 6 months, 18084 km. Data logged while parked and running, 43% SOC displayed.)</t>
  </si>
  <si>
    <t>Data from GDS a couple of weeks earlier (16049 km):</t>
  </si>
  <si>
    <t>SOH: 100.0%</t>
  </si>
  <si>
    <t>Acc Ch Current: 7263.3 Ah</t>
  </si>
  <si>
    <t>Acc Disch Current: 7218.6 Ah</t>
  </si>
  <si>
    <t>Acc Ch Energy: 2673.8 kWh</t>
  </si>
  <si>
    <t>Acc Disch Energy: 2588.9 kWh</t>
  </si>
  <si>
    <t>Acc Operating time: 4452959 sec</t>
  </si>
  <si>
    <t>Elmil #2 (The car is 17 months, 45267 km. Data logged while parked and running)</t>
  </si>
  <si>
    <t>Data from KDS (45267 km):</t>
  </si>
  <si>
    <t>SOH: 99.2%</t>
  </si>
  <si>
    <t>Acc Ch Current: 21204.5 Ah</t>
  </si>
  <si>
    <t>Acc Disch Current: 21158.1 Ah</t>
  </si>
  <si>
    <t>Acc Ch Energy:7822.0 kWh</t>
  </si>
  <si>
    <t>86</t>
  </si>
  <si>
    <t>Acc Disch Energy: 7591.9 kWh</t>
  </si>
  <si>
    <t>3A</t>
  </si>
  <si>
    <t>7B</t>
  </si>
  <si>
    <t>Acc Operating time: 14993485 sec</t>
  </si>
  <si>
    <t>8B</t>
  </si>
  <si>
    <t>E4</t>
  </si>
  <si>
    <t>Pierre-Étienne #6 (after OBC firmware upgrade, all data reset, 2017-05-17)</t>
  </si>
  <si>
    <t>D9</t>
  </si>
  <si>
    <t>Pierre-Étienne Car Dealership MY18 (2018-05-10)</t>
  </si>
  <si>
    <t>VIN #28409, built 10/17, new BMS firmware, 100% SOC</t>
  </si>
  <si>
    <t>5</t>
  </si>
  <si>
    <t>CA</t>
  </si>
  <si>
    <t>2E</t>
  </si>
  <si>
    <t>BF</t>
  </si>
  <si>
    <t>CB</t>
  </si>
  <si>
    <t>9A</t>
  </si>
  <si>
    <t>VIN #28409, built 10/17, new BMS firmware, 85% SOC</t>
  </si>
  <si>
    <t>DA</t>
  </si>
  <si>
    <t>AA</t>
  </si>
  <si>
    <t>D2</t>
  </si>
  <si>
    <t>E5</t>
  </si>
  <si>
    <t>Soul EV #2588 (Pierre-Étienne's Friend) (2018-05-23)</t>
  </si>
  <si>
    <t>MY15. 86% SOH on Torque, odo at 128,908km</t>
  </si>
  <si>
    <t>BD</t>
  </si>
  <si>
    <t>4C</t>
  </si>
  <si>
    <t>7: Charging
6: Rapid Charge Port
5: Normal Charge Port
4: BMS Weld Flag?
3: BMS Fault?
2: BMS Warning?
1: BMS Controllable State?
0: BMS Main Relay ON Status?</t>
  </si>
  <si>
    <t>Battery Current (H)</t>
  </si>
  <si>
    <r>
      <rPr>
        <rFont val="Calibri, sans-serif"/>
        <sz val="11.0"/>
      </rPr>
      <t xml:space="preserve">Battery Module 8 Temperature
</t>
    </r>
    <r>
      <rPr>
        <rFont val="Calibri, sans-serif"/>
        <color rgb="FFFF0000"/>
        <sz val="11.0"/>
      </rPr>
      <t>BM6T</t>
    </r>
  </si>
  <si>
    <r>
      <rPr>
        <rFont val="Calibri, sans-serif"/>
        <color rgb="FF000000"/>
        <sz val="11.0"/>
      </rPr>
      <t xml:space="preserve">Battery Min Temperature
</t>
    </r>
    <r>
      <rPr>
        <rFont val="Calibri, sans-serif"/>
        <color rgb="FFFF0000"/>
        <sz val="11.0"/>
      </rPr>
      <t>BM7T</t>
    </r>
  </si>
  <si>
    <t>Battery Current (L)</t>
  </si>
  <si>
    <r>
      <rPr>
        <rFont val="Calibri, sans-serif"/>
        <color rgb="FF000000"/>
        <sz val="11.0"/>
      </rPr>
      <t xml:space="preserve">Battery Module 1 Temperature
</t>
    </r>
    <r>
      <rPr>
        <rFont val="Calibri, sans-serif"/>
        <color rgb="FFFF0000"/>
        <sz val="11.0"/>
      </rPr>
      <t>Bat Max Temp</t>
    </r>
  </si>
  <si>
    <r>
      <rPr>
        <rFont val="Calibri, sans-serif"/>
        <color rgb="FF000000"/>
        <sz val="11.0"/>
      </rPr>
      <t xml:space="preserve">Battery Module 2 Temperature
</t>
    </r>
    <r>
      <rPr>
        <rFont val="Calibri, sans-serif"/>
        <color rgb="FFFF0000"/>
        <sz val="11.0"/>
      </rPr>
      <t>Bat Min Temp</t>
    </r>
  </si>
  <si>
    <r>
      <rPr>
        <rFont val="Calibri, sans-serif"/>
        <color rgb="FF000000"/>
        <sz val="11.0"/>
      </rPr>
      <t xml:space="preserve">Battery Module 3 Temperature
</t>
    </r>
    <r>
      <rPr>
        <rFont val="Calibri, sans-serif"/>
        <color rgb="FFFF0000"/>
        <sz val="11.0"/>
      </rPr>
      <t>BM1T</t>
    </r>
  </si>
  <si>
    <r>
      <rPr>
        <rFont val="Calibri, sans-serif"/>
        <color rgb="FF000000"/>
        <sz val="11.0"/>
      </rPr>
      <t xml:space="preserve">Battery Module 4 Temperature
</t>
    </r>
    <r>
      <rPr>
        <rFont val="Calibri, sans-serif"/>
        <color rgb="FFFF0000"/>
        <sz val="11.0"/>
      </rPr>
      <t>BM2T</t>
    </r>
  </si>
  <si>
    <r>
      <rPr>
        <rFont val="Calibri, sans-serif"/>
        <color rgb="FF000000"/>
        <sz val="11.0"/>
      </rPr>
      <t xml:space="preserve">Battery Max Temperature
</t>
    </r>
    <r>
      <rPr>
        <rFont val="Calibri, sans-serif"/>
        <color rgb="FFFF0000"/>
        <sz val="11.0"/>
      </rPr>
      <t>BM8T</t>
    </r>
  </si>
  <si>
    <r>
      <rPr>
        <rFont val="Calibri, sans-serif"/>
        <color rgb="FF000000"/>
        <sz val="11.0"/>
      </rPr>
      <t xml:space="preserve">Battery Module 5 Temperature
</t>
    </r>
    <r>
      <rPr>
        <rFont val="Calibri, sans-serif"/>
        <color rgb="FFFF0000"/>
        <sz val="11.0"/>
      </rPr>
      <t>BM3T</t>
    </r>
  </si>
  <si>
    <r>
      <rPr>
        <rFont val="Calibri, sans-serif"/>
        <color rgb="FF000000"/>
        <sz val="11.0"/>
      </rPr>
      <t xml:space="preserve">Battery Module 6 Temperature
</t>
    </r>
    <r>
      <rPr>
        <rFont val="Calibri, sans-serif"/>
        <color rgb="FFFF0000"/>
        <sz val="11.0"/>
      </rPr>
      <t>BM4T</t>
    </r>
  </si>
  <si>
    <r>
      <rPr>
        <rFont val="Calibri, sans-serif"/>
        <color rgb="FF000000"/>
        <sz val="11.0"/>
      </rPr>
      <t xml:space="preserve">Battery Module 7 Temperature
</t>
    </r>
    <r>
      <rPr>
        <rFont val="Calibri, sans-serif"/>
        <color rgb="FFFF0000"/>
        <sz val="11.0"/>
      </rPr>
      <t>BM5T</t>
    </r>
  </si>
  <si>
    <t>Battery Cell
 Voltage Deviation</t>
  </si>
  <si>
    <r>
      <rPr>
        <rFont val="Calibri, sans-serif"/>
        <color rgb="FF000000"/>
        <sz val="11.0"/>
      </rPr>
      <t xml:space="preserve">QC Normal Status?
</t>
    </r>
    <r>
      <rPr>
        <rFont val="Calibri, sans-serif"/>
        <color rgb="FF000000"/>
        <sz val="8.0"/>
      </rPr>
      <t>Possibly something to do with QC. 0 on Alex's car, 1 on everyone else</t>
    </r>
  </si>
  <si>
    <t>Cumulative Charge Current (H)</t>
  </si>
  <si>
    <t>Cumulative Charge Current (L)</t>
  </si>
  <si>
    <t>Cumulative Charge Energy (H)</t>
  </si>
  <si>
    <t>Cumulative Charge Energy (L)</t>
  </si>
  <si>
    <t>Cumulative Discharge Energy</t>
  </si>
  <si>
    <t>Bitfield?
41 when car off
45 when car on</t>
  </si>
  <si>
    <t>Green = Constant data among all samples</t>
  </si>
  <si>
    <t>Yellow = Data varies</t>
  </si>
  <si>
    <t>Red = Data varies, unknown yet</t>
  </si>
  <si>
    <t>Vehicle Motor Control System CAN ID 7EA</t>
  </si>
  <si>
    <t>This table is a "best guess" mapping of the VMCU data we have. The sensor names and order is exactly as shown in the printout I got from GDS at first service.</t>
  </si>
  <si>
    <t>By Elmil</t>
  </si>
  <si>
    <t>I have checked against my data logs and most of it seems reasonable, though some data might be swapped.</t>
  </si>
  <si>
    <t>Sensor Name</t>
  </si>
  <si>
    <t>Value</t>
  </si>
  <si>
    <t>HEX data</t>
  </si>
  <si>
    <t>Scale</t>
  </si>
  <si>
    <t>Comment</t>
  </si>
  <si>
    <t>Immobilizer Built-In</t>
  </si>
  <si>
    <t>Gear State P</t>
  </si>
  <si>
    <t>21 00 -&gt; [21 4]:b0</t>
  </si>
  <si>
    <t>Gear State R</t>
  </si>
  <si>
    <t>21 00 -&gt; [21 4]:b1</t>
  </si>
  <si>
    <t>Gear State N</t>
  </si>
  <si>
    <t>21 00 -&gt; [21 4]:b2</t>
  </si>
  <si>
    <t>Gear State D</t>
  </si>
  <si>
    <t>21 00 -&gt; [21 4]:b3</t>
  </si>
  <si>
    <t>Gear State B</t>
  </si>
  <si>
    <t>21 00 -&gt; [21 4]:b4</t>
  </si>
  <si>
    <t>ECO OFF Switch</t>
  </si>
  <si>
    <t>21 00 -&gt; [21 4]:b5</t>
  </si>
  <si>
    <t>Charge Cancel Switch</t>
  </si>
  <si>
    <t>21 00 -&gt; [21 4]:b6</t>
  </si>
  <si>
    <t>VCU Immobilizer Authentication</t>
  </si>
  <si>
    <t>21 00 -&gt; [21 4]:b7</t>
  </si>
  <si>
    <t>True ~0-30s after startup</t>
  </si>
  <si>
    <t>Brake Lamp Switch</t>
  </si>
  <si>
    <t>21 00 -&gt; [21 6]:b0</t>
  </si>
  <si>
    <t>Brake Switch</t>
  </si>
  <si>
    <t>21 00 -&gt; [21 6]:b1</t>
  </si>
  <si>
    <t>True when NOT break</t>
  </si>
  <si>
    <t>Start Key</t>
  </si>
  <si>
    <t>21 00 -&gt; [21 6]:b2</t>
  </si>
  <si>
    <t>EV Ready</t>
  </si>
  <si>
    <t>21 00 -&gt; [21 6]:b3</t>
  </si>
  <si>
    <t>VCU Ready</t>
  </si>
  <si>
    <t>21 00 -&gt; [21 6]:b4</t>
  </si>
  <si>
    <t>Main Relay Off Request</t>
  </si>
  <si>
    <t>21 00 -&gt; [21 6]:b5</t>
  </si>
  <si>
    <t>Power Enable</t>
  </si>
  <si>
    <t>21 00 -&gt; [21 6]:b6</t>
  </si>
  <si>
    <t>LDC Inhibit</t>
  </si>
  <si>
    <t>21 00 -&gt; [21 6]:b7</t>
  </si>
  <si>
    <t>Fault Flag of MCU</t>
  </si>
  <si>
    <t>21 00 -&gt; [22 1]:b0</t>
  </si>
  <si>
    <t>Warning Flag of MCU</t>
  </si>
  <si>
    <t>21 00 -&gt; [22 1]:b1</t>
  </si>
  <si>
    <t>Actuation Test Mode of MCU</t>
  </si>
  <si>
    <t>21 00 -&gt; [22 1]:b2</t>
  </si>
  <si>
    <t>Service Lamp Request of MCU</t>
  </si>
  <si>
    <t>21 00 -&gt; [22 1]:b3</t>
  </si>
  <si>
    <t>Motor Inverter Controller Ready</t>
  </si>
  <si>
    <t>21 00 -&gt; [22 1]:b4</t>
  </si>
  <si>
    <t>Motor Controllable</t>
  </si>
  <si>
    <t>21 00 -&gt; [22 1]:b5</t>
  </si>
  <si>
    <t>Main Relay Cut off Request from Motor Inverter</t>
  </si>
  <si>
    <t>21 00 -&gt; [22 1]:b6</t>
  </si>
  <si>
    <t>MCU Anti-Jerk Activation Flag</t>
  </si>
  <si>
    <t>21 00 -&gt; [22 1]:b7</t>
  </si>
  <si>
    <t>[22 1]=B0, 90, 30, 10</t>
  </si>
  <si>
    <t>Requirement Flag for Motor Resolver
 Calibration Process</t>
  </si>
  <si>
    <t>21 00 -&gt; [22 3]:bx</t>
  </si>
  <si>
    <t>EWP Status</t>
  </si>
  <si>
    <t>21 00 -&gt; [22 3]:b2</t>
  </si>
  <si>
    <t>When b2=1 the 12V load increases 100W or so.. Probably EWP active.</t>
  </si>
  <si>
    <t>Radiator Fan On/Off Request of Motor</t>
  </si>
  <si>
    <t>OFF</t>
  </si>
  <si>
    <t>21 00 -&gt; [22 3]:b3</t>
  </si>
  <si>
    <t>Ignition 1</t>
  </si>
  <si>
    <t>ON</t>
  </si>
  <si>
    <t>21 00 -&gt; [22 3]:b4</t>
  </si>
  <si>
    <t>APS Sensor1 Voltage Output</t>
  </si>
  <si>
    <t>05C8</t>
  </si>
  <si>
    <t>21 01 -&gt; [21 2][21 1]</t>
  </si>
  <si>
    <t>x/2 mV</t>
  </si>
  <si>
    <t>APS Sensor2 Voltage Output</t>
  </si>
  <si>
    <t>0302</t>
  </si>
  <si>
    <t>21 01 -&gt; [21 4][21 3]</t>
  </si>
  <si>
    <t>21 01 -&gt; [21 5]</t>
  </si>
  <si>
    <t>This one seems to follow Accel Pedal in some way.
 Slow filter? Torque request?</t>
  </si>
  <si>
    <t>Accel Pedal Depth</t>
  </si>
  <si>
    <t>21 01 -&gt; [21 6]</t>
  </si>
  <si>
    <t>x/2 %</t>
  </si>
  <si>
    <t>Vehicle Speed</t>
  </si>
  <si>
    <t>km/h</t>
  </si>
  <si>
    <t>21 01 -&gt; [21 7]</t>
  </si>
  <si>
    <t>Aux Battery Voltage</t>
  </si>
  <si>
    <t>7E</t>
  </si>
  <si>
    <t>21 02 -&gt; [21 1]</t>
  </si>
  <si>
    <t>x/10 V</t>
  </si>
  <si>
    <t>Inverter Input Voltage</t>
  </si>
  <si>
    <t>21 02 -&gt; [21 2]</t>
  </si>
  <si>
    <t>x*2 V</t>
  </si>
  <si>
    <t>Unknown</t>
  </si>
  <si>
    <t>21 02 -&gt; [21 3]</t>
  </si>
  <si>
    <t>"EWP speed" in GDS</t>
  </si>
  <si>
    <t>21 02 -&gt; [21 4]</t>
  </si>
  <si>
    <t>"EWP Control Target RPM Request" in GDS</t>
  </si>
  <si>
    <t>Motor Actual Speed</t>
  </si>
  <si>
    <t>RPM</t>
  </si>
  <si>
    <t>21 02 -&gt; [21 6][21 5]</t>
  </si>
  <si>
    <t>Motor Torque Command</t>
  </si>
  <si>
    <t>Nm</t>
  </si>
  <si>
    <t>0000</t>
  </si>
  <si>
    <t>21 02 -&gt; [22 1][21 7]</t>
  </si>
  <si>
    <t>Estimated Motor Torque</t>
  </si>
  <si>
    <t>21 02 -&gt; [22 3][22 2]</t>
  </si>
  <si>
    <t>Motor Resolver CAL Command</t>
  </si>
  <si>
    <t>0004</t>
  </si>
  <si>
    <t>21 02 -&gt; [22 5][22 4]</t>
  </si>
  <si>
    <t>Always 4</t>
  </si>
  <si>
    <t>Motor Resolver Mal Counter</t>
  </si>
  <si>
    <t>21 02 -&gt; [22 7][22 6]</t>
  </si>
  <si>
    <t>Always 0</t>
  </si>
  <si>
    <t>MCU GB Fault Counter</t>
  </si>
  <si>
    <t>21 02 -&gt; [23 2][23 1]</t>
  </si>
  <si>
    <t>Motor Phase Current (RMS value)</t>
  </si>
  <si>
    <t>Arms</t>
  </si>
  <si>
    <t>21 02 -&gt; [23 4][23 3]</t>
  </si>
  <si>
    <t>x/10 A</t>
  </si>
  <si>
    <t>Motor Temperature</t>
  </si>
  <si>
    <t>21 02 -&gt; [23 5]</t>
  </si>
  <si>
    <t>x-40 °C?</t>
  </si>
  <si>
    <t>Which one</t>
  </si>
  <si>
    <t>MCU Temperature</t>
  </si>
  <si>
    <t>21 02 -&gt; [23 6]</t>
  </si>
  <si>
    <t>is</t>
  </si>
  <si>
    <t>Heat Sink Temperature</t>
  </si>
  <si>
    <t>21 02 -&gt; [23 7]</t>
  </si>
  <si>
    <t>which?</t>
  </si>
  <si>
    <t>Motor U Phase Current Sensor Offset</t>
  </si>
  <si>
    <t>0805</t>
  </si>
  <si>
    <t>21 02 -&gt; [24 2][24 1]</t>
  </si>
  <si>
    <t>Motor V Phase Current Sensor Offset</t>
  </si>
  <si>
    <t>0804</t>
  </si>
  <si>
    <t>21 02 -&gt; [24 4][24 3]</t>
  </si>
  <si>
    <t>Motor Resolver Offset</t>
  </si>
  <si>
    <t>080F</t>
  </si>
  <si>
    <t>21 02 -&gt; [24 6][24 5]</t>
  </si>
  <si>
    <t>Yes, the print says 2point063 ,,,</t>
  </si>
  <si>
    <t>CAN ID is 7EA</t>
  </si>
  <si>
    <t>Tyrel #1 (parked, on)</t>
  </si>
  <si>
    <t>21 02:</t>
  </si>
  <si>
    <t>21 00:</t>
  </si>
  <si>
    <t>5A</t>
  </si>
  <si>
    <t>AE</t>
  </si>
  <si>
    <t>Tyrel #2 (driving in reverse slowly)</t>
  </si>
  <si>
    <t>Tyrel #3 (driving on road)</t>
  </si>
  <si>
    <t>Tyrel #4 (accessory mode)</t>
  </si>
  <si>
    <t>37</t>
  </si>
  <si>
    <t>Elmil #1 (driving on road)</t>
  </si>
  <si>
    <t>B9</t>
  </si>
  <si>
    <t>94</t>
  </si>
  <si>
    <t>Alex #1 (parked, on)</t>
  </si>
  <si>
    <t>Elmil #2 (parked, on)</t>
  </si>
  <si>
    <t>CAN ID is 7DE</t>
  </si>
  <si>
    <t>Following Commands have been used so far (seen in the Diagnostic tester trace):</t>
  </si>
  <si>
    <t xml:space="preserve">Read DTC's
</t>
  </si>
  <si>
    <t xml:space="preserve">04 18 01 40 00 </t>
  </si>
  <si>
    <t xml:space="preserve">Read DTC's </t>
  </si>
  <si>
    <t xml:space="preserve">02 27 01 00 </t>
  </si>
  <si>
    <t xml:space="preserve">Security Access (no key requiered) </t>
  </si>
  <si>
    <t>06 27 02 6F D5 6F D5</t>
  </si>
  <si>
    <t>Security Access Level 2 (key required?) -&gt; Answer: 67 02 34</t>
  </si>
  <si>
    <t>!!! Be careful with writing unknown values!! Security Acces (above) is required befor writing the ID's
10 12 3B 8B 00 2D 08 A2 00 2D 4E 38 00 2C BB CB 00 2D 37 48</t>
  </si>
  <si>
    <t xml:space="preserve">WriteDataByLocalID (TPMS ID's?) ID's: "00 2D 08 A2", "00 2D 4E 38", "00 2C BB CB" and "00 2D 37 48" </t>
  </si>
  <si>
    <t>Required for new tires :-)</t>
  </si>
  <si>
    <t>02 1A 8B</t>
  </si>
  <si>
    <t>Read back ID's (verification of ID's)
10 12 5A 8B 00 2D 08 A2
 21 00 2D 4E 38 00 2C BB
 22 CB 00 2D 37 48 00 00</t>
  </si>
  <si>
    <t>Response from 2</t>
  </si>
  <si>
    <t>...</t>
  </si>
  <si>
    <t>05 61 01 01 02 A2</t>
  </si>
  <si>
    <t>03 61 02 00</t>
  </si>
  <si>
    <t>Sensor RF Test Mode Data Structure = Fram 1 = Fram 2 = Fram 3 = Fram 4</t>
  </si>
  <si>
    <t>21 06:</t>
  </si>
  <si>
    <t>Preamble</t>
  </si>
  <si>
    <t>H/L Bit</t>
  </si>
  <si>
    <t>Pressure</t>
  </si>
  <si>
    <t>No. of Frames</t>
  </si>
  <si>
    <t>Status</t>
  </si>
  <si>
    <t>CRC</t>
  </si>
  <si>
    <t>10 22 61 06 01 37 4D EE</t>
  </si>
  <si>
    <t>16 bits</t>
  </si>
  <si>
    <t>1 bit</t>
  </si>
  <si>
    <t>31 bits</t>
  </si>
  <si>
    <t>8 bits</t>
  </si>
  <si>
    <t>21 00 37 00 00 01 36 F7</t>
  </si>
  <si>
    <t>22 B3 00 37 00 00 01 36</t>
  </si>
  <si>
    <t>23 F8 D5 00 37 00 00 01</t>
  </si>
  <si>
    <t>24 37 00 23 00 37 00 00</t>
  </si>
  <si>
    <t>^ That looks like four sets of values:</t>
  </si>
  <si>
    <t>01 37 4D EE 00 37 00 00</t>
  </si>
  <si>
    <t>01 36 F7 B3 00 37 00 00</t>
  </si>
  <si>
    <t>01 36 F8 D5 00 37 00 00</t>
  </si>
  <si>
    <t>01 37 00 23 00 37 00 00</t>
  </si>
  <si>
    <t>21 06 from Alex:</t>
  </si>
  <si>
    <t>00 0E AD 11 9D 4B 26 02   -&gt; 9D=157 / 4 = 39,25psi   4B = 20°C</t>
  </si>
  <si>
    <t>00 0E B3 25 9C 4A 26 02   -&gt; 9C=156 / 4 = 39,00psi   4A = 19°C</t>
  </si>
  <si>
    <t>00 0E B2 D5 9D 4A 26 02   -&gt; 9D=157 / 4 = 39,25psi   4A = 19°C</t>
  </si>
  <si>
    <t>00 0E ED DD 9D 4B 26 02  -&gt; 9D=157 / 4 = 39,25psi   4B = 20°C</t>
  </si>
  <si>
    <t>BTW, to get this with an ELM 327, use command ATCRA 7DE, then 2106</t>
  </si>
  <si>
    <t>Tyrel's response from 1A 8B:</t>
  </si>
  <si>
    <t>10 12 5A 8B 01 37 4D EE</t>
  </si>
  <si>
    <t>21 01 36 F7 B3 01 36 F8</t>
  </si>
  <si>
    <t>22 D5 01 37 00 23 00 00</t>
  </si>
  <si>
    <t>The data are: 01 37 4D EE / 01 36 F7 B3 / 01 36 F8 D5 / 01 37 00 23</t>
  </si>
  <si>
    <t>21 01 from Alex:</t>
  </si>
  <si>
    <t>01 02 51 and a bit later 01 02 46 and 01 02 43 and 01 02 44</t>
  </si>
  <si>
    <t>21 02</t>
  </si>
  <si>
    <t>21 AF</t>
  </si>
  <si>
    <t>BCM (CAN ID 7A0, response 7A8)</t>
  </si>
  <si>
    <t>Send 10 03 first to change session</t>
  </si>
  <si>
    <t>Command</t>
  </si>
  <si>
    <t>Function</t>
  </si>
  <si>
    <t>From "goev"</t>
  </si>
  <si>
    <t>From Alex</t>
  </si>
  <si>
    <t>2F B0 00 02</t>
  </si>
  <si>
    <t>???</t>
  </si>
  <si>
    <t>03 7F 2F 7F</t>
  </si>
  <si>
    <t>08 6F B0 00 02 01 A1 11 80</t>
  </si>
  <si>
    <t>2F B0 20 02</t>
  </si>
  <si>
    <t>08 6F B0 20 02 C0 81 01 E0</t>
  </si>
  <si>
    <t>2F B0 40 02</t>
  </si>
  <si>
    <t>08 6F B0 40 02 28 00 00 30</t>
  </si>
  <si>
    <t>2F B0 60 02</t>
  </si>
  <si>
    <t>08 6F B0 60 02 F0 00 00 00</t>
  </si>
  <si>
    <t>22 B0 01</t>
  </si>
  <si>
    <r>
      <rPr>
        <rFont val="Courier New"/>
      </rPr>
      <t xml:space="preserve">10 12 62 B0 01 </t>
    </r>
    <r>
      <rPr>
        <rFont val="Courier New"/>
        <b/>
      </rPr>
      <t>40 C0 00</t>
    </r>
    <r>
      <rPr>
        <rFont val="Courier New"/>
      </rPr>
      <t xml:space="preserve">
21 </t>
    </r>
    <r>
      <rPr>
        <rFont val="Courier New"/>
        <b/>
      </rPr>
      <t>00 00 01 00 00 00 00</t>
    </r>
    <r>
      <rPr>
        <rFont val="Courier New"/>
      </rPr>
      <t xml:space="preserve">
22 </t>
    </r>
    <r>
      <rPr>
        <rFont val="Courier New"/>
        <b/>
      </rPr>
      <t xml:space="preserve">00 00 02 02 00 </t>
    </r>
    <r>
      <rPr>
        <rFont val="Courier New"/>
      </rPr>
      <t>AA AA</t>
    </r>
  </si>
  <si>
    <t>10 12 62 B0 01 40 C0 00
21 00 00 01 00 00 00 00
22 00 00 00 02 00</t>
  </si>
  <si>
    <t>22 B0 02</t>
  </si>
  <si>
    <r>
      <rPr>
        <rFont val="Courier New"/>
      </rPr>
      <t xml:space="preserve">10 09 62 B0 02 </t>
    </r>
    <r>
      <rPr>
        <rFont val="Courier New"/>
        <b/>
      </rPr>
      <t>00 00 00</t>
    </r>
    <r>
      <rPr>
        <rFont val="Courier New"/>
      </rPr>
      <t xml:space="preserve">
21 </t>
    </r>
    <r>
      <rPr>
        <rFont val="Courier New"/>
        <b/>
      </rPr>
      <t xml:space="preserve">00 00 00 </t>
    </r>
    <r>
      <rPr>
        <rFont val="Courier New"/>
      </rPr>
      <t>AA AA AA AA</t>
    </r>
  </si>
  <si>
    <t>10 09 62 B0 02 00 00 00
21 00 00 00</t>
  </si>
  <si>
    <t>22 B0 03</t>
  </si>
  <si>
    <r>
      <rPr>
        <rFont val="Courier New"/>
      </rPr>
      <t xml:space="preserve">10 0B 62 B0 03 </t>
    </r>
    <r>
      <rPr>
        <rFont val="Courier New"/>
        <b/>
      </rPr>
      <t>E0 00 00</t>
    </r>
    <r>
      <rPr>
        <rFont val="Courier New"/>
      </rPr>
      <t xml:space="preserve">
21 </t>
    </r>
    <r>
      <rPr>
        <rFont val="Courier New"/>
        <b/>
      </rPr>
      <t xml:space="preserve">00 95 00 EF 00 </t>
    </r>
    <r>
      <rPr>
        <rFont val="Courier New"/>
      </rPr>
      <t>AA AA</t>
    </r>
  </si>
  <si>
    <t>10 0B 62 B0 03 E0 00 00
21 00 8E 6D D6 00</t>
  </si>
  <si>
    <t>22 B0 04</t>
  </si>
  <si>
    <r>
      <rPr>
        <rFont val="Courier New"/>
      </rPr>
      <t xml:space="preserve">10 0B 62 B0 04 </t>
    </r>
    <r>
      <rPr>
        <rFont val="Courier New"/>
        <b/>
      </rPr>
      <t>F2 00 0E</t>
    </r>
    <r>
      <rPr>
        <rFont val="Courier New"/>
      </rPr>
      <t xml:space="preserve">
21 </t>
    </r>
    <r>
      <rPr>
        <rFont val="Courier New"/>
        <b/>
      </rPr>
      <t>7D 0E 00 00 00</t>
    </r>
    <r>
      <rPr>
        <rFont val="Courier New"/>
      </rPr>
      <t xml:space="preserve"> AA AA</t>
    </r>
  </si>
  <si>
    <t>10 0B 62 B0 04 F2 00 0E
21 7D 0E 00 00 00</t>
  </si>
  <si>
    <t>22 B0 05</t>
  </si>
  <si>
    <r>
      <rPr>
        <rFont val="Courier New"/>
      </rPr>
      <t xml:space="preserve">10 0B 62 B0 05 </t>
    </r>
    <r>
      <rPr>
        <rFont val="Courier New"/>
        <b/>
      </rPr>
      <t>27 9A 10</t>
    </r>
    <r>
      <rPr>
        <rFont val="Courier New"/>
      </rPr>
      <t xml:space="preserve">
21 </t>
    </r>
    <r>
      <rPr>
        <rFont val="Courier New"/>
        <b/>
      </rPr>
      <t xml:space="preserve">82 40 00 08 00 </t>
    </r>
    <r>
      <rPr>
        <rFont val="Courier New"/>
      </rPr>
      <t>AA AA</t>
    </r>
  </si>
  <si>
    <t>10 0B 62 B0 05 27 9A 10
21 82 44 00 08 00</t>
  </si>
  <si>
    <t>22 B0 06</t>
  </si>
  <si>
    <r>
      <rPr>
        <rFont val="Courier New"/>
      </rPr>
      <t xml:space="preserve">10 0B 62 B0 06 </t>
    </r>
    <r>
      <rPr>
        <rFont val="Courier New"/>
        <b/>
      </rPr>
      <t>06 00 00</t>
    </r>
    <r>
      <rPr>
        <rFont val="Courier New"/>
      </rPr>
      <t xml:space="preserve">
21 </t>
    </r>
    <r>
      <rPr>
        <rFont val="Courier New"/>
        <b/>
      </rPr>
      <t xml:space="preserve">00 60 00 00 00 </t>
    </r>
    <r>
      <rPr>
        <rFont val="Courier New"/>
      </rPr>
      <t>AA AA</t>
    </r>
  </si>
  <si>
    <t>10 0B 62 B0 06 06 00 00
21 00 00 00 00 00</t>
  </si>
  <si>
    <t>22 B0 07</t>
  </si>
  <si>
    <r>
      <rPr>
        <rFont val="Courier New"/>
      </rPr>
      <t xml:space="preserve">10 0B 62 B0 07 </t>
    </r>
    <r>
      <rPr>
        <rFont val="Courier New"/>
        <b/>
      </rPr>
      <t>20 20 01</t>
    </r>
    <r>
      <rPr>
        <rFont val="Courier New"/>
      </rPr>
      <t xml:space="preserve">
21 </t>
    </r>
    <r>
      <rPr>
        <rFont val="Courier New"/>
        <b/>
      </rPr>
      <t>E0 00 04 00 00</t>
    </r>
    <r>
      <rPr>
        <rFont val="Courier New"/>
      </rPr>
      <t xml:space="preserve"> AA AA</t>
    </r>
  </si>
  <si>
    <t>10 0B 62 B0 07 20 20 01
21 E0 00 04 00 06</t>
  </si>
  <si>
    <t>22 B0 08</t>
  </si>
  <si>
    <r>
      <rPr>
        <rFont val="Courier New"/>
      </rPr>
      <t xml:space="preserve">10 0B 62 B0 08 </t>
    </r>
    <r>
      <rPr>
        <rFont val="Courier New"/>
        <b/>
      </rPr>
      <t>30 40 0D</t>
    </r>
    <r>
      <rPr>
        <rFont val="Courier New"/>
      </rPr>
      <t xml:space="preserve">
21 </t>
    </r>
    <r>
      <rPr>
        <rFont val="Courier New"/>
        <b/>
      </rPr>
      <t xml:space="preserve">80 00 00 00 00 </t>
    </r>
    <r>
      <rPr>
        <rFont val="Courier New"/>
      </rPr>
      <t>AA AA</t>
    </r>
  </si>
  <si>
    <t>10 0B 62 B0 08 30 40 0D
21 80 00 00 00 00</t>
  </si>
  <si>
    <t>22 B0 09</t>
  </si>
  <si>
    <r>
      <rPr>
        <rFont val="Courier New"/>
      </rPr>
      <t xml:space="preserve">10 0B 62 B0 09 </t>
    </r>
    <r>
      <rPr>
        <rFont val="Courier New"/>
        <b/>
      </rPr>
      <t>00 00 00</t>
    </r>
    <r>
      <rPr>
        <rFont val="Courier New"/>
      </rPr>
      <t xml:space="preserve">
21 </t>
    </r>
    <r>
      <rPr>
        <rFont val="Courier New"/>
        <b/>
      </rPr>
      <t xml:space="preserve">00 00 00 00 00 </t>
    </r>
    <r>
      <rPr>
        <rFont val="Courier New"/>
      </rPr>
      <t>AA AA</t>
    </r>
  </si>
  <si>
    <t>10 0B 62 B0 09 00 00 00
21 00 00 00 00 00</t>
  </si>
  <si>
    <t xml:space="preserve">22 B0 0A </t>
  </si>
  <si>
    <t>Negative response / not supported</t>
  </si>
  <si>
    <t>03 7F 22 31</t>
  </si>
  <si>
    <t>22 B0 0B</t>
  </si>
  <si>
    <t>22 B0 0C</t>
  </si>
  <si>
    <r>
      <rPr>
        <rFont val="Courier New"/>
      </rPr>
      <t>10 0B 62 B0 0C</t>
    </r>
    <r>
      <rPr>
        <rFont val="Courier New"/>
        <b/>
      </rPr>
      <t xml:space="preserve"> 03 03 00</t>
    </r>
    <r>
      <rPr>
        <rFont val="Courier New"/>
      </rPr>
      <t xml:space="preserve">
21 </t>
    </r>
    <r>
      <rPr>
        <rFont val="Courier New"/>
        <b/>
      </rPr>
      <t xml:space="preserve">E0 00 00 00 00 </t>
    </r>
    <r>
      <rPr>
        <rFont val="Courier New"/>
      </rPr>
      <t>AA AA</t>
    </r>
  </si>
  <si>
    <t>10 0B 62 B0 0C 03 03 00
21 E0 00 00 00 00</t>
  </si>
  <si>
    <t>22 B0 0D</t>
  </si>
  <si>
    <t>Body Control Module - ID:0x7a0 Response on ID:0x7a8</t>
  </si>
  <si>
    <t>This works for me (goev):</t>
  </si>
  <si>
    <t>Send tester present</t>
  </si>
  <si>
    <t>7a0 01 3E</t>
  </si>
  <si>
    <t>Change session</t>
  </si>
  <si>
    <t>7a0 02 10 03</t>
  </si>
  <si>
    <t>Wait for positive answer</t>
  </si>
  <si>
    <t>7a8 02 50 03</t>
  </si>
  <si>
    <t>Send command</t>
  </si>
  <si>
    <t>7a0 04 2f b0 61 03</t>
  </si>
  <si>
    <t>Chargedoor open</t>
  </si>
  <si>
    <t>2f</t>
  </si>
  <si>
    <t>b0</t>
  </si>
  <si>
    <t>SJB (CAN ID 771, response 779)</t>
  </si>
  <si>
    <t>2F BC 00 02</t>
  </si>
  <si>
    <t>03 7F 2F 22</t>
  </si>
  <si>
    <t>08 6F BC 00 02 F8 B1 FC 30</t>
  </si>
  <si>
    <t>2F BC 20 02</t>
  </si>
  <si>
    <t>08 6F BC 20 02 00 00 00 00</t>
  </si>
  <si>
    <t>22 BC 01</t>
  </si>
  <si>
    <r>
      <rPr>
        <rFont val="Courier New"/>
      </rPr>
      <t xml:space="preserve">10 09 62 BC 01 </t>
    </r>
    <r>
      <rPr>
        <rFont val="Courier New"/>
        <b/>
      </rPr>
      <t>40 00 00</t>
    </r>
    <r>
      <rPr>
        <rFont val="Courier New"/>
      </rPr>
      <t xml:space="preserve">
21 </t>
    </r>
    <r>
      <rPr>
        <rFont val="Courier New"/>
        <b/>
      </rPr>
      <t>00 00 03</t>
    </r>
    <r>
      <rPr>
        <rFont val="Courier New"/>
      </rPr>
      <t xml:space="preserve"> AA AA AA AA</t>
    </r>
  </si>
  <si>
    <t>09 62 BC 01 40 00 00 00 00 02</t>
  </si>
  <si>
    <t>22 BC 02</t>
  </si>
  <si>
    <r>
      <rPr>
        <rFont val="Courier New"/>
      </rPr>
      <t>07 62 BC 02</t>
    </r>
    <r>
      <rPr>
        <rFont val="Courier New"/>
        <b/>
      </rPr>
      <t xml:space="preserve"> 00 00 00 00</t>
    </r>
  </si>
  <si>
    <t>07 62 BC 02 00 00 00 00</t>
  </si>
  <si>
    <t>22 BC 03</t>
  </si>
  <si>
    <r>
      <rPr>
        <rFont val="Courier New"/>
      </rPr>
      <t xml:space="preserve">10 0B 62 BC 03 </t>
    </r>
    <r>
      <rPr>
        <rFont val="Courier New"/>
        <b/>
      </rPr>
      <t>FD 7E 7C</t>
    </r>
    <r>
      <rPr>
        <rFont val="Courier New"/>
      </rPr>
      <t xml:space="preserve">
21 </t>
    </r>
    <r>
      <rPr>
        <rFont val="Courier New"/>
        <b/>
      </rPr>
      <t>4B 00 60 00 00</t>
    </r>
    <r>
      <rPr>
        <rFont val="Courier New"/>
      </rPr>
      <t xml:space="preserve"> AA AA</t>
    </r>
  </si>
  <si>
    <t>0B 62 BC 03 FD 7E 7C 4B 30 60 00 00</t>
  </si>
  <si>
    <t>22 BC 04</t>
  </si>
  <si>
    <r>
      <rPr>
        <rFont val="Courier New"/>
      </rPr>
      <t xml:space="preserve">10 0B 62 BC 04 </t>
    </r>
    <r>
      <rPr>
        <rFont val="Courier New"/>
        <b/>
      </rPr>
      <t>F5 FF 70</t>
    </r>
    <r>
      <rPr>
        <rFont val="Courier New"/>
      </rPr>
      <t xml:space="preserve">
21 </t>
    </r>
    <r>
      <rPr>
        <rFont val="Courier New"/>
        <b/>
      </rPr>
      <t xml:space="preserve">C2 01 00 00 42 </t>
    </r>
    <r>
      <rPr>
        <rFont val="Courier New"/>
      </rPr>
      <t>AA AA</t>
    </r>
  </si>
  <si>
    <t>0B 62 BC 04 F5 FF 70 C2 01 00 04 42</t>
  </si>
  <si>
    <t>22 BC 05</t>
  </si>
  <si>
    <r>
      <rPr>
        <rFont val="Courier New"/>
      </rPr>
      <t xml:space="preserve">10 0B 62 BC 05 </t>
    </r>
    <r>
      <rPr>
        <rFont val="Courier New"/>
        <b/>
      </rPr>
      <t>40 13 00</t>
    </r>
    <r>
      <rPr>
        <rFont val="Courier New"/>
      </rPr>
      <t xml:space="preserve">
21 </t>
    </r>
    <r>
      <rPr>
        <rFont val="Courier New"/>
        <b/>
      </rPr>
      <t>02 00 00 00 00</t>
    </r>
    <r>
      <rPr>
        <rFont val="Courier New"/>
      </rPr>
      <t xml:space="preserve"> AA AA</t>
    </r>
  </si>
  <si>
    <t>0B 62 BC 05 40 13 00 02 00 00 00 00</t>
  </si>
  <si>
    <t>22 BC 06</t>
  </si>
  <si>
    <t>-&gt; Negative response / not supported</t>
  </si>
  <si>
    <t>2F BC 14 03</t>
  </si>
  <si>
    <t>2F BC 14 00</t>
  </si>
  <si>
    <t>04 6F BC 14 00</t>
  </si>
  <si>
    <t>2F BC 12 03</t>
  </si>
  <si>
    <t>04 6F BC 12 03</t>
  </si>
  <si>
    <t>2F BC 15 03</t>
  </si>
  <si>
    <t>Left turn indicator</t>
  </si>
  <si>
    <t>04 6F BC 15 03</t>
  </si>
  <si>
    <t>2F BC 15 00</t>
  </si>
  <si>
    <t>04 6F BC 15 00</t>
  </si>
  <si>
    <t>2F BC 02 03</t>
  </si>
  <si>
    <t>High-beam lights</t>
  </si>
  <si>
    <t xml:space="preserve">04 6F BC 02 03 </t>
  </si>
  <si>
    <t>2F BC 02 00</t>
  </si>
  <si>
    <t>04 6F BC 02 00</t>
  </si>
  <si>
    <t>2F BC 01 03</t>
  </si>
  <si>
    <t>04 6F BC 01 03</t>
  </si>
  <si>
    <t>2F BC 01 00</t>
  </si>
  <si>
    <t>04 6F BC 01 00</t>
  </si>
  <si>
    <t>2F BC 11 03</t>
  </si>
  <si>
    <t>Lock all doors</t>
  </si>
  <si>
    <t>2F BC 10 03</t>
  </si>
  <si>
    <t>Unlock all doors</t>
  </si>
  <si>
    <t>02 / 03</t>
  </si>
  <si>
    <t>00 / 30</t>
  </si>
  <si>
    <r>
      <rPr>
        <rFont val="Calibri, sans-serif"/>
        <b/>
        <color rgb="FF000000"/>
        <sz val="11.0"/>
      </rPr>
      <t xml:space="preserve">Door lock status
</t>
    </r>
    <r>
      <rPr>
        <rFont val="Calibri, sans-serif"/>
        <color rgb="FF000000"/>
        <sz val="11.0"/>
      </rPr>
      <t>b0: Car on?
b2: Right Front door
b3: Left Front door</t>
    </r>
  </si>
  <si>
    <t xml:space="preserve">
b3: lock actuation?
b6: unlock button pressed?
b7: Lock button pressed?</t>
  </si>
  <si>
    <t>Smart Junction Box  - ID:0x771 Response on ID:0x779</t>
  </si>
  <si>
    <t>771 01 3E</t>
  </si>
  <si>
    <t>771 02 10 03</t>
  </si>
  <si>
    <t>779 02 50 03</t>
  </si>
  <si>
    <t>771 04 2f bc xx yy</t>
  </si>
  <si>
    <t>bc</t>
  </si>
  <si>
    <t>High beam</t>
  </si>
  <si>
    <t>3 / 0</t>
  </si>
  <si>
    <t>Red backlight flash</t>
  </si>
  <si>
    <t>Trunk unlock</t>
  </si>
  <si>
    <t xml:space="preserve">Rear washer? </t>
  </si>
  <si>
    <t>0b</t>
  </si>
  <si>
    <t>Defogger</t>
  </si>
  <si>
    <t>0c</t>
  </si>
  <si>
    <t>Door lock</t>
  </si>
  <si>
    <t>Door unlock</t>
  </si>
  <si>
    <t>6f</t>
  </si>
  <si>
    <t>Left ind. light</t>
  </si>
  <si>
    <t>Right ind. light</t>
  </si>
  <si>
    <t>b0 : P  b1 : R
b2 : N  b3 : D
b4 : B 
b5 : ECO off sw
b6 : CH tmr Inh
b7 : Immobilizer?</t>
  </si>
  <si>
    <t>5A for Tyrel and Elmil, 92 for Alex
b1/b0: Break sw/Break lamp sw</t>
  </si>
  <si>
    <t>Aux Battery
Voltage</t>
  </si>
  <si>
    <t>Inverter 
Input Voltage</t>
  </si>
  <si>
    <t>Unknown
(EWP, Climate?)</t>
  </si>
  <si>
    <t>Motor Actual Speed [RPM] L</t>
  </si>
  <si>
    <t>Motor Actual Speed [RPM] H</t>
  </si>
  <si>
    <t>Motor Torque Command [Nm] L [Scale?]</t>
  </si>
  <si>
    <t>B0 for Tyrel and Elmil, 10 for Alex</t>
  </si>
  <si>
    <t>10 or 14
b3: Radiator fan?
b4: Ignition 1?</t>
  </si>
  <si>
    <t>Motor Torque Command [Nm] H</t>
  </si>
  <si>
    <t>Estimated Motor Torque [Nm] L [Scale?]</t>
  </si>
  <si>
    <t>Estimated Motor Torque [Nm] H</t>
  </si>
  <si>
    <t>Motor Resolver CAL Command L</t>
  </si>
  <si>
    <t>Motor Resolver CAL Command H?</t>
  </si>
  <si>
    <t>Unknown (Motor Resolver MAL Counter L?)</t>
  </si>
  <si>
    <t>Unknown (Motor Resolver MAL Counter H?)</t>
  </si>
  <si>
    <t>Unknown (MCU GB Fault Counter L?)</t>
  </si>
  <si>
    <t>Unknown (MCU GB Fault Counter H?)</t>
  </si>
  <si>
    <t>Motor Phase Current RMS Value L</t>
  </si>
  <si>
    <t>Motor Phase Current RMS Value H</t>
  </si>
  <si>
    <t>Motor Temperature [T=Val-40? C]</t>
  </si>
  <si>
    <t>MCU Temperature [T=Val-40? C]</t>
  </si>
  <si>
    <t>Heat Sink Temperature [T=Val-40? C]</t>
  </si>
  <si>
    <t>Motor U Phase Current Sensor Offset L</t>
  </si>
  <si>
    <t>Motor U Phase Current Sensor Offset H</t>
  </si>
  <si>
    <t>Motor V Phase Current Sensor Offset L</t>
  </si>
  <si>
    <t>Motor V Phase Current Sensor Offset H</t>
  </si>
  <si>
    <t>Motor Resolver Offset L</t>
  </si>
  <si>
    <t>Motor Resolver Offset H</t>
  </si>
  <si>
    <t>APS Sensor1
Voltage Output
(L)</t>
  </si>
  <si>
    <t>APS Sensor1
Voltage Output
(H)</t>
  </si>
  <si>
    <t>APS Sensor2
Voltage Output
(L)</t>
  </si>
  <si>
    <t>APS Sensor2
Voltage Output
(H)</t>
  </si>
  <si>
    <t>Unknown
Accel Pedal related</t>
  </si>
  <si>
    <t>Accel Pedal Depth (%x2)</t>
  </si>
  <si>
    <t>Vehicle speed (km/h)</t>
  </si>
  <si>
    <t>On-board charger is on 79C</t>
  </si>
  <si>
    <t>It responds to 21 02 request:</t>
  </si>
  <si>
    <t>79C 10 17 61 02 E8 03 1F 00</t>
  </si>
  <si>
    <t>79C 21 01 00 00 00 00 00 00</t>
  </si>
  <si>
    <t>79C 22 00 00 00 00 00 00 00</t>
  </si>
  <si>
    <t>79C 23 10 12 0F 00 00 00 00</t>
  </si>
  <si>
    <t>(that was with vehicle on, not charging)</t>
  </si>
  <si>
    <t>Actual data:</t>
  </si>
  <si>
    <t>E8 03 1F 00 01 00 00 00 00 00 00 00 00 00 00 00 00 00 10 12 0F 00 00</t>
  </si>
  <si>
    <t>With ELM317, use ATCRA 79C, then 2102</t>
  </si>
  <si>
    <t>Data during charging:</t>
  </si>
  <si>
    <r>
      <rPr/>
      <t xml:space="preserve">E8 03 1F 00 01 00 </t>
    </r>
    <r>
      <rPr>
        <b/>
      </rPr>
      <t>09 75</t>
    </r>
    <r>
      <rPr/>
      <t xml:space="preserve"> 10 6C 12 8B 0D C2 </t>
    </r>
    <r>
      <rPr>
        <b/>
      </rPr>
      <t>01 1F</t>
    </r>
    <r>
      <rPr/>
      <t xml:space="preserve"> 00 B0 2B 24 32 00 00</t>
    </r>
  </si>
  <si>
    <r>
      <rPr/>
      <t>(</t>
    </r>
    <r>
      <rPr>
        <b/>
      </rPr>
      <t>Bold</t>
    </r>
    <r>
      <rPr/>
      <t xml:space="preserve"> first for volts*10, then amps*10</t>
    </r>
  </si>
  <si>
    <t>Elmil: Found difference between YM15 and YM16 data</t>
  </si>
  <si>
    <t>79C-2102</t>
  </si>
  <si>
    <t>OBC ver 1</t>
  </si>
  <si>
    <t>OBC ver 2</t>
  </si>
  <si>
    <t>(2102 21 - 1)</t>
  </si>
  <si>
    <t>0x01</t>
  </si>
  <si>
    <t>(2102 21 - 2)</t>
  </si>
  <si>
    <t>0x00</t>
  </si>
  <si>
    <t>(2102 21 - 3)</t>
  </si>
  <si>
    <t>AC Voltage H</t>
  </si>
  <si>
    <t>(2102 21 - 4)</t>
  </si>
  <si>
    <t>AC Voltage L</t>
  </si>
  <si>
    <t>(2102 21 - 5)</t>
  </si>
  <si>
    <t>Unknown1 H</t>
  </si>
  <si>
    <t>Unknown2 H</t>
  </si>
  <si>
    <t>Different</t>
  </si>
  <si>
    <t>Unknown1 could be the actual Open loop output voltage.</t>
  </si>
  <si>
    <t>(2102 21 - 6)</t>
  </si>
  <si>
    <t>Unknown1 L</t>
  </si>
  <si>
    <t>Unknown2 L</t>
  </si>
  <si>
    <t>(2102 21 - 7)</t>
  </si>
  <si>
    <t>DC Out Volt H</t>
  </si>
  <si>
    <t>(2102 22 - 1)</t>
  </si>
  <si>
    <t>DC Out Volt L</t>
  </si>
  <si>
    <t>(2102 22 - 2)</t>
  </si>
  <si>
    <t>AC Current H</t>
  </si>
  <si>
    <t>(2102 22 - 3)</t>
  </si>
  <si>
    <t>AC Current L</t>
  </si>
  <si>
    <t>(2102 22 - 4)</t>
  </si>
  <si>
    <t>(2102 22 - 5)</t>
  </si>
  <si>
    <t>(2102 22 - 6)</t>
  </si>
  <si>
    <t>Maybe Pilot Duty High byte?</t>
  </si>
  <si>
    <t>(2102 22 - 7)</t>
  </si>
  <si>
    <t>Pilot Duty x3</t>
  </si>
  <si>
    <t>(2102 23 - 1)</t>
  </si>
  <si>
    <t>Temperature 1</t>
  </si>
  <si>
    <t>(2102 23 - 2)</t>
  </si>
  <si>
    <t>Temperature 2</t>
  </si>
  <si>
    <t>(2102 23 - 3)</t>
  </si>
  <si>
    <t>Temperature 3</t>
  </si>
  <si>
    <t>OBC CAN ID 79C</t>
  </si>
  <si>
    <t>OBC V1 (2014-2015)</t>
  </si>
  <si>
    <t>AC Voltage In H</t>
  </si>
  <si>
    <t>AC Voltage In L</t>
  </si>
  <si>
    <t>NN1 H</t>
  </si>
  <si>
    <t>NN1 L</t>
  </si>
  <si>
    <t>DC Voltage Out H</t>
  </si>
  <si>
    <t>DC Voltage Out L</t>
  </si>
  <si>
    <t>AC Current In H</t>
  </si>
  <si>
    <t>AC Current In L</t>
  </si>
  <si>
    <t>Pilot Duty cycle x3</t>
  </si>
  <si>
    <t>OBC Temp1</t>
  </si>
  <si>
    <t>OBC Temp2</t>
  </si>
  <si>
    <t>OBC Temp3</t>
  </si>
  <si>
    <t>NOTE:</t>
  </si>
  <si>
    <t>Pilot Duty cycle is a 12V PWM signal
 generated by the EVSE. The value in reg [22:7]
 is 3x the actual PWM duty cycle value.</t>
  </si>
  <si>
    <t>The current limit set by the EVSE is given as:</t>
  </si>
  <si>
    <t>AC(in) Amps (limit) = Pilot Duty x 0.6 =&gt; [22:7] x 0.2</t>
  </si>
  <si>
    <t>OBC V2 (2015-)</t>
  </si>
  <si>
    <t>Two unknown 16-bit values, NN1, NN2</t>
  </si>
  <si>
    <t>NN2 H</t>
  </si>
  <si>
    <t>NN2 L</t>
  </si>
  <si>
    <t>Low-Voltage DC-DC Converter is at 7CD on the bus</t>
  </si>
  <si>
    <t>Response to 21 01:  (car is off, charging, lamp on inside)</t>
  </si>
  <si>
    <t>7CD 10 12 61 01 1F 00 00 00</t>
  </si>
  <si>
    <t>7CD 21 07 8F 06 B4 85 00 00</t>
  </si>
  <si>
    <t>Byte 1 may be temperature, Byte 2 is volts * 10, Byte 3 is amps, Byte 4 varies around B4 +/- 1, Byte 5 counts up about once per minute</t>
  </si>
  <si>
    <t>7CD 22 00 00 00 00 00 00 00</t>
  </si>
  <si>
    <t>Byte 1 is "always" 07, not temp. Agree on 2 &amp; 3, they are output volt and current. Byte 4 seems related to HV batt volt, so maybe byte 5 is input current? (Elmil)</t>
  </si>
  <si>
    <t>Data:</t>
  </si>
  <si>
    <t>1F 00 00 00 07 8F 06 B4 85 00 00 00 00 00 00 00 00 00</t>
  </si>
  <si>
    <t>What do we expect to find in here? Probably voltage, amperage?</t>
  </si>
  <si>
    <t>At the time of this reading, voltage was reported as 8F by the other ECU, so the 8F in here must also be voltage</t>
  </si>
  <si>
    <t>07 could be a temperature, it could be about that cool in there (it's about 2 outside, car was just driving)</t>
  </si>
  <si>
    <t>Where 06 is at, goes down to 05 if I turn off cabin light, goes up to 08 if I turn on parking lights. Probably amps or fraction of amps. Hard to know exactly without being able to put a known load on it.</t>
  </si>
  <si>
    <t>I turned the car into "on" while still charging. Radio and heater are on etc. Now have 0x12 for amps, also the 85 that changed to 86 and kept going up is now at 8B.. still gradually increasing. Maybe counting minutes??</t>
  </si>
  <si>
    <t>Turning on headlights seems to add about 0x08 to the "amps" value. We know the headlights are 55 W, with two of them making 110 W, at 14 V = 7.8 amps. Bingo. It's just amps.</t>
  </si>
  <si>
    <t>7CD-2101</t>
  </si>
  <si>
    <t>(2101 21 - 1)</t>
  </si>
  <si>
    <t>0x01/0x07</t>
  </si>
  <si>
    <t>when "LDC Inhibit" bit in VMCU is set, this one is 0x01, else 0x07</t>
  </si>
  <si>
    <t>(2101 21 - 2)</t>
  </si>
  <si>
    <t>DC Volt Out</t>
  </si>
  <si>
    <t>(2101 21 - 3)</t>
  </si>
  <si>
    <t>DC Amp Out</t>
  </si>
  <si>
    <t>(2101 21 - 4)</t>
  </si>
  <si>
    <t>DC Volt In (/2)</t>
  </si>
  <si>
    <t>(2101 21 - 5)</t>
  </si>
  <si>
    <t>LDC Temperature+100 (°C) ?</t>
  </si>
  <si>
    <t>(2101 21 - 6)</t>
  </si>
  <si>
    <t>(2101 21 - 7)</t>
  </si>
  <si>
    <t>(2101 22 - 1)</t>
  </si>
  <si>
    <t>(2101 22 - 2)</t>
  </si>
  <si>
    <t>Smart key unit - ID:0x7a5 Response on ID:0x7ad</t>
  </si>
  <si>
    <t>7a5 01 3E</t>
  </si>
  <si>
    <t>7a5 02 10 03</t>
  </si>
  <si>
    <t>7ad 02 50 03</t>
  </si>
  <si>
    <t>7a5 07 2f b1 08 03</t>
  </si>
  <si>
    <t>ACC On</t>
  </si>
  <si>
    <t>b1</t>
  </si>
  <si>
    <t>0a</t>
  </si>
  <si>
    <t xml:space="preserve">Screen on navigation unit turns on (if I remember correctly) </t>
  </si>
  <si>
    <t>ACC Off</t>
  </si>
  <si>
    <t>IGN1 On</t>
  </si>
  <si>
    <t>IGN2 Off</t>
  </si>
  <si>
    <t>IGN2 On</t>
  </si>
  <si>
    <t>Start Relay On</t>
  </si>
  <si>
    <t>Start Relay Off</t>
  </si>
  <si>
    <t>These commands can be used to wake up the car long enough to send commands to ECUs that are asleep.</t>
  </si>
  <si>
    <t>Code (Hex)</t>
  </si>
  <si>
    <t>Code (Human)</t>
  </si>
  <si>
    <t>1B74</t>
  </si>
  <si>
    <t>P1B74</t>
  </si>
  <si>
    <t>High Voltage Battery Voltage Sensor Circuit</t>
  </si>
  <si>
    <t>PEM: All of this can be found on KiaTechInfo, DTC section</t>
  </si>
  <si>
    <t>1B97</t>
  </si>
  <si>
    <t>P1B97</t>
  </si>
  <si>
    <t>High Voltage Battery Temperature Sensor Circuit Fault</t>
  </si>
  <si>
    <t>C1312</t>
  </si>
  <si>
    <t>TPMS sensor receive error (FL)</t>
  </si>
  <si>
    <t>C1313</t>
  </si>
  <si>
    <t>TPMS sensor receive error (FR)</t>
  </si>
  <si>
    <t>C1314</t>
  </si>
  <si>
    <t>TPMS sensor receive error (RL)</t>
  </si>
  <si>
    <t>C1315</t>
  </si>
  <si>
    <t>TPMS sensor receive error (RR)</t>
  </si>
  <si>
    <t>C1332</t>
  </si>
  <si>
    <t>TPMS Sensor internal failure (FL)</t>
  </si>
  <si>
    <t>C1333</t>
  </si>
  <si>
    <t>TPMS Sensor internal failure (FR)</t>
  </si>
  <si>
    <t>C1334</t>
  </si>
  <si>
    <t>TPMS Sensor internal failure (RL)</t>
  </si>
  <si>
    <t>C1335</t>
  </si>
  <si>
    <t>TPMS Sensor internal failure (RR)</t>
  </si>
  <si>
    <t>C1662</t>
  </si>
  <si>
    <t>TPMS Auto learning failure</t>
  </si>
  <si>
    <t>C1663</t>
  </si>
  <si>
    <t>ID523 @ C_CAN</t>
  </si>
  <si>
    <t>During driving value 1 jumps up and is decreasing slowly...</t>
  </si>
  <si>
    <t>In the first part (2200 seconds) i only try different functions in the car (ligt, wiper,..). Then i'm driving back and forward (only some meters) and the values jump up...</t>
  </si>
  <si>
    <t>No idea yet...
val_01 is Byte 0 &amp; 1; val_02 is Byte 2 &amp; 3</t>
  </si>
  <si>
    <t>Is val_01  changes when I operate accessories in the vehicle, including steering wheel, so it's definitely related to power. That curve is odd though. Maybe it's the voltage of the inverter capacitor? (wild guess)</t>
  </si>
  <si>
    <t>Watching val1 and "Electronics" under "Electricity Use" screen because they definitely change together:</t>
  </si>
  <si>
    <t>val1</t>
  </si>
  <si>
    <t>Electronics (kw)</t>
  </si>
  <si>
    <t>val1 (dec)</t>
  </si>
  <si>
    <t>Electronics (W)</t>
  </si>
  <si>
    <t>75D7</t>
  </si>
  <si>
    <t>72E6</t>
  </si>
  <si>
    <t>80F5</t>
  </si>
  <si>
    <t>80DF</t>
  </si>
  <si>
    <t>8051</t>
  </si>
  <si>
    <t>8079</t>
  </si>
  <si>
    <t>9242</t>
  </si>
  <si>
    <t>927C</t>
  </si>
  <si>
    <t>8A95</t>
  </si>
  <si>
    <t>8AAB</t>
  </si>
  <si>
    <t>87DE</t>
  </si>
  <si>
    <t>87FD</t>
  </si>
  <si>
    <t>Graph isn't looking great though</t>
  </si>
  <si>
    <t>I wonder if it has something to do with the DC-DC converter? It's clearly affected by 12V system</t>
  </si>
  <si>
    <t>When HVAC is turned on then both val_01 and val_02 go crazy</t>
  </si>
  <si>
    <t>Otherwise val_02 barely moved (sits around 1FE6 on mine when HVAC is not on)</t>
  </si>
  <si>
    <t>Values only activ during low speed or high rekuperating power...
Maybe it's the energy that can't be stored back in the battery? To much power or vehicle to slow? -&gt; Amount of energy that should be taken away from the breaks?
val1=byte0; val8 =byte7</t>
  </si>
  <si>
    <t>val1 (byte 0) jumping down like that seems to indicate that it's the low byte of a 16-bit value? byte 1 is a good candinate except it's backward... maybe it's a negative number?</t>
  </si>
  <si>
    <t>ID 581 during loading from 46 to 50%. Connected via Typ1 loading with ~3,6kW</t>
  </si>
  <si>
    <t>val2=Byte2&amp;3</t>
  </si>
  <si>
    <t>val4=Byte4</t>
  </si>
  <si>
    <t>Val 6 rises to and hovers around 0x067E for me -- my circuit monitor shows I'm pulling about 6.75 kW from the wall, which would be close to this value / 256 -- this may be actual energy getting into the battery after losses</t>
  </si>
  <si>
    <t>Byte 4 is increasing; if I pull the plug, it decreases a little bit before this ID stops being transmitted... not sure what it is</t>
  </si>
  <si>
    <t>I'm charging at 7.1 kW in, 5.8 kW into the battery (according to the OBC), and I'm seeing values about 0x06EA in Val6. (TH)</t>
  </si>
  <si>
    <t>Charging Power [W] (Byte 0 &amp; 1) is very stable</t>
  </si>
  <si>
    <t>Charging Power [kW] (Byte 6 &amp; 7) if floating and adapting to val2 (Byte 2 &amp; 3)</t>
  </si>
  <si>
    <t>Also the value from Byte 0 &amp; 1 is nearly always way below Bye 6 &amp; 7</t>
  </si>
  <si>
    <t>The right trace is only the heating, the SOC was 100%</t>
  </si>
  <si>
    <t>Any Ideas?</t>
  </si>
  <si>
    <t>while driving:</t>
  </si>
  <si>
    <t>while loading</t>
  </si>
  <si>
    <t>related to power...val1 = byte 0; Val 8 = byte 7</t>
  </si>
  <si>
    <t>BUS hex</t>
  </si>
  <si>
    <t>SOCin display</t>
  </si>
  <si>
    <t>comment</t>
  </si>
  <si>
    <t>SOC</t>
  </si>
  <si>
    <t>Bus Value</t>
  </si>
  <si>
    <t>../240 ?</t>
  </si>
  <si>
    <t>exact measured</t>
  </si>
  <si>
    <t>measured</t>
  </si>
  <si>
    <t>measured (TH)</t>
  </si>
  <si>
    <t>exact measured (TH)</t>
  </si>
  <si>
    <t>SOC*256  + Offset of 6,5% looks good...</t>
  </si>
  <si>
    <t xml:space="preserve">256 would make sense, high byte is percent low byte is fraction </t>
  </si>
  <si>
    <t>Offset may not be right. Or this number may be different on each car, depending on battery condition?</t>
  </si>
  <si>
    <t>Maybe its not the SOC (SOC already in ID 594) but the stored energy? -&gt; Trace with SOC between 5 and 10% would be fine)</t>
  </si>
  <si>
    <t>If stored energy, most logical would be watt-hours, but we should have more than 24 kWh available -- Kia says it's 27 kWh usable (actually a bit more there, probably about 30 kWh)</t>
  </si>
  <si>
    <t>Notes: Baudrate 100kb/s</t>
  </si>
  <si>
    <t>100</t>
  </si>
  <si>
    <t>2</t>
  </si>
  <si>
    <t>114</t>
  </si>
  <si>
    <t xml:space="preserve">Source:
FM = 91
AM = 94
DAB = B6
USB = 00
BT = 88
OFF= 8A &amp; 8B
</t>
  </si>
  <si>
    <t>b0-4: Preset channel</t>
  </si>
  <si>
    <t>Song Number</t>
  </si>
  <si>
    <t>Song Postion</t>
  </si>
  <si>
    <t>Radio frequncy</t>
  </si>
  <si>
    <t>115</t>
  </si>
  <si>
    <t xml:space="preserve">Navigation. This one has interesting data, but what it is?  </t>
  </si>
  <si>
    <t>123</t>
  </si>
  <si>
    <t>c0</t>
  </si>
  <si>
    <t>ff</t>
  </si>
  <si>
    <t>0f</t>
  </si>
  <si>
    <t>130</t>
  </si>
  <si>
    <t>0d</t>
  </si>
  <si>
    <t>1</t>
  </si>
  <si>
    <t>131</t>
  </si>
  <si>
    <t>Desired Temperature
02=15°C .. 20=30°C</t>
  </si>
  <si>
    <t>Climate</t>
  </si>
  <si>
    <t>132</t>
  </si>
  <si>
    <t>b0-2: Climate mode (0-4) 5 = Timer heating
b3:
b4:
b5:
b6: Driver only 
b7:</t>
  </si>
  <si>
    <t>b0:Auto
b1:
b2: Recirculation
b3:
b4: Fan up/down button pressed
b5:
b6:
b7:</t>
  </si>
  <si>
    <t xml:space="preserve">b0:A/C
b1:
b2:
b3:
b4:
b5:
b6:
b7:
</t>
  </si>
  <si>
    <t xml:space="preserve">b0:
b1:
b2:
b3:
b4-5:2 Off, 1 On
b6:
b7:
</t>
  </si>
  <si>
    <t xml:space="preserve">b0: 1
b1: 1
b2: Heat
b3: 0
b4: 0
b5: 0
b6: 1
b7: 0
</t>
  </si>
  <si>
    <t>b0: ???
0xC0 / 0xC1</t>
  </si>
  <si>
    <t>b0-3: Fan speed
b4:
b5:
b6:
b7:
F0</t>
  </si>
  <si>
    <t>133</t>
  </si>
  <si>
    <t>3c</t>
  </si>
  <si>
    <t>f0</t>
  </si>
  <si>
    <t>171</t>
  </si>
  <si>
    <t>02 / 00</t>
  </si>
  <si>
    <t>196</t>
  </si>
  <si>
    <t>fc</t>
  </si>
  <si>
    <t>197</t>
  </si>
  <si>
    <t>Volume (in steps of 04)</t>
  </si>
  <si>
    <t>1c</t>
  </si>
  <si>
    <t>1C0</t>
  </si>
  <si>
    <t>1E5</t>
  </si>
  <si>
    <t>f0 / 00</t>
  </si>
  <si>
    <t>1E7</t>
  </si>
  <si>
    <t>440</t>
  </si>
  <si>
    <t>0,28</t>
  </si>
  <si>
    <t>443</t>
  </si>
  <si>
    <t>4d</t>
  </si>
  <si>
    <t>44D</t>
  </si>
  <si>
    <t>0x01 / 0x02 / 0x12
 b1: Music playing?
 b4: Song change?</t>
  </si>
  <si>
    <t>Length of frame?</t>
  </si>
  <si>
    <t>UCS-2(?) Text</t>
  </si>
  <si>
    <t>Song name?</t>
  </si>
  <si>
    <t>25,7</t>
  </si>
  <si>
    <t>490</t>
  </si>
  <si>
    <t>Active during change to Bluetooth</t>
  </si>
  <si>
    <t>0,425</t>
  </si>
  <si>
    <t>49b</t>
  </si>
  <si>
    <t>Length of frame</t>
  </si>
  <si>
    <t xml:space="preserve">Current street name? Or maybe next street? </t>
  </si>
  <si>
    <t>…</t>
  </si>
  <si>
    <t>4B7</t>
  </si>
  <si>
    <t>1,71</t>
  </si>
  <si>
    <t>4E8</t>
  </si>
  <si>
    <t>3,20</t>
  </si>
  <si>
    <t>506</t>
  </si>
  <si>
    <t>ff / 1f / 16</t>
  </si>
  <si>
    <t>Arrival time hour</t>
  </si>
  <si>
    <t>Arrival time min</t>
  </si>
  <si>
    <t>Kilometers to destination</t>
  </si>
  <si>
    <t>Navigation</t>
  </si>
  <si>
    <t>531</t>
  </si>
  <si>
    <t>CHAdeMO charging session OBD2 logger data</t>
  </si>
  <si>
    <t>What's going on at SOC(bat)=78% and beyond??</t>
  </si>
  <si>
    <t>From 7EC 2101</t>
  </si>
  <si>
    <t>Cell balancing???</t>
  </si>
  <si>
    <t>Time</t>
  </si>
  <si>
    <t>SOC(bat)</t>
  </si>
  <si>
    <t>SOC(user)</t>
  </si>
  <si>
    <t>U(bat)</t>
  </si>
  <si>
    <t>I(bat)</t>
  </si>
  <si>
    <t>Acc Charge</t>
  </si>
  <si>
    <t>Acc Discharge</t>
  </si>
  <si>
    <t>Temp(bat)</t>
  </si>
  <si>
    <t>During the last 8 minutes the Accumulative Discharge Energy counter increases by 1.5kWh =&gt; 11kW!!!</t>
  </si>
  <si>
    <t>Seconds</t>
  </si>
  <si>
    <t>C</t>
  </si>
  <si>
    <t>28,0</t>
  </si>
  <si>
    <t>351,2</t>
  </si>
  <si>
    <t>-84,5</t>
  </si>
  <si>
    <t>3444,7</t>
  </si>
  <si>
    <t>3328,3</t>
  </si>
  <si>
    <t>28,5</t>
  </si>
  <si>
    <t>356,3</t>
  </si>
  <si>
    <t>-122,2</t>
  </si>
  <si>
    <t>3444,8</t>
  </si>
  <si>
    <t>29,0</t>
  </si>
  <si>
    <t>357,7</t>
  </si>
  <si>
    <t>-122,0</t>
  </si>
  <si>
    <t>3445,0</t>
  </si>
  <si>
    <t>29,5</t>
  </si>
  <si>
    <t>358,9</t>
  </si>
  <si>
    <t>-123,0</t>
  </si>
  <si>
    <t>3445,1</t>
  </si>
  <si>
    <t>30,0</t>
  </si>
  <si>
    <t>360,0</t>
  </si>
  <si>
    <t>-122,7</t>
  </si>
  <si>
    <t>3445,2</t>
  </si>
  <si>
    <t>30,5</t>
  </si>
  <si>
    <t>360,9</t>
  </si>
  <si>
    <t>-122,6</t>
  </si>
  <si>
    <t>3445,3</t>
  </si>
  <si>
    <t>31,0</t>
  </si>
  <si>
    <t>361,8</t>
  </si>
  <si>
    <t>-122,3</t>
  </si>
  <si>
    <t>3445,4</t>
  </si>
  <si>
    <t>31,5</t>
  </si>
  <si>
    <t>362,5</t>
  </si>
  <si>
    <t>-122,4</t>
  </si>
  <si>
    <t>3445,5</t>
  </si>
  <si>
    <t>363,1</t>
  </si>
  <si>
    <t>3445,6</t>
  </si>
  <si>
    <t>32,0</t>
  </si>
  <si>
    <t>363,7</t>
  </si>
  <si>
    <t>-122,5</t>
  </si>
  <si>
    <t>3445,8</t>
  </si>
  <si>
    <t>32,5</t>
  </si>
  <si>
    <t>364,2</t>
  </si>
  <si>
    <t>3445,9</t>
  </si>
  <si>
    <t>33,0</t>
  </si>
  <si>
    <t>364,6</t>
  </si>
  <si>
    <t>3446,0</t>
  </si>
  <si>
    <t>33,5</t>
  </si>
  <si>
    <t>365,0</t>
  </si>
  <si>
    <t>3446,1</t>
  </si>
  <si>
    <t>34,0</t>
  </si>
  <si>
    <t>365,3</t>
  </si>
  <si>
    <t>3446,3</t>
  </si>
  <si>
    <t>34,5</t>
  </si>
  <si>
    <t>365,6</t>
  </si>
  <si>
    <t>3446,4</t>
  </si>
  <si>
    <t>35,0</t>
  </si>
  <si>
    <t>365,9</t>
  </si>
  <si>
    <t>3446,5</t>
  </si>
  <si>
    <t>35,5</t>
  </si>
  <si>
    <t>366,2</t>
  </si>
  <si>
    <t>3446,7</t>
  </si>
  <si>
    <t>36,5</t>
  </si>
  <si>
    <t>366,6</t>
  </si>
  <si>
    <t>3446,9</t>
  </si>
  <si>
    <t>36,0</t>
  </si>
  <si>
    <t>37,0</t>
  </si>
  <si>
    <t>366,9</t>
  </si>
  <si>
    <t>3447,1</t>
  </si>
  <si>
    <t>37,5</t>
  </si>
  <si>
    <t>367,2</t>
  </si>
  <si>
    <t>3447,2</t>
  </si>
  <si>
    <t>38,0</t>
  </si>
  <si>
    <t>367,4</t>
  </si>
  <si>
    <t>-122,1</t>
  </si>
  <si>
    <t>3447,4</t>
  </si>
  <si>
    <t>38,5</t>
  </si>
  <si>
    <t>367,7</t>
  </si>
  <si>
    <t>3447,5</t>
  </si>
  <si>
    <t>39,0</t>
  </si>
  <si>
    <t>367,9</t>
  </si>
  <si>
    <t>-122,9</t>
  </si>
  <si>
    <t>3447,7</t>
  </si>
  <si>
    <t>40,0</t>
  </si>
  <si>
    <t>368,2</t>
  </si>
  <si>
    <t>3447,8</t>
  </si>
  <si>
    <t>40,5</t>
  </si>
  <si>
    <t>368,4</t>
  </si>
  <si>
    <t>3448,0</t>
  </si>
  <si>
    <t>39,5</t>
  </si>
  <si>
    <t>41,0</t>
  </si>
  <si>
    <t>368,7</t>
  </si>
  <si>
    <t>3448,1</t>
  </si>
  <si>
    <t>41,5</t>
  </si>
  <si>
    <t>368,9</t>
  </si>
  <si>
    <t>3448,3</t>
  </si>
  <si>
    <t>42,0</t>
  </si>
  <si>
    <t>369,2</t>
  </si>
  <si>
    <t>3448,5</t>
  </si>
  <si>
    <t>42,5</t>
  </si>
  <si>
    <t>369,5</t>
  </si>
  <si>
    <t>3448,6</t>
  </si>
  <si>
    <t>43,5</t>
  </si>
  <si>
    <t>369,7</t>
  </si>
  <si>
    <t>3448,8</t>
  </si>
  <si>
    <t>44,0</t>
  </si>
  <si>
    <t>370,0</t>
  </si>
  <si>
    <t>3448,9</t>
  </si>
  <si>
    <t>43,0</t>
  </si>
  <si>
    <t>44,5</t>
  </si>
  <si>
    <t>370,2</t>
  </si>
  <si>
    <t>3449,1</t>
  </si>
  <si>
    <t>45,0</t>
  </si>
  <si>
    <t>370,5</t>
  </si>
  <si>
    <t>3449,3</t>
  </si>
  <si>
    <t>45,5</t>
  </si>
  <si>
    <t>370,8</t>
  </si>
  <si>
    <t>3449,4</t>
  </si>
  <si>
    <t>46,0</t>
  </si>
  <si>
    <t>371,1</t>
  </si>
  <si>
    <t>-121,9</t>
  </si>
  <si>
    <t>3449,6</t>
  </si>
  <si>
    <t>46,5</t>
  </si>
  <si>
    <t>371,4</t>
  </si>
  <si>
    <t>-122,8</t>
  </si>
  <si>
    <t>3449,7</t>
  </si>
  <si>
    <t>47,5</t>
  </si>
  <si>
    <t>371,7</t>
  </si>
  <si>
    <t>3449,9</t>
  </si>
  <si>
    <t>48,0</t>
  </si>
  <si>
    <t>371,9</t>
  </si>
  <si>
    <t>3450,0</t>
  </si>
  <si>
    <t>48,5</t>
  </si>
  <si>
    <t>372,3</t>
  </si>
  <si>
    <t>3450,2</t>
  </si>
  <si>
    <t>47,0</t>
  </si>
  <si>
    <t>49,0</t>
  </si>
  <si>
    <t>372,5</t>
  </si>
  <si>
    <t>-121,8</t>
  </si>
  <si>
    <t>3450,4</t>
  </si>
  <si>
    <t>49,5</t>
  </si>
  <si>
    <t>372,8</t>
  </si>
  <si>
    <t>3450,5</t>
  </si>
  <si>
    <t>50,0</t>
  </si>
  <si>
    <t>373,1</t>
  </si>
  <si>
    <t>3450,7</t>
  </si>
  <si>
    <t>50,5</t>
  </si>
  <si>
    <t>373,5</t>
  </si>
  <si>
    <t>3450,8</t>
  </si>
  <si>
    <t>51,0</t>
  </si>
  <si>
    <t>373,8</t>
  </si>
  <si>
    <t>3450,9</t>
  </si>
  <si>
    <t>51,5</t>
  </si>
  <si>
    <t>374,1</t>
  </si>
  <si>
    <t>3451,1</t>
  </si>
  <si>
    <t>52,0</t>
  </si>
  <si>
    <t>374,4</t>
  </si>
  <si>
    <t>3451,2</t>
  </si>
  <si>
    <t>52,5</t>
  </si>
  <si>
    <t>374,8</t>
  </si>
  <si>
    <t>3451,4</t>
  </si>
  <si>
    <t>53,0</t>
  </si>
  <si>
    <t>375,1</t>
  </si>
  <si>
    <t>3451,5</t>
  </si>
  <si>
    <t>53,5</t>
  </si>
  <si>
    <t>375,4</t>
  </si>
  <si>
    <t>-121,3</t>
  </si>
  <si>
    <t>3451,7</t>
  </si>
  <si>
    <t>54,0</t>
  </si>
  <si>
    <t>375,7</t>
  </si>
  <si>
    <t>3451,8</t>
  </si>
  <si>
    <t>54,5</t>
  </si>
  <si>
    <t>376,0</t>
  </si>
  <si>
    <t>-120,8</t>
  </si>
  <si>
    <t>3452,0</t>
  </si>
  <si>
    <t>55,0</t>
  </si>
  <si>
    <t>376,2</t>
  </si>
  <si>
    <t>-120,6</t>
  </si>
  <si>
    <t>3452,1</t>
  </si>
  <si>
    <t>55,5</t>
  </si>
  <si>
    <t>376,6</t>
  </si>
  <si>
    <t>-120,1</t>
  </si>
  <si>
    <t>3452,2</t>
  </si>
  <si>
    <t>56,0</t>
  </si>
  <si>
    <t>376,8</t>
  </si>
  <si>
    <t>-116,2</t>
  </si>
  <si>
    <t>3452,4</t>
  </si>
  <si>
    <t>56,5</t>
  </si>
  <si>
    <t>377,0</t>
  </si>
  <si>
    <t>-117,2</t>
  </si>
  <si>
    <t>3452,5</t>
  </si>
  <si>
    <t>57,0</t>
  </si>
  <si>
    <t>376,4</t>
  </si>
  <si>
    <t>-109,9</t>
  </si>
  <si>
    <t>3452,6</t>
  </si>
  <si>
    <t>57,5</t>
  </si>
  <si>
    <t>377,5</t>
  </si>
  <si>
    <t>-111,3</t>
  </si>
  <si>
    <t>3452,7</t>
  </si>
  <si>
    <t>58,0</t>
  </si>
  <si>
    <t>377,8</t>
  </si>
  <si>
    <t>-117,3</t>
  </si>
  <si>
    <t>3452,8</t>
  </si>
  <si>
    <t>58,5</t>
  </si>
  <si>
    <t>378,1</t>
  </si>
  <si>
    <t>-118,6</t>
  </si>
  <si>
    <t>3453,0</t>
  </si>
  <si>
    <t>378,4</t>
  </si>
  <si>
    <t>-116,5</t>
  </si>
  <si>
    <t>3453,1</t>
  </si>
  <si>
    <t>59,0</t>
  </si>
  <si>
    <t>378,8</t>
  </si>
  <si>
    <t>-117,0</t>
  </si>
  <si>
    <t>3453,2</t>
  </si>
  <si>
    <t>59,5</t>
  </si>
  <si>
    <t>379,2</t>
  </si>
  <si>
    <t>-116,3</t>
  </si>
  <si>
    <t>3453,3</t>
  </si>
  <si>
    <t>60,0</t>
  </si>
  <si>
    <t>379,6</t>
  </si>
  <si>
    <t>-116,8</t>
  </si>
  <si>
    <t>3453,4</t>
  </si>
  <si>
    <t>60,5</t>
  </si>
  <si>
    <t>3453,6</t>
  </si>
  <si>
    <t>61,0</t>
  </si>
  <si>
    <t>380,3</t>
  </si>
  <si>
    <t>-118,3</t>
  </si>
  <si>
    <t>3453,7</t>
  </si>
  <si>
    <t>380,7</t>
  </si>
  <si>
    <t>-118,8</t>
  </si>
  <si>
    <t>3453,8</t>
  </si>
  <si>
    <t>61,5</t>
  </si>
  <si>
    <t>381,2</t>
  </si>
  <si>
    <t>-120,5</t>
  </si>
  <si>
    <t>3453,9</t>
  </si>
  <si>
    <t>62,0</t>
  </si>
  <si>
    <t>381,5</t>
  </si>
  <si>
    <t>-119,9</t>
  </si>
  <si>
    <t>3454,0</t>
  </si>
  <si>
    <t>62,5</t>
  </si>
  <si>
    <t>381,9</t>
  </si>
  <si>
    <t>-120,4</t>
  </si>
  <si>
    <t>3454,2</t>
  </si>
  <si>
    <t>63,0</t>
  </si>
  <si>
    <t>382,5</t>
  </si>
  <si>
    <t>3454,3</t>
  </si>
  <si>
    <t>63,5</t>
  </si>
  <si>
    <t>382,8</t>
  </si>
  <si>
    <t>3454,4</t>
  </si>
  <si>
    <t>64,0</t>
  </si>
  <si>
    <t>383,2</t>
  </si>
  <si>
    <t>-121,4</t>
  </si>
  <si>
    <t>3454,5</t>
  </si>
  <si>
    <t>383,6</t>
  </si>
  <si>
    <t>-121,5</t>
  </si>
  <si>
    <t>3454,6</t>
  </si>
  <si>
    <t>64,5</t>
  </si>
  <si>
    <t>383,9</t>
  </si>
  <si>
    <t>-120,7</t>
  </si>
  <si>
    <t>3454,8</t>
  </si>
  <si>
    <t>65,0</t>
  </si>
  <si>
    <t>384,2</t>
  </si>
  <si>
    <t>-121,0</t>
  </si>
  <si>
    <t>3454,9</t>
  </si>
  <si>
    <t>65,5</t>
  </si>
  <si>
    <t>384,5</t>
  </si>
  <si>
    <t>-120,0</t>
  </si>
  <si>
    <t>3455,0</t>
  </si>
  <si>
    <t>66,0</t>
  </si>
  <si>
    <t>384,9</t>
  </si>
  <si>
    <t>-119,6</t>
  </si>
  <si>
    <t>3455,1</t>
  </si>
  <si>
    <t>66,5</t>
  </si>
  <si>
    <t>385,2</t>
  </si>
  <si>
    <t>-119,8</t>
  </si>
  <si>
    <t>3455,2</t>
  </si>
  <si>
    <t>385,6</t>
  </si>
  <si>
    <t>3455,4</t>
  </si>
  <si>
    <t>67,0</t>
  </si>
  <si>
    <t>385,9</t>
  </si>
  <si>
    <t>3455,5</t>
  </si>
  <si>
    <t>67,5</t>
  </si>
  <si>
    <t>386,2</t>
  </si>
  <si>
    <t>3455,6</t>
  </si>
  <si>
    <t>68,0</t>
  </si>
  <si>
    <t>-120,2</t>
  </si>
  <si>
    <t>3455,7</t>
  </si>
  <si>
    <t>68,5</t>
  </si>
  <si>
    <t>386,9</t>
  </si>
  <si>
    <t>-119,4</t>
  </si>
  <si>
    <t>3455,9</t>
  </si>
  <si>
    <t>69,0</t>
  </si>
  <si>
    <t>387,4</t>
  </si>
  <si>
    <t>3456,0</t>
  </si>
  <si>
    <t>69,5</t>
  </si>
  <si>
    <t>387,8</t>
  </si>
  <si>
    <t>-121,7</t>
  </si>
  <si>
    <t>3456,1</t>
  </si>
  <si>
    <t>70,0</t>
  </si>
  <si>
    <t>388,1</t>
  </si>
  <si>
    <t>3456,2</t>
  </si>
  <si>
    <t>388,5</t>
  </si>
  <si>
    <t>3456,4</t>
  </si>
  <si>
    <t>70,5</t>
  </si>
  <si>
    <t>388,9</t>
  </si>
  <si>
    <t>3456,5</t>
  </si>
  <si>
    <t>71,0</t>
  </si>
  <si>
    <t>389,2</t>
  </si>
  <si>
    <t>3456,6</t>
  </si>
  <si>
    <t>71,5</t>
  </si>
  <si>
    <t>389,5</t>
  </si>
  <si>
    <t>3456,8</t>
  </si>
  <si>
    <t>72,0</t>
  </si>
  <si>
    <t>3456,9</t>
  </si>
  <si>
    <t>72,5</t>
  </si>
  <si>
    <t>-112,3</t>
  </si>
  <si>
    <t>3457,0</t>
  </si>
  <si>
    <t>-108,3</t>
  </si>
  <si>
    <t>3457,1</t>
  </si>
  <si>
    <t>73,0</t>
  </si>
  <si>
    <t>389,6</t>
  </si>
  <si>
    <t>-106,4</t>
  </si>
  <si>
    <t>3457,2</t>
  </si>
  <si>
    <t>73,5</t>
  </si>
  <si>
    <t>-102,2</t>
  </si>
  <si>
    <t>3457,3</t>
  </si>
  <si>
    <t>74,0</t>
  </si>
  <si>
    <t>389,7</t>
  </si>
  <si>
    <t>-102,4</t>
  </si>
  <si>
    <t>3457,4</t>
  </si>
  <si>
    <t>74,5</t>
  </si>
  <si>
    <t>-98,3</t>
  </si>
  <si>
    <t>3457,6</t>
  </si>
  <si>
    <t>-95,3</t>
  </si>
  <si>
    <t>3457,7</t>
  </si>
  <si>
    <t>75,0</t>
  </si>
  <si>
    <t>-94,1</t>
  </si>
  <si>
    <t>3457,8</t>
  </si>
  <si>
    <t>75,5</t>
  </si>
  <si>
    <t>389,8</t>
  </si>
  <si>
    <t>-93,3</t>
  </si>
  <si>
    <t>3457,9</t>
  </si>
  <si>
    <t>-90,6</t>
  </si>
  <si>
    <t>3458,0</t>
  </si>
  <si>
    <t>76,0</t>
  </si>
  <si>
    <t>-87,1</t>
  </si>
  <si>
    <t>-87,7</t>
  </si>
  <si>
    <t>3458,1</t>
  </si>
  <si>
    <t>76,5</t>
  </si>
  <si>
    <t>-84,3</t>
  </si>
  <si>
    <t>3458,2</t>
  </si>
  <si>
    <t>77,0</t>
  </si>
  <si>
    <t>389,9</t>
  </si>
  <si>
    <t>-84,1</t>
  </si>
  <si>
    <t>3458,3</t>
  </si>
  <si>
    <t>-81,8</t>
  </si>
  <si>
    <t>3458,4</t>
  </si>
  <si>
    <t>77,5</t>
  </si>
  <si>
    <t>-77,9</t>
  </si>
  <si>
    <t>3458,5</t>
  </si>
  <si>
    <t>-77,2</t>
  </si>
  <si>
    <t>3458,6</t>
  </si>
  <si>
    <t>78,0</t>
  </si>
  <si>
    <t>-76,4</t>
  </si>
  <si>
    <t>3458,7</t>
  </si>
  <si>
    <t>78,5</t>
  </si>
  <si>
    <t>-74,6</t>
  </si>
  <si>
    <t>-71,4</t>
  </si>
  <si>
    <t>3458,8</t>
  </si>
  <si>
    <t>79,0</t>
  </si>
  <si>
    <t>390,0</t>
  </si>
  <si>
    <t>-71,0</t>
  </si>
  <si>
    <t>3458,9</t>
  </si>
  <si>
    <t>-69,9</t>
  </si>
  <si>
    <t>3459,0</t>
  </si>
  <si>
    <t>79,5</t>
  </si>
  <si>
    <t>-66,7</t>
  </si>
  <si>
    <t>3459,1</t>
  </si>
  <si>
    <t>80,0</t>
  </si>
  <si>
    <t>-63,9</t>
  </si>
  <si>
    <t>3459,2</t>
  </si>
  <si>
    <t>-63,5</t>
  </si>
  <si>
    <t>80,5</t>
  </si>
  <si>
    <t>-61,6</t>
  </si>
  <si>
    <t>3459,3</t>
  </si>
  <si>
    <t>-60,3</t>
  </si>
  <si>
    <t>3459,4</t>
  </si>
  <si>
    <t>390,1</t>
  </si>
  <si>
    <t>-60,1</t>
  </si>
  <si>
    <t>81,0</t>
  </si>
  <si>
    <t>-59,1</t>
  </si>
  <si>
    <t>3459,5</t>
  </si>
  <si>
    <t>390,2</t>
  </si>
  <si>
    <t>-59,0</t>
  </si>
  <si>
    <t>3459,6</t>
  </si>
  <si>
    <t>81,5</t>
  </si>
  <si>
    <t>-55,2</t>
  </si>
  <si>
    <t>-53,2</t>
  </si>
  <si>
    <t>3459,7</t>
  </si>
  <si>
    <t>-53,9</t>
  </si>
  <si>
    <t>-52,1</t>
  </si>
  <si>
    <t>3459,8</t>
  </si>
  <si>
    <t>-50,6</t>
  </si>
  <si>
    <t>3328,4</t>
  </si>
  <si>
    <t>-50,8</t>
  </si>
  <si>
    <t>3459,9</t>
  </si>
  <si>
    <t>-50,4</t>
  </si>
  <si>
    <t>3328,5</t>
  </si>
  <si>
    <t>-48,5</t>
  </si>
  <si>
    <t>3460,0</t>
  </si>
  <si>
    <t>-44,2</t>
  </si>
  <si>
    <t>3460,1</t>
  </si>
  <si>
    <t>3328,7</t>
  </si>
  <si>
    <t>-43,9</t>
  </si>
  <si>
    <t>3460,2</t>
  </si>
  <si>
    <t>-41,2</t>
  </si>
  <si>
    <t>3328,8</t>
  </si>
  <si>
    <t>-42,5</t>
  </si>
  <si>
    <t>3460,3</t>
  </si>
  <si>
    <t>390,3</t>
  </si>
  <si>
    <t>-41,7</t>
  </si>
  <si>
    <t>3328,9</t>
  </si>
  <si>
    <t>-38,9</t>
  </si>
  <si>
    <t>3460,4</t>
  </si>
  <si>
    <t>-38,6</t>
  </si>
  <si>
    <t>-38,2</t>
  </si>
  <si>
    <t>3329,0</t>
  </si>
  <si>
    <t>390,4</t>
  </si>
  <si>
    <t>-39,2</t>
  </si>
  <si>
    <t>3460,5</t>
  </si>
  <si>
    <t>-36,8</t>
  </si>
  <si>
    <t>3329,1</t>
  </si>
  <si>
    <t>3460,6</t>
  </si>
  <si>
    <t>-35,0</t>
  </si>
  <si>
    <t>3329,2</t>
  </si>
  <si>
    <t>-34,8</t>
  </si>
  <si>
    <t>3460,7</t>
  </si>
  <si>
    <t>-34,9</t>
  </si>
  <si>
    <t>3329,3</t>
  </si>
  <si>
    <t>-30,6</t>
  </si>
  <si>
    <t>3460,8</t>
  </si>
  <si>
    <t>-31,4</t>
  </si>
  <si>
    <t>3329,4</t>
  </si>
  <si>
    <t>-30,8</t>
  </si>
  <si>
    <t>3460,9</t>
  </si>
  <si>
    <t>-31,0</t>
  </si>
  <si>
    <t>-30,7</t>
  </si>
  <si>
    <t>3461,0</t>
  </si>
  <si>
    <t>3329,5</t>
  </si>
  <si>
    <t>-29,3</t>
  </si>
  <si>
    <t>-28,8</t>
  </si>
  <si>
    <t>3329,6</t>
  </si>
  <si>
    <t>-28,2</t>
  </si>
  <si>
    <t>3461,1</t>
  </si>
  <si>
    <t>82,0</t>
  </si>
  <si>
    <t>-25,4</t>
  </si>
  <si>
    <t>-26,1</t>
  </si>
  <si>
    <t>-26,4</t>
  </si>
  <si>
    <t>3461,2</t>
  </si>
  <si>
    <t>-25,3</t>
  </si>
  <si>
    <t>-26,2</t>
  </si>
  <si>
    <t>-25,5</t>
  </si>
  <si>
    <t>3461,3</t>
  </si>
  <si>
    <t>-23,5</t>
  </si>
  <si>
    <t>3329,7</t>
  </si>
  <si>
    <t>-24,0</t>
  </si>
  <si>
    <t>82,5</t>
  </si>
  <si>
    <t>3461,4</t>
  </si>
  <si>
    <t>390,5</t>
  </si>
  <si>
    <t>-24,4</t>
  </si>
  <si>
    <t>-22,2</t>
  </si>
  <si>
    <t>3461,5</t>
  </si>
  <si>
    <t>-22,1</t>
  </si>
  <si>
    <t>3329,8</t>
  </si>
  <si>
    <t>-21,9</t>
  </si>
  <si>
    <t>3461,6</t>
  </si>
  <si>
    <t>83,0</t>
  </si>
  <si>
    <t>-21,5</t>
  </si>
  <si>
    <t>-20,6</t>
  </si>
  <si>
    <t>-19,5</t>
  </si>
  <si>
    <t>3461,7</t>
  </si>
  <si>
    <t>-19,7</t>
  </si>
  <si>
    <t>-20,4</t>
  </si>
  <si>
    <t>-20,1</t>
  </si>
  <si>
    <t>ToDo List:</t>
  </si>
  <si>
    <t>Trace of SOC ID (598) during low SOC (3-10%) to proof correct calculation of SOC</t>
  </si>
  <si>
    <t>Details for ID 581</t>
  </si>
  <si>
    <t>Connection and charging power</t>
  </si>
  <si>
    <t>Maybe OBD requests?</t>
  </si>
  <si>
    <t>Done (AK)</t>
  </si>
  <si>
    <t>Trace of diagnostic tester</t>
  </si>
  <si>
    <t>Reading of tire pressure</t>
  </si>
  <si>
    <t>02 21 06</t>
  </si>
  <si>
    <t>Update the OVMS App for Soul EV (picture, ...)</t>
  </si>
  <si>
    <t>Update OVMS software to read out addional data (battery details)</t>
  </si>
  <si>
    <t>ongoing (goev)</t>
  </si>
  <si>
    <t>total driving distance</t>
  </si>
  <si>
    <t>Found at 4F0 (Tyrel)</t>
  </si>
  <si>
    <t>outside temperature</t>
  </si>
  <si>
    <t>motor temperature</t>
  </si>
  <si>
    <t>central locking</t>
  </si>
  <si>
    <t>setting climate and loading times remote.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</si>
</sst>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22">
    <font>
      <sz val="10.0"/>
      <color rgb="FF000000"/>
      <name val="Arial"/>
    </font>
    <font>
      <b/>
    </font>
    <font/>
    <font>
      <color rgb="FF000000"/>
      <name val="'Arial'"/>
    </font>
    <font>
      <b/>
      <name val="Arial"/>
    </font>
    <font>
      <name val="Arial"/>
    </font>
    <font>
      <color rgb="FF000000"/>
      <name val="Arial"/>
    </font>
    <font>
      <sz val="10.0"/>
    </font>
    <font>
      <b/>
      <u/>
    </font>
    <font>
      <sz val="11.0"/>
    </font>
    <font>
      <sz val="11.0"/>
      <color rgb="FF006100"/>
    </font>
    <font>
      <sz val="10.0"/>
      <color rgb="FF000000"/>
    </font>
    <font>
      <sz val="11.0"/>
      <color rgb="FF000000"/>
    </font>
    <font>
      <color rgb="FF000000"/>
    </font>
    <font>
      <b/>
      <color rgb="FF000000"/>
      <name val="Arial"/>
    </font>
    <font>
      <sz val="11.0"/>
      <color rgb="FF000000"/>
      <name val="Calibri"/>
    </font>
    <font>
      <b/>
      <sz val="11.0"/>
      <color rgb="FF000000"/>
      <name val="Calibri"/>
    </font>
    <font>
      <sz val="11.0"/>
      <name val="Calibri"/>
    </font>
    <font>
      <name val="Courier New"/>
    </font>
    <font>
      <b/>
      <color rgb="FF000000"/>
      <name val="Helvetica"/>
    </font>
    <font>
      <color rgb="FF000000"/>
      <name val="Helvetica"/>
    </font>
    <font>
      <sz val="10.0"/>
      <name val="Arial"/>
    </font>
  </fonts>
  <fills count="3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EAD1DC"/>
        <bgColor rgb="FFEAD1DC"/>
      </patternFill>
    </fill>
    <fill>
      <patternFill patternType="solid">
        <fgColor rgb="FFFFFF00"/>
        <bgColor rgb="FFFFFF00"/>
      </patternFill>
    </fill>
    <fill>
      <patternFill patternType="solid">
        <fgColor rgb="FFD9D9D9"/>
        <bgColor rgb="FFD9D9D9"/>
      </patternFill>
    </fill>
    <fill>
      <patternFill patternType="solid">
        <fgColor rgb="FFB7E1CD"/>
        <bgColor rgb="FFB7E1CD"/>
      </patternFill>
    </fill>
    <fill>
      <patternFill patternType="solid">
        <fgColor rgb="FFC9DAF8"/>
        <bgColor rgb="FFC9DAF8"/>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00CCFF"/>
        <bgColor rgb="FF00CCFF"/>
      </patternFill>
    </fill>
    <fill>
      <patternFill patternType="solid">
        <fgColor rgb="FFC0C0C0"/>
        <bgColor rgb="FFC0C0C0"/>
      </patternFill>
    </fill>
    <fill>
      <patternFill patternType="solid">
        <fgColor rgb="FFCCFFCC"/>
        <bgColor rgb="FFCCFFCC"/>
      </patternFill>
    </fill>
    <fill>
      <patternFill patternType="solid">
        <fgColor rgb="FFFFFF99"/>
        <bgColor rgb="FFFFFF99"/>
      </patternFill>
    </fill>
    <fill>
      <patternFill patternType="solid">
        <fgColor rgb="FFFF99CC"/>
        <bgColor rgb="FFFF99CC"/>
      </patternFill>
    </fill>
    <fill>
      <patternFill patternType="solid">
        <fgColor rgb="FFFF9900"/>
        <bgColor rgb="FFFF9900"/>
      </patternFill>
    </fill>
    <fill>
      <patternFill patternType="solid">
        <fgColor rgb="FFFFD966"/>
        <bgColor rgb="FFFFD966"/>
      </patternFill>
    </fill>
    <fill>
      <patternFill patternType="solid">
        <fgColor rgb="FFBEC0BF"/>
        <bgColor rgb="FFBEC0BF"/>
      </patternFill>
    </fill>
    <fill>
      <patternFill patternType="solid">
        <fgColor rgb="FFDCDCDC"/>
        <bgColor rgb="FFDCDCDC"/>
      </patternFill>
    </fill>
    <fill>
      <patternFill patternType="solid">
        <fgColor rgb="FFE06666"/>
        <bgColor rgb="FFE06666"/>
      </patternFill>
    </fill>
    <fill>
      <patternFill patternType="solid">
        <fgColor rgb="FF00FFFF"/>
        <bgColor rgb="FF00FFFF"/>
      </patternFill>
    </fill>
    <fill>
      <patternFill patternType="solid">
        <fgColor rgb="FFFFE599"/>
        <bgColor rgb="FFFFE599"/>
      </patternFill>
    </fill>
    <fill>
      <patternFill patternType="solid">
        <fgColor rgb="FFFF8080"/>
        <bgColor rgb="FFFF8080"/>
      </patternFill>
    </fill>
    <fill>
      <patternFill patternType="solid">
        <fgColor rgb="FFF9CB9C"/>
        <bgColor rgb="FFF9CB9C"/>
      </patternFill>
    </fill>
    <fill>
      <patternFill patternType="solid">
        <fgColor rgb="FF339966"/>
        <bgColor rgb="FF339966"/>
      </patternFill>
    </fill>
    <fill>
      <patternFill patternType="solid">
        <fgColor rgb="FFFFCC00"/>
        <bgColor rgb="FFFFCC00"/>
      </patternFill>
    </fill>
    <fill>
      <patternFill patternType="solid">
        <fgColor rgb="FFF6B26B"/>
        <bgColor rgb="FFF6B26B"/>
      </patternFill>
    </fill>
  </fills>
  <borders count="13">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top style="thin">
        <color rgb="FF000000"/>
      </top>
    </border>
    <border>
      <top style="thin">
        <color rgb="FF000000"/>
      </top>
    </border>
    <border>
      <left style="thin">
        <color rgb="FF000000"/>
      </left>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horizontal="right" readingOrder="0" shrinkToFit="0" wrapText="1"/>
    </xf>
    <xf borderId="1" fillId="0" fontId="1"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xf>
    <xf borderId="0" fillId="0" fontId="1" numFmtId="0" xfId="0" applyAlignment="1" applyFont="1">
      <alignment horizontal="left" readingOrder="0"/>
    </xf>
    <xf borderId="0" fillId="0" fontId="1" numFmtId="0" xfId="0" applyFont="1"/>
    <xf quotePrefix="1" borderId="0" fillId="0" fontId="2" numFmtId="0" xfId="0" applyAlignment="1" applyFont="1">
      <alignment horizontal="right" readingOrder="0" shrinkToFit="0" wrapText="1"/>
    </xf>
    <xf borderId="1" fillId="0" fontId="2" numFmtId="0" xfId="0" applyAlignment="1" applyBorder="1" applyFont="1">
      <alignment readingOrder="0" shrinkToFit="0" wrapText="1"/>
    </xf>
    <xf borderId="2" fillId="0" fontId="2" numFmtId="0" xfId="0" applyAlignment="1" applyBorder="1" applyFont="1">
      <alignmen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shrinkToFit="0" wrapText="1"/>
    </xf>
    <xf borderId="0" fillId="0" fontId="2" numFmtId="0" xfId="0" applyAlignment="1" applyFont="1">
      <alignment readingOrder="0" shrinkToFit="0" wrapText="1"/>
    </xf>
    <xf borderId="1" fillId="0" fontId="2" numFmtId="0" xfId="0" applyAlignment="1" applyBorder="1" applyFont="1">
      <alignment shrinkToFit="0" wrapText="1"/>
    </xf>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shrinkToFit="0" vertical="top" wrapText="1"/>
    </xf>
    <xf borderId="2" fillId="0" fontId="1" numFmtId="0" xfId="0" applyAlignment="1" applyBorder="1" applyFont="1">
      <alignment readingOrder="0" shrinkToFit="0" vertical="top" wrapText="1"/>
    </xf>
    <xf borderId="2" fillId="0" fontId="2" numFmtId="0" xfId="0" applyAlignment="1" applyBorder="1" applyFont="1">
      <alignment readingOrder="0" vertical="top"/>
    </xf>
    <xf quotePrefix="1" borderId="0" fillId="0" fontId="2" numFmtId="0" xfId="0" applyAlignment="1" applyFont="1">
      <alignment readingOrder="0" shrinkToFit="0" wrapText="1"/>
    </xf>
    <xf borderId="2" fillId="0" fontId="2" numFmtId="0" xfId="0" applyAlignment="1" applyBorder="1" applyFont="1">
      <alignment readingOrder="0" shrinkToFit="0" wrapText="1"/>
    </xf>
    <xf borderId="0" fillId="2" fontId="2" numFmtId="0" xfId="0" applyAlignment="1" applyFill="1" applyFont="1">
      <alignment shrinkToFit="0" wrapText="1"/>
    </xf>
    <xf quotePrefix="1" borderId="2" fillId="0" fontId="2" numFmtId="0" xfId="0" applyAlignment="1" applyBorder="1" applyFont="1">
      <alignment readingOrder="0" shrinkToFit="0" vertical="top" wrapText="1"/>
    </xf>
    <xf borderId="0" fillId="3" fontId="2" numFmtId="0" xfId="0" applyAlignment="1" applyFill="1" applyFont="1">
      <alignment horizontal="left" readingOrder="0"/>
    </xf>
    <xf borderId="0" fillId="0" fontId="2" numFmtId="0" xfId="0" applyAlignment="1" applyFont="1">
      <alignment horizontal="right" readingOrder="0" shrinkToFit="0" wrapText="1"/>
    </xf>
    <xf quotePrefix="1" borderId="2" fillId="0" fontId="2" numFmtId="0" xfId="0" applyAlignment="1" applyBorder="1" applyFont="1">
      <alignment readingOrder="0" shrinkToFit="0" wrapText="1"/>
    </xf>
    <xf borderId="3" fillId="0" fontId="2" numFmtId="0" xfId="0" applyAlignment="1" applyBorder="1" applyFont="1">
      <alignment readingOrder="0" shrinkToFit="0" wrapText="1"/>
    </xf>
    <xf borderId="4" fillId="0" fontId="2" numFmtId="0" xfId="0" applyAlignment="1" applyBorder="1" applyFont="1">
      <alignment readingOrder="0" shrinkToFit="0" wrapText="1"/>
    </xf>
    <xf borderId="0" fillId="4" fontId="2" numFmtId="0" xfId="0" applyAlignment="1" applyFill="1" applyFont="1">
      <alignment readingOrder="0"/>
    </xf>
    <xf quotePrefix="1" borderId="1" fillId="0" fontId="2" numFmtId="0" xfId="0" applyAlignment="1" applyBorder="1" applyFont="1">
      <alignment readingOrder="0" shrinkToFit="0" wrapText="1"/>
    </xf>
    <xf borderId="4" fillId="0" fontId="2" numFmtId="0" xfId="0" applyBorder="1" applyFont="1"/>
    <xf quotePrefix="1" borderId="0" fillId="0" fontId="2" numFmtId="0" xfId="0" applyAlignment="1" applyFont="1">
      <alignment readingOrder="0"/>
    </xf>
    <xf borderId="3" fillId="5" fontId="2" numFmtId="0" xfId="0" applyAlignment="1" applyBorder="1" applyFill="1" applyFont="1">
      <alignment readingOrder="0" shrinkToFit="0" wrapText="1"/>
    </xf>
    <xf borderId="5" fillId="0" fontId="2" numFmtId="0" xfId="0" applyBorder="1" applyFont="1"/>
    <xf borderId="4" fillId="6" fontId="2" numFmtId="0" xfId="0" applyAlignment="1" applyBorder="1" applyFill="1" applyFont="1">
      <alignment readingOrder="0" shrinkToFit="0" wrapText="1"/>
    </xf>
    <xf borderId="0" fillId="6" fontId="2" numFmtId="0" xfId="0" applyAlignment="1" applyFont="1">
      <alignment horizontal="left" readingOrder="0" shrinkToFit="0" wrapText="1"/>
    </xf>
    <xf borderId="0" fillId="7" fontId="2" numFmtId="0" xfId="0" applyAlignment="1" applyFill="1" applyFont="1">
      <alignment readingOrder="0"/>
    </xf>
    <xf borderId="0" fillId="6" fontId="2" numFmtId="0" xfId="0" applyAlignment="1" applyFont="1">
      <alignment readingOrder="0" shrinkToFit="0" wrapText="1"/>
    </xf>
    <xf quotePrefix="1" borderId="0" fillId="8" fontId="2" numFmtId="0" xfId="0" applyAlignment="1" applyFill="1" applyFont="1">
      <alignment horizontal="right" readingOrder="0" shrinkToFit="0" wrapText="1"/>
    </xf>
    <xf borderId="1" fillId="8" fontId="2" numFmtId="0" xfId="0" applyAlignment="1" applyBorder="1" applyFont="1">
      <alignment shrinkToFit="0" wrapText="1"/>
    </xf>
    <xf borderId="3" fillId="8" fontId="2" numFmtId="0" xfId="0" applyAlignment="1" applyBorder="1" applyFont="1">
      <alignment readingOrder="0" shrinkToFit="0" wrapText="1"/>
    </xf>
    <xf borderId="0" fillId="8" fontId="2" numFmtId="0" xfId="0" applyAlignment="1" applyFont="1">
      <alignment horizontal="left" readingOrder="0" shrinkToFit="0" wrapText="1"/>
    </xf>
    <xf quotePrefix="1" borderId="0" fillId="8" fontId="2" numFmtId="0" xfId="0" applyAlignment="1" applyFont="1">
      <alignment readingOrder="0" shrinkToFit="0" wrapText="1"/>
    </xf>
    <xf borderId="0" fillId="8" fontId="2" numFmtId="0" xfId="0" applyAlignment="1" applyFont="1">
      <alignment shrinkToFit="0" wrapText="1"/>
    </xf>
    <xf borderId="1" fillId="8" fontId="2" numFmtId="0" xfId="0" applyAlignment="1" applyBorder="1" applyFont="1">
      <alignment readingOrder="0" shrinkToFit="0" wrapText="1"/>
    </xf>
    <xf borderId="3" fillId="0" fontId="3" numFmtId="0" xfId="0" applyAlignment="1" applyBorder="1" applyFont="1">
      <alignment readingOrder="0"/>
    </xf>
    <xf borderId="2" fillId="3" fontId="2" numFmtId="0" xfId="0" applyAlignment="1" applyBorder="1" applyFont="1">
      <alignment readingOrder="0" shrinkToFit="0" wrapText="1"/>
    </xf>
    <xf borderId="1" fillId="3" fontId="2" numFmtId="0" xfId="0" applyAlignment="1" applyBorder="1" applyFont="1">
      <alignment readingOrder="0" shrinkToFit="0" wrapText="1"/>
    </xf>
    <xf borderId="0" fillId="2" fontId="2" numFmtId="0" xfId="0" applyAlignment="1" applyFont="1">
      <alignment readingOrder="0" shrinkToFit="0" wrapText="1"/>
    </xf>
    <xf borderId="2" fillId="0" fontId="2" numFmtId="0" xfId="0" applyAlignment="1" applyBorder="1" applyFont="1">
      <alignment horizontal="left" readingOrder="0" shrinkToFit="0" wrapText="1"/>
    </xf>
    <xf borderId="0" fillId="0" fontId="2" numFmtId="0" xfId="0" applyAlignment="1" applyFont="1">
      <alignment horizontal="left"/>
    </xf>
    <xf borderId="0" fillId="0" fontId="2" numFmtId="0" xfId="0" applyAlignment="1" applyFont="1">
      <alignment horizontal="right" shrinkToFit="0" wrapText="1"/>
    </xf>
    <xf borderId="0" fillId="9" fontId="2" numFmtId="0" xfId="0" applyAlignment="1" applyFill="1" applyFont="1">
      <alignment horizontal="left" readingOrder="0" shrinkToFit="0" wrapText="0"/>
    </xf>
    <xf borderId="0" fillId="9" fontId="2" numFmtId="0" xfId="0" applyAlignment="1" applyFont="1">
      <alignment readingOrder="0" shrinkToFit="0" wrapText="1"/>
    </xf>
    <xf borderId="0" fillId="9" fontId="2" numFmtId="0" xfId="0" applyAlignment="1" applyFont="1">
      <alignment readingOrder="0" shrinkToFit="0" wrapText="0"/>
    </xf>
    <xf borderId="0" fillId="0" fontId="4" numFmtId="49" xfId="0" applyAlignment="1" applyFont="1" applyNumberFormat="1">
      <alignment readingOrder="0" shrinkToFit="0" vertical="bottom" wrapText="0"/>
    </xf>
    <xf borderId="0" fillId="10" fontId="5" numFmtId="49" xfId="0" applyAlignment="1" applyFill="1" applyFont="1" applyNumberFormat="1">
      <alignment readingOrder="0" shrinkToFit="0" vertical="bottom" wrapText="0"/>
    </xf>
    <xf borderId="0" fillId="10" fontId="5" numFmtId="49" xfId="0" applyAlignment="1" applyFont="1" applyNumberFormat="1">
      <alignment shrinkToFit="0" vertical="bottom" wrapText="0"/>
    </xf>
    <xf borderId="0" fillId="0" fontId="1" numFmtId="49" xfId="0" applyFont="1" applyNumberFormat="1"/>
    <xf borderId="0" fillId="0" fontId="1" numFmtId="49" xfId="0" applyAlignment="1" applyFont="1" applyNumberFormat="1">
      <alignment horizontal="left"/>
    </xf>
    <xf borderId="0" fillId="0" fontId="2" numFmtId="49" xfId="0" applyFont="1" applyNumberFormat="1"/>
    <xf borderId="0" fillId="0" fontId="2" numFmtId="49" xfId="0" applyAlignment="1" applyFont="1" applyNumberFormat="1">
      <alignment horizontal="left"/>
    </xf>
    <xf borderId="0" fillId="0" fontId="2" numFmtId="0" xfId="0" applyFont="1"/>
    <xf borderId="0" fillId="0" fontId="2" numFmtId="49" xfId="0" applyAlignment="1" applyFont="1" applyNumberFormat="1">
      <alignment readingOrder="0"/>
    </xf>
    <xf borderId="0" fillId="0" fontId="2" numFmtId="49" xfId="0" applyAlignment="1" applyFont="1" applyNumberFormat="1">
      <alignment horizontal="left" readingOrder="0"/>
    </xf>
    <xf borderId="0" fillId="3" fontId="2" numFmtId="0" xfId="0" applyAlignment="1" applyFont="1">
      <alignment readingOrder="0"/>
    </xf>
    <xf borderId="0" fillId="6" fontId="6" numFmtId="0" xfId="0" applyAlignment="1" applyFont="1">
      <alignment horizontal="left" readingOrder="0"/>
    </xf>
    <xf quotePrefix="1" borderId="0" fillId="0" fontId="2" numFmtId="0" xfId="0" applyAlignment="1" applyFont="1">
      <alignment horizontal="left" readingOrder="0"/>
    </xf>
    <xf borderId="0" fillId="0" fontId="7" numFmtId="0" xfId="0" applyAlignment="1" applyFont="1">
      <alignment horizontal="left" readingOrder="0" vertical="bottom"/>
    </xf>
    <xf borderId="0" fillId="0" fontId="8" numFmtId="0" xfId="0" applyAlignment="1" applyFont="1">
      <alignment horizontal="left" readingOrder="0"/>
    </xf>
    <xf borderId="0" fillId="0" fontId="1" numFmtId="49" xfId="0" applyAlignment="1" applyFont="1" applyNumberFormat="1">
      <alignment readingOrder="0"/>
    </xf>
    <xf borderId="0" fillId="8" fontId="2" numFmtId="0" xfId="0" applyAlignment="1" applyFont="1">
      <alignment readingOrder="0"/>
    </xf>
    <xf borderId="0" fillId="3" fontId="1" numFmtId="49" xfId="0" applyAlignment="1" applyFont="1" applyNumberFormat="1">
      <alignment readingOrder="0"/>
    </xf>
    <xf borderId="0" fillId="8" fontId="1" numFmtId="49" xfId="0" applyAlignment="1" applyFont="1" applyNumberFormat="1">
      <alignment readingOrder="0"/>
    </xf>
    <xf borderId="0" fillId="6" fontId="1" numFmtId="49" xfId="0" applyAlignment="1" applyFont="1" applyNumberFormat="1">
      <alignment readingOrder="0"/>
    </xf>
    <xf borderId="0" fillId="8" fontId="1" numFmtId="49" xfId="0" applyFont="1" applyNumberFormat="1"/>
    <xf borderId="0" fillId="0" fontId="2" numFmtId="0" xfId="0" applyAlignment="1" applyFont="1">
      <alignment readingOrder="0"/>
    </xf>
    <xf borderId="0" fillId="0" fontId="9" numFmtId="49" xfId="0" applyAlignment="1" applyFont="1" applyNumberFormat="1">
      <alignment readingOrder="0" shrinkToFit="0" vertical="bottom" wrapText="0"/>
    </xf>
    <xf borderId="0" fillId="11" fontId="9" numFmtId="49" xfId="0" applyAlignment="1" applyFill="1" applyFont="1" applyNumberFormat="1">
      <alignment readingOrder="0" shrinkToFit="0" vertical="bottom" wrapText="0"/>
    </xf>
    <xf borderId="0" fillId="10" fontId="10" numFmtId="49" xfId="0" applyAlignment="1" applyFont="1" applyNumberFormat="1">
      <alignment readingOrder="0" shrinkToFit="0" vertical="bottom" wrapText="0"/>
    </xf>
    <xf borderId="0" fillId="0" fontId="11" numFmtId="49" xfId="0" applyAlignment="1" applyFont="1" applyNumberFormat="1">
      <alignment readingOrder="0" shrinkToFit="0" vertical="bottom" wrapText="0"/>
    </xf>
    <xf borderId="0" fillId="0" fontId="12" numFmtId="49" xfId="0" applyAlignment="1" applyFont="1" applyNumberFormat="1">
      <alignment readingOrder="0" shrinkToFit="0" vertical="bottom" wrapText="0"/>
    </xf>
    <xf borderId="0" fillId="0" fontId="13" numFmtId="49" xfId="0" applyFont="1" applyNumberFormat="1"/>
    <xf borderId="0" fillId="0" fontId="11" numFmtId="49" xfId="0" applyAlignment="1" applyFont="1" applyNumberFormat="1">
      <alignment readingOrder="0" shrinkToFit="0" wrapText="0"/>
    </xf>
    <xf borderId="0" fillId="0" fontId="14" numFmtId="49" xfId="0" applyAlignment="1" applyFont="1" applyNumberFormat="1">
      <alignment readingOrder="0" shrinkToFit="0" vertical="bottom" wrapText="0"/>
    </xf>
    <xf borderId="0" fillId="0" fontId="6" numFmtId="0" xfId="0" applyAlignment="1" applyFont="1">
      <alignment shrinkToFit="0" vertical="bottom" wrapText="0"/>
    </xf>
    <xf borderId="0" fillId="0" fontId="14" numFmtId="0" xfId="0" applyAlignment="1" applyFont="1">
      <alignment readingOrder="0" shrinkToFit="0" vertical="bottom" wrapText="0"/>
    </xf>
    <xf borderId="0" fillId="0" fontId="6" numFmtId="49" xfId="0" applyAlignment="1" applyFont="1" applyNumberFormat="1">
      <alignment readingOrder="0" shrinkToFit="0" vertical="bottom" wrapText="0"/>
    </xf>
    <xf borderId="0" fillId="0" fontId="6" numFmtId="49" xfId="0" applyAlignment="1" applyFont="1" applyNumberFormat="1">
      <alignment shrinkToFit="0" vertical="bottom" wrapText="0"/>
    </xf>
    <xf borderId="0" fillId="0" fontId="6" numFmtId="0" xfId="0" applyAlignment="1" applyFont="1">
      <alignment readingOrder="0" shrinkToFit="0" vertical="bottom" wrapText="0"/>
    </xf>
    <xf borderId="0" fillId="0" fontId="2" numFmtId="164" xfId="0" applyAlignment="1" applyFont="1" applyNumberFormat="1">
      <alignment horizontal="left" readingOrder="0"/>
    </xf>
    <xf borderId="0" fillId="0" fontId="2" numFmtId="164" xfId="0" applyAlignment="1" applyFont="1" applyNumberFormat="1">
      <alignment horizontal="left" readingOrder="0"/>
    </xf>
    <xf borderId="0" fillId="0" fontId="15" numFmtId="49" xfId="0" applyAlignment="1" applyFont="1" applyNumberFormat="1">
      <alignment readingOrder="0" shrinkToFit="0" vertical="bottom" wrapText="0"/>
    </xf>
    <xf borderId="0" fillId="0" fontId="16" numFmtId="0" xfId="0" applyAlignment="1" applyFont="1">
      <alignment horizontal="right" readingOrder="0" shrinkToFit="0" vertical="bottom" wrapText="0"/>
    </xf>
    <xf borderId="0" fillId="0" fontId="15" numFmtId="0" xfId="0" applyAlignment="1" applyFont="1">
      <alignment shrinkToFit="0" vertical="bottom" wrapText="0"/>
    </xf>
    <xf borderId="6" fillId="0" fontId="16" numFmtId="0" xfId="0" applyAlignment="1" applyBorder="1" applyFont="1">
      <alignment horizontal="center" readingOrder="0" shrinkToFit="0" vertical="bottom" wrapText="0"/>
    </xf>
    <xf borderId="6" fillId="0" fontId="2" numFmtId="0" xfId="0" applyBorder="1" applyFont="1"/>
    <xf borderId="2" fillId="12" fontId="15" numFmtId="0" xfId="0" applyAlignment="1" applyBorder="1" applyFill="1" applyFont="1">
      <alignment horizontal="center" readingOrder="0" shrinkToFit="0" vertical="center" wrapText="1"/>
    </xf>
    <xf borderId="0" fillId="0" fontId="15" numFmtId="0" xfId="0" applyAlignment="1" applyFont="1">
      <alignment horizontal="center" shrinkToFit="0" vertical="center" wrapText="1"/>
    </xf>
    <xf borderId="2" fillId="13" fontId="15" numFmtId="0" xfId="0" applyAlignment="1" applyBorder="1" applyFill="1" applyFont="1">
      <alignment horizontal="center" readingOrder="0" shrinkToFit="0" vertical="center" wrapText="1"/>
    </xf>
    <xf borderId="3" fillId="13" fontId="15" numFmtId="0" xfId="0" applyAlignment="1" applyBorder="1" applyFont="1">
      <alignment horizontal="center" readingOrder="0" shrinkToFit="0" vertical="center" wrapText="1"/>
    </xf>
    <xf borderId="2" fillId="13" fontId="17" numFmtId="0" xfId="0" applyAlignment="1" applyBorder="1" applyFont="1">
      <alignment horizontal="center" readingOrder="0" shrinkToFit="0" vertical="center" wrapText="1"/>
    </xf>
    <xf borderId="2" fillId="14" fontId="15" numFmtId="0" xfId="0" applyAlignment="1" applyBorder="1" applyFill="1" applyFont="1">
      <alignment horizontal="center" readingOrder="0" shrinkToFit="0" vertical="center" wrapText="1"/>
    </xf>
    <xf borderId="2" fillId="0" fontId="15" numFmtId="0" xfId="0" applyAlignment="1" applyBorder="1" applyFont="1">
      <alignment horizontal="center" readingOrder="0" shrinkToFit="0" vertical="center" wrapText="1"/>
    </xf>
    <xf borderId="3" fillId="12" fontId="15" numFmtId="0" xfId="0" applyAlignment="1" applyBorder="1" applyFont="1">
      <alignment horizontal="center" readingOrder="0" shrinkToFit="0" vertical="center" wrapText="1"/>
    </xf>
    <xf borderId="0" fillId="15" fontId="6" numFmtId="0" xfId="0" applyAlignment="1" applyFill="1" applyFont="1">
      <alignment readingOrder="0" shrinkToFit="0" vertical="bottom" wrapText="0"/>
    </xf>
    <xf borderId="7" fillId="0" fontId="6" numFmtId="0" xfId="0" applyAlignment="1" applyBorder="1" applyFont="1">
      <alignment readingOrder="0" shrinkToFit="0" vertical="bottom" wrapText="0"/>
    </xf>
    <xf borderId="8" fillId="0" fontId="2" numFmtId="0" xfId="0" applyBorder="1" applyFont="1"/>
    <xf borderId="9" fillId="0" fontId="6" numFmtId="0" xfId="0" applyAlignment="1" applyBorder="1" applyFont="1">
      <alignment readingOrder="0" shrinkToFit="0" vertical="bottom" wrapText="0"/>
    </xf>
    <xf borderId="0" fillId="16" fontId="6" numFmtId="0" xfId="0" applyAlignment="1" applyFill="1" applyFont="1">
      <alignment readingOrder="0" shrinkToFit="0" vertical="bottom" wrapText="0"/>
    </xf>
    <xf borderId="0" fillId="17" fontId="6" numFmtId="0" xfId="0" applyAlignment="1" applyFill="1" applyFont="1">
      <alignment readingOrder="0" shrinkToFit="0" vertical="bottom" wrapText="0"/>
    </xf>
    <xf borderId="0" fillId="18" fontId="6" numFmtId="0" xfId="0" applyAlignment="1" applyFill="1" applyFont="1">
      <alignment readingOrder="0" shrinkToFit="0" vertical="bottom" wrapText="0"/>
    </xf>
    <xf borderId="0" fillId="19" fontId="6" numFmtId="0" xfId="0" applyAlignment="1" applyFill="1" applyFont="1">
      <alignment readingOrder="0" shrinkToFit="0" vertical="bottom" wrapText="0"/>
    </xf>
    <xf quotePrefix="1" borderId="0" fillId="0" fontId="6" numFmtId="0" xfId="0" applyAlignment="1" applyFont="1">
      <alignment readingOrder="0" shrinkToFit="0" vertical="bottom" wrapText="0"/>
    </xf>
    <xf borderId="0" fillId="8" fontId="2" numFmtId="49" xfId="0" applyAlignment="1" applyFont="1" applyNumberFormat="1">
      <alignment readingOrder="0"/>
    </xf>
    <xf borderId="0" fillId="6" fontId="6" numFmtId="49" xfId="0" applyAlignment="1" applyFont="1" applyNumberFormat="1">
      <alignment readingOrder="0"/>
    </xf>
    <xf borderId="0" fillId="20" fontId="2" numFmtId="0" xfId="0" applyAlignment="1" applyFill="1" applyFont="1">
      <alignment readingOrder="0"/>
    </xf>
    <xf borderId="3" fillId="0" fontId="2" numFmtId="0" xfId="0" applyAlignment="1" applyBorder="1" applyFont="1">
      <alignment horizontal="center" readingOrder="0"/>
    </xf>
    <xf borderId="2" fillId="0" fontId="2" numFmtId="0" xfId="0" applyAlignment="1" applyBorder="1" applyFont="1">
      <alignment readingOrder="0"/>
    </xf>
    <xf borderId="0" fillId="0" fontId="6" numFmtId="0" xfId="0" applyAlignment="1" applyFont="1">
      <alignment readingOrder="0"/>
    </xf>
    <xf borderId="0" fillId="21" fontId="2" numFmtId="0" xfId="0" applyAlignment="1" applyFill="1" applyFont="1">
      <alignment readingOrder="0"/>
    </xf>
    <xf borderId="0" fillId="0" fontId="18" numFmtId="0" xfId="0" applyAlignment="1" applyFont="1">
      <alignment readingOrder="0"/>
    </xf>
    <xf borderId="0" fillId="0" fontId="18" numFmtId="0" xfId="0" applyFont="1"/>
    <xf borderId="2" fillId="22" fontId="2" numFmtId="0" xfId="0" applyAlignment="1" applyBorder="1" applyFill="1" applyFont="1">
      <alignment vertical="top"/>
    </xf>
    <xf borderId="2" fillId="22" fontId="19" numFmtId="0" xfId="0" applyAlignment="1" applyBorder="1" applyFont="1">
      <alignment readingOrder="0" vertical="top"/>
    </xf>
    <xf borderId="2" fillId="23" fontId="2" numFmtId="0" xfId="0" applyAlignment="1" applyBorder="1" applyFill="1" applyFont="1">
      <alignment vertical="top"/>
    </xf>
    <xf borderId="2" fillId="0" fontId="2" numFmtId="0" xfId="0" applyAlignment="1" applyBorder="1" applyFont="1">
      <alignment vertical="top"/>
    </xf>
    <xf borderId="2" fillId="23" fontId="19" numFmtId="0" xfId="0" applyAlignment="1" applyBorder="1" applyFont="1">
      <alignment readingOrder="0" vertical="top"/>
    </xf>
    <xf borderId="2" fillId="0" fontId="20" numFmtId="0" xfId="0" applyAlignment="1" applyBorder="1" applyFont="1">
      <alignment horizontal="right" readingOrder="0" vertical="top"/>
    </xf>
    <xf borderId="2" fillId="0" fontId="20" numFmtId="0" xfId="0" applyAlignment="1" applyBorder="1" applyFont="1">
      <alignment readingOrder="0" vertical="top"/>
    </xf>
    <xf borderId="0" fillId="0" fontId="18" numFmtId="0" xfId="0" applyFont="1"/>
    <xf quotePrefix="1" borderId="2" fillId="12" fontId="15" numFmtId="0" xfId="0" applyAlignment="1" applyBorder="1" applyFont="1">
      <alignment horizontal="center" readingOrder="0" shrinkToFit="0" vertical="center" wrapText="1"/>
    </xf>
    <xf quotePrefix="1" borderId="2" fillId="13" fontId="15" numFmtId="0" xfId="0" applyAlignment="1" applyBorder="1" applyFont="1">
      <alignment horizontal="center" readingOrder="0" shrinkToFit="0" vertical="center" wrapText="1"/>
    </xf>
    <xf quotePrefix="1" borderId="3" fillId="12" fontId="15" numFmtId="0" xfId="0" applyAlignment="1" applyBorder="1" applyFont="1">
      <alignment horizontal="center" readingOrder="0" shrinkToFit="0" vertical="center" wrapText="1"/>
    </xf>
    <xf quotePrefix="1" borderId="3" fillId="13" fontId="15" numFmtId="0" xfId="0" applyAlignment="1" applyBorder="1" applyFont="1">
      <alignment horizontal="center" readingOrder="0" shrinkToFit="0" vertical="center" wrapText="1"/>
    </xf>
    <xf borderId="3" fillId="13" fontId="15" numFmtId="0" xfId="0" applyAlignment="1" applyBorder="1" applyFont="1">
      <alignment horizontal="left" readingOrder="0" shrinkToFit="0" vertical="center" wrapText="1"/>
    </xf>
    <xf quotePrefix="1" borderId="2" fillId="24" fontId="15" numFmtId="0" xfId="0" applyAlignment="1" applyBorder="1" applyFill="1" applyFont="1">
      <alignment horizontal="center" readingOrder="0" shrinkToFit="0" vertical="center" wrapText="1"/>
    </xf>
    <xf borderId="2" fillId="8" fontId="15" numFmtId="0" xfId="0" applyAlignment="1" applyBorder="1" applyFont="1">
      <alignment horizontal="center" readingOrder="0" shrinkToFit="0" vertical="center" wrapText="1"/>
    </xf>
    <xf borderId="2" fillId="24" fontId="15" numFmtId="0" xfId="0" applyAlignment="1" applyBorder="1" applyFont="1">
      <alignment horizontal="center" readingOrder="0" shrinkToFit="0" vertical="center" wrapText="1"/>
    </xf>
    <xf borderId="0" fillId="25" fontId="1" numFmtId="0" xfId="0" applyAlignment="1" applyFill="1" applyFont="1">
      <alignment readingOrder="0"/>
    </xf>
    <xf borderId="0" fillId="25" fontId="1" numFmtId="0" xfId="0" applyFont="1"/>
    <xf borderId="0" fillId="16" fontId="1" numFmtId="0" xfId="0" applyAlignment="1" applyFont="1">
      <alignment readingOrder="0"/>
    </xf>
    <xf borderId="0" fillId="16" fontId="2" numFmtId="0" xfId="0" applyAlignment="1" applyFont="1">
      <alignment readingOrder="0"/>
    </xf>
    <xf borderId="0" fillId="26" fontId="2" numFmtId="0" xfId="0" applyAlignment="1" applyFill="1" applyFont="1">
      <alignment readingOrder="0"/>
    </xf>
    <xf borderId="0" fillId="16" fontId="2" numFmtId="0" xfId="0" applyFont="1"/>
    <xf borderId="0" fillId="27" fontId="2" numFmtId="0" xfId="0" applyAlignment="1" applyFill="1" applyFont="1">
      <alignment readingOrder="0"/>
    </xf>
    <xf borderId="0" fillId="28" fontId="2" numFmtId="0" xfId="0" applyAlignment="1" applyFill="1" applyFont="1">
      <alignment readingOrder="0"/>
    </xf>
    <xf borderId="0" fillId="15" fontId="5" numFmtId="0" xfId="0" applyAlignment="1" applyFont="1">
      <alignment readingOrder="0" shrinkToFit="0" vertical="bottom" wrapText="0"/>
    </xf>
    <xf borderId="0" fillId="0" fontId="5" numFmtId="0" xfId="0" applyAlignment="1" applyFont="1">
      <alignment shrinkToFit="0" vertical="bottom" wrapText="0"/>
    </xf>
    <xf borderId="0" fillId="16" fontId="5" numFmtId="0" xfId="0" applyAlignment="1" applyFont="1">
      <alignment readingOrder="0" shrinkToFit="0" vertical="bottom" wrapText="0"/>
    </xf>
    <xf borderId="0" fillId="29" fontId="5" numFmtId="0" xfId="0" applyAlignment="1" applyFill="1" applyFont="1">
      <alignment readingOrder="0" shrinkToFit="0" vertical="bottom" wrapText="0"/>
    </xf>
    <xf borderId="6" fillId="0" fontId="5" numFmtId="0" xfId="0" applyAlignment="1" applyBorder="1" applyFont="1">
      <alignment horizontal="center" readingOrder="0" shrinkToFit="0" vertical="bottom" wrapText="0"/>
    </xf>
    <xf borderId="0" fillId="17" fontId="5" numFmtId="0" xfId="0" applyAlignment="1" applyFont="1">
      <alignment readingOrder="0" shrinkToFit="0" vertical="bottom" wrapText="0"/>
    </xf>
    <xf quotePrefix="1" borderId="0" fillId="17" fontId="5" numFmtId="0" xfId="0" applyAlignment="1" applyFont="1">
      <alignment readingOrder="0" shrinkToFit="0" vertical="bottom" wrapText="0"/>
    </xf>
    <xf borderId="0" fillId="8" fontId="5" numFmtId="0" xfId="0" applyAlignment="1" applyFont="1">
      <alignment readingOrder="0" shrinkToFit="0" vertical="bottom" wrapText="0"/>
    </xf>
    <xf borderId="0" fillId="27" fontId="5" numFmtId="0" xfId="0" applyAlignment="1" applyFont="1">
      <alignment readingOrder="0" shrinkToFit="0" vertical="bottom" wrapText="0"/>
    </xf>
    <xf borderId="0" fillId="30" fontId="5" numFmtId="0" xfId="0" applyAlignment="1" applyFill="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31" fontId="2" numFmtId="0" xfId="0" applyAlignment="1" applyFill="1" applyFont="1">
      <alignment readingOrder="0"/>
    </xf>
    <xf borderId="0" fillId="6" fontId="6" numFmtId="0" xfId="0" applyAlignment="1" applyFont="1">
      <alignment readingOrder="0"/>
    </xf>
    <xf borderId="0" fillId="0" fontId="2" numFmtId="2" xfId="0" applyFont="1" applyNumberFormat="1"/>
    <xf borderId="0" fillId="0" fontId="2" numFmtId="0" xfId="0" applyAlignment="1" applyFont="1">
      <alignment horizontal="right" readingOrder="0"/>
    </xf>
    <xf borderId="3" fillId="0" fontId="2" numFmtId="0" xfId="0" applyAlignment="1" applyBorder="1" applyFont="1">
      <alignment readingOrder="0" shrinkToFit="0" vertical="top" wrapText="1"/>
    </xf>
    <xf borderId="5" fillId="0" fontId="2" numFmtId="0" xfId="0" applyAlignment="1" applyBorder="1" applyFont="1">
      <alignment readingOrder="0" shrinkToFit="0" vertical="top" wrapText="1"/>
    </xf>
    <xf borderId="0" fillId="0" fontId="0" numFmtId="0" xfId="0" applyAlignment="1" applyFont="1">
      <alignment horizontal="center" readingOrder="0" vertical="top"/>
    </xf>
    <xf borderId="2" fillId="0" fontId="0" numFmtId="0" xfId="0" applyAlignment="1" applyBorder="1" applyFont="1">
      <alignment horizontal="center" readingOrder="0"/>
    </xf>
    <xf borderId="2" fillId="0" fontId="0" numFmtId="0" xfId="0" applyAlignment="1" applyBorder="1" applyFont="1">
      <alignment horizontal="center" readingOrder="0" vertical="top"/>
    </xf>
    <xf borderId="3" fillId="0" fontId="0" numFmtId="0" xfId="0" applyAlignment="1" applyBorder="1" applyFont="1">
      <alignment horizontal="center" readingOrder="0" vertical="top"/>
    </xf>
    <xf borderId="0" fillId="0" fontId="21" numFmtId="0" xfId="0" applyAlignment="1" applyFont="1">
      <alignment shrinkToFit="0" wrapText="1"/>
    </xf>
    <xf borderId="7" fillId="0" fontId="0" numFmtId="0" xfId="0" applyAlignment="1" applyBorder="1" applyFont="1">
      <alignment horizontal="center" readingOrder="0" vertical="top"/>
    </xf>
    <xf borderId="10" fillId="0" fontId="2" numFmtId="0" xfId="0" applyBorder="1" applyFont="1"/>
    <xf borderId="1" fillId="0" fontId="2" numFmtId="0" xfId="0" applyBorder="1" applyFont="1"/>
    <xf borderId="11" fillId="0" fontId="2" numFmtId="0" xfId="0" applyBorder="1" applyFont="1"/>
    <xf borderId="9" fillId="0" fontId="2" numFmtId="0" xfId="0" applyBorder="1" applyFont="1"/>
    <xf borderId="12" fillId="0" fontId="2" numFmtId="0" xfId="0" applyBorder="1" applyFont="1"/>
    <xf borderId="0" fillId="0" fontId="21" numFmtId="0" xfId="0" applyAlignment="1" applyFont="1">
      <alignment readingOrder="0" shrinkToFit="0" wrapText="1"/>
    </xf>
    <xf borderId="2" fillId="0" fontId="0" numFmtId="165" xfId="0" applyAlignment="1" applyBorder="1" applyFont="1" applyNumberFormat="1">
      <alignment horizontal="center" readingOrder="0" vertical="top"/>
    </xf>
    <xf borderId="0" fillId="0" fontId="4" numFmtId="0" xfId="0" applyAlignment="1" applyFont="1">
      <alignment readingOrder="0" shrinkToFit="0" vertical="bottom" wrapText="0"/>
    </xf>
    <xf borderId="0" fillId="0" fontId="5" numFmtId="14" xfId="0" applyAlignment="1" applyFont="1" applyNumberFormat="1">
      <alignment horizontal="right" readingOrder="0" shrinkToFit="0" vertical="bottom" wrapText="0"/>
    </xf>
    <xf borderId="0" fillId="0" fontId="5" numFmtId="0" xfId="0" applyAlignment="1" applyFont="1">
      <alignment horizontal="right" readingOrder="0" shrinkToFit="0" vertical="bottom" wrapText="0"/>
    </xf>
    <xf borderId="0" fillId="9" fontId="5" numFmtId="0" xfId="0" applyAlignment="1" applyFont="1">
      <alignment horizontal="right" readingOrder="0" shrinkToFit="0" vertical="bottom" wrapText="0"/>
    </xf>
    <xf borderId="0" fillId="0" fontId="6" numFmtId="49" xfId="0" applyAlignment="1" applyFont="1" applyNumberForma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Electronics (W) vs. val1 (dec)</a:t>
            </a:r>
          </a:p>
        </c:rich>
      </c:tx>
      <c:overlay val="0"/>
    </c:title>
    <c:plotArea>
      <c:layout/>
      <c:scatterChart>
        <c:scatterStyle val="lineMarker"/>
        <c:varyColors val="0"/>
        <c:ser>
          <c:idx val="0"/>
          <c:order val="0"/>
          <c:tx>
            <c:strRef>
              <c:f>ID55D!$G$35</c:f>
            </c:strRef>
          </c:tx>
          <c:spPr>
            <a:ln>
              <a:noFill/>
            </a:ln>
          </c:spPr>
          <c:marker>
            <c:symbol val="circle"/>
            <c:size val="7"/>
            <c:spPr>
              <a:solidFill>
                <a:srgbClr val="3366CC"/>
              </a:solidFill>
              <a:ln cmpd="sng">
                <a:solidFill>
                  <a:srgbClr val="3366CC"/>
                </a:solidFill>
              </a:ln>
            </c:spPr>
          </c:marker>
          <c:xVal>
            <c:numRef>
              <c:f>ID55D!$F$36:$F$47</c:f>
            </c:numRef>
          </c:xVal>
          <c:yVal>
            <c:numRef>
              <c:f>ID55D!$G$36:$G$47</c:f>
              <c:numCache/>
            </c:numRef>
          </c:yVal>
        </c:ser>
        <c:dLbls>
          <c:showLegendKey val="0"/>
          <c:showVal val="0"/>
          <c:showCatName val="0"/>
          <c:showSerName val="0"/>
          <c:showPercent val="0"/>
          <c:showBubbleSize val="0"/>
        </c:dLbls>
        <c:axId val="1212452448"/>
        <c:axId val="855902187"/>
      </c:scatterChart>
      <c:valAx>
        <c:axId val="12124524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val1 (dec)</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55902187"/>
      </c:valAx>
      <c:valAx>
        <c:axId val="855902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Electronics (W)</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12452448"/>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242"/>
          <c:y val="0.01414"/>
          <c:w val="0.86142"/>
          <c:h val="0.8808100000000001"/>
        </c:manualLayout>
      </c:layout>
      <c:lineChart>
        <c:varyColors val="0"/>
        <c:ser>
          <c:idx val="0"/>
          <c:order val="0"/>
          <c:spPr>
            <a:ln cmpd="sng">
              <a:solidFill>
                <a:srgbClr val="3366CC"/>
              </a:solidFill>
            </a:ln>
          </c:spPr>
          <c:marker>
            <c:symbol val="none"/>
          </c:marker>
          <c:trendline>
            <c:name/>
            <c:spPr>
              <a:ln w="19050">
                <a:solidFill>
                  <a:srgbClr val="3366CC"/>
                </a:solidFill>
              </a:ln>
            </c:spPr>
            <c:trendlineType val="linear"/>
            <c:dispRSqr val="0"/>
            <c:dispEq val="1"/>
          </c:trendline>
          <c:cat>
            <c:strRef>
              <c:f>'ID 598'!$B$5:$B$25</c:f>
            </c:strRef>
          </c:cat>
          <c:val>
            <c:numRef>
              <c:f>'ID 598'!$C$5:$C$25</c:f>
              <c:numCache/>
            </c:numRef>
          </c:val>
          <c:smooth val="0"/>
        </c:ser>
        <c:axId val="1444296461"/>
        <c:axId val="1922395663"/>
      </c:lineChart>
      <c:catAx>
        <c:axId val="1444296461"/>
        <c:scaling>
          <c:orientation val="minMax"/>
          <c:max val="25000.0"/>
        </c:scaling>
        <c:delete val="0"/>
        <c:axPos val="b"/>
        <c:title>
          <c:tx>
            <c:rich>
              <a:bodyPr/>
              <a:lstStyle/>
              <a:p>
                <a:pPr lvl="0">
                  <a:defRPr b="0">
                    <a:solidFill>
                      <a:srgbClr val="000000"/>
                    </a:solidFill>
                    <a:latin typeface="Roboto"/>
                  </a:defRPr>
                </a:pPr>
                <a:r>
                  <a:rPr b="0">
                    <a:solidFill>
                      <a:srgbClr val="000000"/>
                    </a:solidFill>
                    <a:latin typeface="Roboto"/>
                  </a:rPr>
                  <a:t>CAN value</a:t>
                </a:r>
              </a:p>
            </c:rich>
          </c:tx>
          <c:overlay val="0"/>
        </c:title>
        <c:numFmt formatCode="General" sourceLinked="1"/>
        <c:majorTickMark val="none"/>
        <c:minorTickMark val="none"/>
        <c:spPr/>
        <c:txPr>
          <a:bodyPr/>
          <a:lstStyle/>
          <a:p>
            <a:pPr lvl="0">
              <a:defRPr b="0">
                <a:solidFill>
                  <a:srgbClr val="000000"/>
                </a:solidFill>
                <a:latin typeface="Roboto"/>
              </a:defRPr>
            </a:pPr>
          </a:p>
        </c:txPr>
        <c:crossAx val="1922395663"/>
      </c:catAx>
      <c:valAx>
        <c:axId val="19223956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SOC</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444296461"/>
      </c:valAx>
    </c:plotArea>
    <c:legend>
      <c:legendPos val="b"/>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Bus Value vs. SOC</a:t>
            </a:r>
          </a:p>
        </c:rich>
      </c:tx>
      <c:overlay val="0"/>
    </c:title>
    <c:plotArea>
      <c:layout/>
      <c:scatterChart>
        <c:scatterStyle val="lineMarker"/>
        <c:varyColors val="0"/>
        <c:ser>
          <c:idx val="0"/>
          <c:order val="0"/>
          <c:tx>
            <c:strRef>
              <c:f>'ID 598'!$O$3</c:f>
            </c:strRef>
          </c:tx>
          <c:spPr>
            <a:ln>
              <a:noFill/>
            </a:ln>
          </c:spPr>
          <c:marker>
            <c:symbol val="circle"/>
            <c:size val="7"/>
            <c:spPr>
              <a:solidFill>
                <a:srgbClr val="3366CC"/>
              </a:solidFill>
              <a:ln cmpd="sng">
                <a:solidFill>
                  <a:srgbClr val="3366CC"/>
                </a:solidFill>
              </a:ln>
            </c:spPr>
          </c:marker>
          <c:trendline>
            <c:name/>
            <c:spPr>
              <a:ln w="19050">
                <a:solidFill>
                  <a:srgbClr val="3366CC"/>
                </a:solidFill>
              </a:ln>
            </c:spPr>
            <c:trendlineType val="linear"/>
            <c:dispRSqr val="0"/>
            <c:dispEq val="1"/>
          </c:trendline>
          <c:xVal>
            <c:numRef>
              <c:f>'ID 598'!$N$4:$N$26</c:f>
            </c:numRef>
          </c:xVal>
          <c:yVal>
            <c:numRef>
              <c:f>'ID 598'!$O$4:$O$26</c:f>
              <c:numCache/>
            </c:numRef>
          </c:yVal>
        </c:ser>
        <c:dLbls>
          <c:showLegendKey val="0"/>
          <c:showVal val="0"/>
          <c:showCatName val="0"/>
          <c:showSerName val="0"/>
          <c:showPercent val="0"/>
          <c:showBubbleSize val="0"/>
        </c:dLbls>
        <c:axId val="1461048796"/>
        <c:axId val="1552005822"/>
      </c:scatterChart>
      <c:valAx>
        <c:axId val="14610487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SOC</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52005822"/>
      </c:valAx>
      <c:valAx>
        <c:axId val="15520058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Bus Value</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461048796"/>
      </c:valAx>
    </c:plotArea>
    <c:legend>
      <c:legendPos val="r"/>
      <c:overlay val="0"/>
      <c:txPr>
        <a:bodyPr/>
        <a:lstStyle/>
        <a:p>
          <a:pPr lvl="0">
            <a:defRPr b="0">
              <a:solidFill>
                <a:srgbClr val="000000"/>
              </a:solidFill>
              <a:latin typeface="Roboto"/>
            </a:defRPr>
          </a:pPr>
        </a:p>
      </c:txPr>
    </c:legend>
    <c:plotVisOnly val="1"/>
  </c:chart>
</c:chartSpace>
</file>

<file path=xl/drawings/_rels/drawing20.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1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0.jpg"/><Relationship Id="rId3" Type="http://schemas.openxmlformats.org/officeDocument/2006/relationships/image" Target="../media/image4.jpg"/></Relationships>
</file>

<file path=xl/drawings/_rels/drawing23.xml.rels><?xml version="1.0" encoding="UTF-8" standalone="yes"?><Relationships xmlns="http://schemas.openxmlformats.org/package/2006/relationships"><Relationship Id="rId1" Type="http://schemas.openxmlformats.org/officeDocument/2006/relationships/image" Target="../media/image6.jp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8.jpg"/></Relationships>
</file>

<file path=xl/drawings/_rels/drawing25.xml.rels><?xml version="1.0" encoding="UTF-8" standalone="yes"?><Relationships xmlns="http://schemas.openxmlformats.org/package/2006/relationships"><Relationship Id="rId1" Type="http://schemas.openxmlformats.org/officeDocument/2006/relationships/image" Target="../media/image9.jpg"/><Relationship Id="rId2" Type="http://schemas.openxmlformats.org/officeDocument/2006/relationships/image" Target="../media/image5.jpg"/></Relationships>
</file>

<file path=xl/drawings/_rels/drawing26.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xdr:colOff>
      <xdr:row>2</xdr:row>
      <xdr:rowOff>19050</xdr:rowOff>
    </xdr:from>
    <xdr:ext cx="1628775" cy="48482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895350</xdr:colOff>
      <xdr:row>2</xdr:row>
      <xdr:rowOff>19050</xdr:rowOff>
    </xdr:from>
    <xdr:ext cx="1724025" cy="4848225"/>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1</xdr:row>
      <xdr:rowOff>161925</xdr:rowOff>
    </xdr:from>
    <xdr:ext cx="14106525" cy="775335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457200</xdr:colOff>
      <xdr:row>33</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142875</xdr:colOff>
      <xdr:row>0</xdr:row>
      <xdr:rowOff>142875</xdr:rowOff>
    </xdr:from>
    <xdr:ext cx="8334375" cy="4905375"/>
    <xdr:pic>
      <xdr:nvPicPr>
        <xdr:cNvPr id="0" name="image10.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1</xdr:row>
      <xdr:rowOff>9525</xdr:rowOff>
    </xdr:from>
    <xdr:ext cx="7829550" cy="4838700"/>
    <xdr:pic>
      <xdr:nvPicPr>
        <xdr:cNvPr id="0" name="image4.jp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933450</xdr:colOff>
      <xdr:row>1</xdr:row>
      <xdr:rowOff>0</xdr:rowOff>
    </xdr:from>
    <xdr:ext cx="11706225" cy="6896100"/>
    <xdr:pic>
      <xdr:nvPicPr>
        <xdr:cNvPr id="0" name="image6.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847725</xdr:colOff>
      <xdr:row>6</xdr:row>
      <xdr:rowOff>28575</xdr:rowOff>
    </xdr:from>
    <xdr:ext cx="9324975" cy="50768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942975</xdr:colOff>
      <xdr:row>6</xdr:row>
      <xdr:rowOff>28575</xdr:rowOff>
    </xdr:from>
    <xdr:ext cx="9153525" cy="4981575"/>
    <xdr:pic>
      <xdr:nvPicPr>
        <xdr:cNvPr id="0" name="image8.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885825</xdr:colOff>
      <xdr:row>0</xdr:row>
      <xdr:rowOff>190500</xdr:rowOff>
    </xdr:from>
    <xdr:ext cx="11029950" cy="6896100"/>
    <xdr:pic>
      <xdr:nvPicPr>
        <xdr:cNvPr id="0" name="image9.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923925</xdr:colOff>
      <xdr:row>0</xdr:row>
      <xdr:rowOff>171450</xdr:rowOff>
    </xdr:from>
    <xdr:ext cx="11029950" cy="68961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247650</xdr:colOff>
      <xdr:row>0</xdr:row>
      <xdr:rowOff>123825</xdr:rowOff>
    </xdr:from>
    <xdr:ext cx="7629525" cy="47148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838200</xdr:colOff>
      <xdr:row>33</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14</xdr:row>
      <xdr:rowOff>142875</xdr:rowOff>
    </xdr:from>
    <xdr:ext cx="4676775" cy="340995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1.0"/>
    <col customWidth="1" min="11" max="11" width="4.13"/>
    <col customWidth="1" min="12" max="12" width="1.0"/>
    <col customWidth="1" min="13" max="13" width="54.63"/>
    <col customWidth="1" min="14" max="14" width="19.13"/>
    <col customWidth="1" min="15" max="15" width="12.63"/>
    <col customWidth="1" min="16" max="16" width="7.63"/>
  </cols>
  <sheetData>
    <row r="1" ht="28.5" customHeight="1">
      <c r="A1" s="1" t="s">
        <v>0</v>
      </c>
      <c r="B1" s="2"/>
      <c r="C1" s="3" t="s">
        <v>1</v>
      </c>
      <c r="D1" s="3" t="s">
        <v>2</v>
      </c>
      <c r="E1" s="3" t="s">
        <v>3</v>
      </c>
      <c r="F1" s="3" t="s">
        <v>4</v>
      </c>
      <c r="G1" s="3" t="s">
        <v>5</v>
      </c>
      <c r="H1" s="3" t="s">
        <v>6</v>
      </c>
      <c r="I1" s="3" t="s">
        <v>7</v>
      </c>
      <c r="J1" s="3" t="s">
        <v>8</v>
      </c>
      <c r="K1" s="4"/>
      <c r="L1" s="2"/>
      <c r="M1" s="2" t="s">
        <v>9</v>
      </c>
      <c r="N1" s="5" t="s">
        <v>10</v>
      </c>
      <c r="O1" s="5" t="s">
        <v>11</v>
      </c>
      <c r="P1" s="6" t="s">
        <v>12</v>
      </c>
      <c r="Q1" s="7"/>
      <c r="R1" s="7"/>
      <c r="S1" s="7"/>
      <c r="T1" s="7"/>
      <c r="U1" s="7"/>
      <c r="V1" s="7"/>
      <c r="W1" s="7"/>
      <c r="X1" s="7"/>
      <c r="Y1" s="7"/>
      <c r="Z1" s="7"/>
      <c r="AA1" s="7"/>
      <c r="AB1" s="7"/>
    </row>
    <row r="2">
      <c r="A2" s="8" t="s">
        <v>13</v>
      </c>
      <c r="B2" s="9"/>
      <c r="C2" s="10" t="s">
        <v>14</v>
      </c>
      <c r="D2" s="10" t="s">
        <v>15</v>
      </c>
      <c r="E2" s="10" t="s">
        <v>16</v>
      </c>
      <c r="F2" s="11"/>
      <c r="G2" s="12"/>
      <c r="H2" s="13"/>
      <c r="I2" s="14"/>
      <c r="J2" s="15"/>
      <c r="K2" s="14"/>
      <c r="L2" s="16"/>
      <c r="M2" s="9" t="s">
        <v>17</v>
      </c>
      <c r="N2" s="17"/>
      <c r="O2" s="17"/>
      <c r="P2" s="18"/>
    </row>
    <row r="3">
      <c r="A3" s="8" t="s">
        <v>18</v>
      </c>
      <c r="B3" s="9"/>
      <c r="C3" s="10" t="s">
        <v>19</v>
      </c>
      <c r="D3" s="19"/>
      <c r="E3" s="10" t="s">
        <v>20</v>
      </c>
      <c r="F3" s="20" t="s">
        <v>21</v>
      </c>
      <c r="G3" s="21" t="s">
        <v>22</v>
      </c>
      <c r="H3" s="10" t="s">
        <v>23</v>
      </c>
      <c r="I3" s="14"/>
      <c r="J3" s="10" t="s">
        <v>24</v>
      </c>
      <c r="K3" s="14"/>
      <c r="L3" s="16"/>
      <c r="M3" s="9" t="s">
        <v>25</v>
      </c>
      <c r="N3" s="17" t="s">
        <v>26</v>
      </c>
      <c r="O3" s="17" t="s">
        <v>27</v>
      </c>
      <c r="P3" s="18" t="s">
        <v>28</v>
      </c>
    </row>
    <row r="4">
      <c r="A4" s="8" t="s">
        <v>29</v>
      </c>
      <c r="B4" s="16"/>
      <c r="C4" s="22" t="s">
        <v>30</v>
      </c>
      <c r="D4" s="22" t="s">
        <v>30</v>
      </c>
      <c r="E4" s="22" t="s">
        <v>30</v>
      </c>
      <c r="F4" s="22" t="s">
        <v>30</v>
      </c>
      <c r="G4" s="22" t="s">
        <v>30</v>
      </c>
      <c r="H4" s="22" t="s">
        <v>30</v>
      </c>
      <c r="I4" s="22" t="s">
        <v>30</v>
      </c>
      <c r="J4" s="22" t="s">
        <v>30</v>
      </c>
      <c r="K4" s="14"/>
      <c r="L4" s="16"/>
      <c r="M4" s="9" t="s">
        <v>31</v>
      </c>
      <c r="N4" s="17" t="s">
        <v>26</v>
      </c>
      <c r="O4" s="17" t="s">
        <v>27</v>
      </c>
      <c r="P4" s="18">
        <v>1.0</v>
      </c>
    </row>
    <row r="5">
      <c r="A5" s="8" t="s">
        <v>32</v>
      </c>
      <c r="B5" s="16"/>
      <c r="C5" s="22" t="s">
        <v>30</v>
      </c>
      <c r="D5" s="23" t="s">
        <v>33</v>
      </c>
      <c r="E5" s="23" t="s">
        <v>34</v>
      </c>
      <c r="F5" s="22" t="s">
        <v>30</v>
      </c>
      <c r="G5" s="24"/>
      <c r="H5" s="24"/>
      <c r="I5" s="24"/>
      <c r="J5" s="24"/>
      <c r="K5" s="14"/>
      <c r="L5" s="16"/>
      <c r="M5" s="9" t="s">
        <v>35</v>
      </c>
      <c r="N5" s="17" t="s">
        <v>26</v>
      </c>
      <c r="O5" s="17" t="s">
        <v>27</v>
      </c>
      <c r="P5" s="18" t="s">
        <v>28</v>
      </c>
    </row>
    <row r="6">
      <c r="A6" s="8" t="s">
        <v>36</v>
      </c>
      <c r="B6" s="16"/>
      <c r="C6" s="22" t="s">
        <v>37</v>
      </c>
      <c r="D6" s="15"/>
      <c r="E6" s="22" t="s">
        <v>38</v>
      </c>
      <c r="F6" s="23" t="s">
        <v>39</v>
      </c>
      <c r="G6" s="22" t="s">
        <v>40</v>
      </c>
      <c r="H6" s="22" t="s">
        <v>30</v>
      </c>
      <c r="I6" s="22" t="s">
        <v>30</v>
      </c>
      <c r="J6" s="10" t="s">
        <v>41</v>
      </c>
      <c r="K6" s="14"/>
      <c r="L6" s="16"/>
      <c r="M6" s="9" t="s">
        <v>42</v>
      </c>
      <c r="N6" s="17" t="s">
        <v>26</v>
      </c>
      <c r="O6" s="17" t="s">
        <v>27</v>
      </c>
      <c r="P6" s="18" t="s">
        <v>43</v>
      </c>
    </row>
    <row r="7">
      <c r="A7" s="8" t="s">
        <v>44</v>
      </c>
      <c r="B7" s="16"/>
      <c r="C7" s="22" t="s">
        <v>45</v>
      </c>
      <c r="D7" s="25" t="s">
        <v>46</v>
      </c>
      <c r="E7" s="10" t="s">
        <v>47</v>
      </c>
      <c r="F7" s="10" t="s">
        <v>48</v>
      </c>
      <c r="G7" s="24"/>
      <c r="H7" s="24"/>
      <c r="I7" s="24"/>
      <c r="J7" s="24"/>
      <c r="K7" s="14"/>
      <c r="L7" s="9"/>
      <c r="M7" s="9" t="s">
        <v>49</v>
      </c>
      <c r="N7" s="17" t="s">
        <v>26</v>
      </c>
      <c r="O7" s="17" t="s">
        <v>27</v>
      </c>
      <c r="P7" s="18" t="s">
        <v>28</v>
      </c>
    </row>
    <row r="8">
      <c r="A8" s="8" t="s">
        <v>50</v>
      </c>
      <c r="B8" s="16"/>
      <c r="C8" s="22" t="s">
        <v>30</v>
      </c>
      <c r="D8" s="22" t="s">
        <v>30</v>
      </c>
      <c r="E8" s="22" t="s">
        <v>51</v>
      </c>
      <c r="F8" s="22" t="s">
        <v>52</v>
      </c>
      <c r="G8" s="22" t="s">
        <v>53</v>
      </c>
      <c r="H8" s="22" t="s">
        <v>54</v>
      </c>
      <c r="I8" s="22" t="s">
        <v>55</v>
      </c>
      <c r="J8" s="22" t="s">
        <v>56</v>
      </c>
      <c r="K8" s="14"/>
      <c r="L8" s="16"/>
      <c r="M8" s="9" t="s">
        <v>57</v>
      </c>
      <c r="O8" s="17"/>
      <c r="P8" s="26" t="s">
        <v>58</v>
      </c>
    </row>
    <row r="9">
      <c r="A9" s="8" t="s">
        <v>59</v>
      </c>
      <c r="B9" s="16"/>
      <c r="C9" s="22" t="s">
        <v>30</v>
      </c>
      <c r="D9" s="22" t="s">
        <v>60</v>
      </c>
      <c r="E9" s="15" t="s">
        <v>61</v>
      </c>
      <c r="F9" s="22" t="s">
        <v>62</v>
      </c>
      <c r="G9" s="22" t="s">
        <v>30</v>
      </c>
      <c r="H9" s="22" t="s">
        <v>30</v>
      </c>
      <c r="I9" s="22" t="s">
        <v>30</v>
      </c>
      <c r="J9" s="22" t="s">
        <v>63</v>
      </c>
      <c r="K9" s="14"/>
      <c r="L9" s="16"/>
      <c r="M9" s="9" t="s">
        <v>64</v>
      </c>
      <c r="O9" s="17"/>
      <c r="P9" s="26" t="s">
        <v>58</v>
      </c>
    </row>
    <row r="10">
      <c r="A10" s="8" t="s">
        <v>65</v>
      </c>
      <c r="B10" s="16"/>
      <c r="C10" s="22" t="s">
        <v>30</v>
      </c>
      <c r="D10" s="22" t="s">
        <v>66</v>
      </c>
      <c r="E10" s="22" t="s">
        <v>67</v>
      </c>
      <c r="F10" s="22" t="s">
        <v>30</v>
      </c>
      <c r="G10" s="22" t="s">
        <v>30</v>
      </c>
      <c r="H10" s="22" t="s">
        <v>30</v>
      </c>
      <c r="I10" s="22" t="s">
        <v>68</v>
      </c>
      <c r="J10" s="22" t="s">
        <v>68</v>
      </c>
      <c r="K10" s="14"/>
      <c r="L10" s="16"/>
      <c r="M10" s="9" t="s">
        <v>69</v>
      </c>
      <c r="O10" s="17"/>
      <c r="P10" s="26" t="s">
        <v>58</v>
      </c>
    </row>
    <row r="11">
      <c r="A11" s="27">
        <v>165.0</v>
      </c>
      <c r="B11" s="16"/>
      <c r="C11" s="22" t="s">
        <v>70</v>
      </c>
      <c r="D11" s="22" t="s">
        <v>71</v>
      </c>
      <c r="E11" s="22" t="s">
        <v>72</v>
      </c>
      <c r="F11" s="22" t="s">
        <v>30</v>
      </c>
      <c r="G11" s="22" t="s">
        <v>30</v>
      </c>
      <c r="H11" s="22" t="s">
        <v>30</v>
      </c>
      <c r="I11" s="22" t="s">
        <v>68</v>
      </c>
      <c r="J11" s="22" t="s">
        <v>73</v>
      </c>
      <c r="K11" s="14"/>
      <c r="L11" s="16"/>
      <c r="M11" s="16"/>
      <c r="O11" s="17"/>
      <c r="P11" s="26" t="s">
        <v>58</v>
      </c>
    </row>
    <row r="12">
      <c r="A12" s="8" t="s">
        <v>74</v>
      </c>
      <c r="B12" s="16"/>
      <c r="C12" s="28" t="s">
        <v>75</v>
      </c>
      <c r="D12" s="22" t="s">
        <v>30</v>
      </c>
      <c r="E12" s="22" t="s">
        <v>30</v>
      </c>
      <c r="F12" s="22" t="s">
        <v>30</v>
      </c>
      <c r="G12" s="22" t="s">
        <v>30</v>
      </c>
      <c r="H12" s="22" t="s">
        <v>30</v>
      </c>
      <c r="I12" s="22" t="s">
        <v>30</v>
      </c>
      <c r="J12" s="22" t="s">
        <v>30</v>
      </c>
      <c r="K12" s="14"/>
      <c r="L12" s="16"/>
      <c r="M12" s="16"/>
      <c r="N12" s="17"/>
      <c r="O12" s="17" t="s">
        <v>27</v>
      </c>
      <c r="P12" s="26" t="s">
        <v>76</v>
      </c>
    </row>
    <row r="13">
      <c r="A13" s="8" t="s">
        <v>77</v>
      </c>
      <c r="B13" s="16"/>
      <c r="C13" s="22" t="s">
        <v>30</v>
      </c>
      <c r="D13" s="29" t="s">
        <v>78</v>
      </c>
      <c r="E13" s="30" t="s">
        <v>79</v>
      </c>
      <c r="F13" s="22" t="s">
        <v>80</v>
      </c>
      <c r="G13" s="22" t="s">
        <v>30</v>
      </c>
      <c r="H13" s="22" t="s">
        <v>81</v>
      </c>
      <c r="I13" s="15" t="s">
        <v>82</v>
      </c>
      <c r="J13" s="22" t="s">
        <v>83</v>
      </c>
      <c r="K13" s="14"/>
      <c r="L13" s="16"/>
      <c r="M13" s="9" t="s">
        <v>84</v>
      </c>
      <c r="N13" s="31" t="s">
        <v>85</v>
      </c>
      <c r="O13" s="17"/>
      <c r="P13" s="26" t="s">
        <v>58</v>
      </c>
    </row>
    <row r="14">
      <c r="A14" s="8" t="s">
        <v>86</v>
      </c>
      <c r="B14" s="16"/>
      <c r="C14" s="22" t="s">
        <v>87</v>
      </c>
      <c r="D14" s="22" t="s">
        <v>30</v>
      </c>
      <c r="E14" s="22" t="s">
        <v>30</v>
      </c>
      <c r="F14" s="22" t="s">
        <v>30</v>
      </c>
      <c r="G14" s="22" t="s">
        <v>30</v>
      </c>
      <c r="H14" s="22" t="s">
        <v>30</v>
      </c>
      <c r="I14" s="22" t="s">
        <v>30</v>
      </c>
      <c r="J14" s="22" t="s">
        <v>87</v>
      </c>
      <c r="K14" s="14"/>
      <c r="L14" s="16"/>
      <c r="M14" s="32" t="s">
        <v>88</v>
      </c>
      <c r="N14" s="17" t="s">
        <v>27</v>
      </c>
      <c r="O14" s="17"/>
      <c r="P14" s="26" t="s">
        <v>58</v>
      </c>
    </row>
    <row r="15">
      <c r="A15" s="8" t="s">
        <v>89</v>
      </c>
      <c r="B15" s="16"/>
      <c r="C15" s="22" t="s">
        <v>90</v>
      </c>
      <c r="D15" s="29" t="s">
        <v>91</v>
      </c>
      <c r="E15" s="33"/>
      <c r="F15" s="22" t="s">
        <v>30</v>
      </c>
      <c r="G15" s="29" t="s">
        <v>91</v>
      </c>
      <c r="H15" s="33"/>
      <c r="I15" s="15" t="s">
        <v>92</v>
      </c>
      <c r="J15" s="15" t="s">
        <v>92</v>
      </c>
      <c r="K15" s="14"/>
      <c r="L15" s="16"/>
      <c r="M15" s="9" t="s">
        <v>93</v>
      </c>
      <c r="N15" s="17" t="s">
        <v>27</v>
      </c>
      <c r="O15" s="17"/>
      <c r="P15" s="26" t="s">
        <v>58</v>
      </c>
    </row>
    <row r="16">
      <c r="A16" s="8" t="s">
        <v>94</v>
      </c>
      <c r="B16" s="16"/>
      <c r="C16" s="22" t="s">
        <v>95</v>
      </c>
      <c r="D16" s="22" t="s">
        <v>96</v>
      </c>
      <c r="E16" s="22" t="s">
        <v>95</v>
      </c>
      <c r="F16" s="22" t="s">
        <v>96</v>
      </c>
      <c r="G16" s="22" t="s">
        <v>30</v>
      </c>
      <c r="H16" s="22" t="s">
        <v>30</v>
      </c>
      <c r="I16" s="15" t="s">
        <v>92</v>
      </c>
      <c r="J16" s="22" t="s">
        <v>80</v>
      </c>
      <c r="K16" s="14"/>
      <c r="L16" s="16"/>
      <c r="M16" s="16"/>
      <c r="O16" s="17"/>
      <c r="P16" s="26" t="s">
        <v>76</v>
      </c>
    </row>
    <row r="17">
      <c r="A17" s="8" t="s">
        <v>97</v>
      </c>
      <c r="B17" s="16"/>
      <c r="C17" s="22" t="s">
        <v>30</v>
      </c>
      <c r="D17" s="22" t="s">
        <v>30</v>
      </c>
      <c r="E17" s="22" t="s">
        <v>30</v>
      </c>
      <c r="F17" s="22" t="s">
        <v>30</v>
      </c>
      <c r="G17" s="22" t="s">
        <v>98</v>
      </c>
      <c r="H17" s="15" t="s">
        <v>99</v>
      </c>
      <c r="I17" s="15" t="s">
        <v>99</v>
      </c>
      <c r="J17" s="22" t="s">
        <v>30</v>
      </c>
      <c r="K17" s="14"/>
      <c r="L17" s="16"/>
      <c r="M17" s="16"/>
      <c r="N17" s="17" t="s">
        <v>27</v>
      </c>
      <c r="O17" s="17"/>
      <c r="P17" s="26" t="s">
        <v>58</v>
      </c>
    </row>
    <row r="18">
      <c r="A18" s="8" t="s">
        <v>100</v>
      </c>
      <c r="B18" s="16"/>
      <c r="C18" s="22" t="s">
        <v>30</v>
      </c>
      <c r="D18" s="22" t="s">
        <v>30</v>
      </c>
      <c r="E18" s="22" t="s">
        <v>30</v>
      </c>
      <c r="F18" s="22" t="s">
        <v>30</v>
      </c>
      <c r="G18" s="22" t="s">
        <v>30</v>
      </c>
      <c r="H18" s="22" t="s">
        <v>30</v>
      </c>
      <c r="I18" s="22" t="s">
        <v>30</v>
      </c>
      <c r="J18" s="22" t="s">
        <v>30</v>
      </c>
      <c r="K18" s="14"/>
      <c r="L18" s="16"/>
      <c r="M18" s="16"/>
      <c r="N18" s="17" t="s">
        <v>27</v>
      </c>
      <c r="O18" s="17"/>
      <c r="P18" s="26" t="s">
        <v>58</v>
      </c>
    </row>
    <row r="19">
      <c r="A19" s="8" t="s">
        <v>101</v>
      </c>
      <c r="B19" s="16"/>
      <c r="C19" s="22" t="s">
        <v>102</v>
      </c>
      <c r="D19" s="22" t="s">
        <v>30</v>
      </c>
      <c r="E19" s="22" t="s">
        <v>103</v>
      </c>
      <c r="F19" s="22" t="s">
        <v>103</v>
      </c>
      <c r="G19" s="22" t="s">
        <v>103</v>
      </c>
      <c r="H19" s="22" t="s">
        <v>30</v>
      </c>
      <c r="I19" s="22" t="s">
        <v>30</v>
      </c>
      <c r="J19" s="22" t="s">
        <v>103</v>
      </c>
      <c r="K19" s="14"/>
      <c r="L19" s="16"/>
      <c r="M19" s="9" t="s">
        <v>104</v>
      </c>
      <c r="O19" s="17"/>
      <c r="P19" s="26" t="s">
        <v>58</v>
      </c>
    </row>
    <row r="20">
      <c r="A20" s="8" t="s">
        <v>105</v>
      </c>
      <c r="B20" s="16"/>
      <c r="C20" s="22" t="s">
        <v>106</v>
      </c>
      <c r="D20" s="22" t="s">
        <v>107</v>
      </c>
      <c r="E20" s="22" t="s">
        <v>30</v>
      </c>
      <c r="F20" s="22" t="s">
        <v>54</v>
      </c>
      <c r="G20" s="22" t="s">
        <v>92</v>
      </c>
      <c r="H20" s="24"/>
      <c r="I20" s="24"/>
      <c r="J20" s="24"/>
      <c r="K20" s="14"/>
      <c r="L20" s="16"/>
      <c r="M20" s="16"/>
      <c r="O20" s="17"/>
      <c r="P20" s="26" t="s">
        <v>58</v>
      </c>
    </row>
    <row r="21">
      <c r="A21" s="8" t="s">
        <v>108</v>
      </c>
      <c r="B21" s="16"/>
      <c r="C21" s="22" t="s">
        <v>109</v>
      </c>
      <c r="D21" s="22" t="s">
        <v>30</v>
      </c>
      <c r="E21" s="22" t="s">
        <v>30</v>
      </c>
      <c r="F21" s="22" t="s">
        <v>30</v>
      </c>
      <c r="G21" s="22" t="s">
        <v>30</v>
      </c>
      <c r="H21" s="22" t="s">
        <v>30</v>
      </c>
      <c r="I21" s="22" t="s">
        <v>30</v>
      </c>
      <c r="J21" s="22" t="s">
        <v>30</v>
      </c>
      <c r="K21" s="14"/>
      <c r="L21" s="16"/>
      <c r="M21" s="16"/>
      <c r="O21" s="17"/>
      <c r="P21" s="18" t="s">
        <v>43</v>
      </c>
    </row>
    <row r="22">
      <c r="A22" s="8" t="s">
        <v>110</v>
      </c>
      <c r="B22" s="16"/>
      <c r="C22" s="22" t="s">
        <v>30</v>
      </c>
      <c r="D22" s="22" t="s">
        <v>30</v>
      </c>
      <c r="E22" s="23" t="s">
        <v>111</v>
      </c>
      <c r="F22" s="34" t="s">
        <v>112</v>
      </c>
      <c r="G22" s="22" t="s">
        <v>30</v>
      </c>
      <c r="H22" s="22" t="s">
        <v>30</v>
      </c>
      <c r="I22" s="22" t="s">
        <v>113</v>
      </c>
      <c r="J22" s="22" t="s">
        <v>30</v>
      </c>
      <c r="K22" s="14"/>
      <c r="L22" s="16"/>
      <c r="M22" s="16"/>
      <c r="O22" s="17"/>
      <c r="P22" s="26" t="s">
        <v>114</v>
      </c>
    </row>
    <row r="23">
      <c r="A23" s="8" t="s">
        <v>115</v>
      </c>
      <c r="B23" s="16"/>
      <c r="C23" s="22" t="s">
        <v>30</v>
      </c>
      <c r="D23" s="22" t="s">
        <v>66</v>
      </c>
      <c r="E23" s="15" t="s">
        <v>92</v>
      </c>
      <c r="F23" s="22" t="s">
        <v>30</v>
      </c>
      <c r="G23" s="22" t="s">
        <v>30</v>
      </c>
      <c r="H23" s="22" t="s">
        <v>30</v>
      </c>
      <c r="I23" s="22" t="s">
        <v>30</v>
      </c>
      <c r="J23" s="22" t="s">
        <v>30</v>
      </c>
      <c r="K23" s="14"/>
      <c r="L23" s="16"/>
      <c r="M23" s="9" t="s">
        <v>116</v>
      </c>
      <c r="O23" s="17"/>
      <c r="P23" s="26" t="s">
        <v>76</v>
      </c>
    </row>
    <row r="24">
      <c r="A24" s="8" t="s">
        <v>117</v>
      </c>
      <c r="B24" s="9"/>
      <c r="C24" s="29" t="s">
        <v>118</v>
      </c>
      <c r="D24" s="33"/>
      <c r="E24" s="29" t="s">
        <v>119</v>
      </c>
      <c r="F24" s="33"/>
      <c r="G24" s="29" t="s">
        <v>120</v>
      </c>
      <c r="H24" s="33"/>
      <c r="I24" s="29" t="s">
        <v>121</v>
      </c>
      <c r="J24" s="33"/>
      <c r="K24" s="14"/>
      <c r="L24" s="9"/>
      <c r="M24" s="9" t="s">
        <v>122</v>
      </c>
      <c r="N24" s="17"/>
      <c r="O24" s="17" t="s">
        <v>27</v>
      </c>
      <c r="P24" s="26" t="s">
        <v>76</v>
      </c>
    </row>
    <row r="25">
      <c r="A25" s="8" t="s">
        <v>123</v>
      </c>
      <c r="B25" s="16"/>
      <c r="C25" s="22" t="s">
        <v>124</v>
      </c>
      <c r="D25" s="22" t="s">
        <v>125</v>
      </c>
      <c r="E25" s="22" t="s">
        <v>126</v>
      </c>
      <c r="F25" s="22" t="s">
        <v>127</v>
      </c>
      <c r="G25" s="22" t="s">
        <v>30</v>
      </c>
      <c r="H25" s="22" t="s">
        <v>30</v>
      </c>
      <c r="I25" s="22" t="s">
        <v>30</v>
      </c>
      <c r="J25" s="22" t="s">
        <v>128</v>
      </c>
      <c r="K25" s="14"/>
      <c r="L25" s="16"/>
      <c r="M25" s="9" t="s">
        <v>129</v>
      </c>
      <c r="N25" s="17"/>
      <c r="O25" s="17" t="s">
        <v>27</v>
      </c>
      <c r="P25" s="26" t="s">
        <v>76</v>
      </c>
    </row>
    <row r="26">
      <c r="A26" s="8" t="s">
        <v>130</v>
      </c>
      <c r="B26" s="16"/>
      <c r="C26" s="23" t="s">
        <v>131</v>
      </c>
      <c r="D26" s="23" t="s">
        <v>132</v>
      </c>
      <c r="E26" s="23" t="s">
        <v>133</v>
      </c>
      <c r="F26" s="22" t="s">
        <v>30</v>
      </c>
      <c r="G26" s="22" t="s">
        <v>30</v>
      </c>
      <c r="H26" s="35" t="s">
        <v>134</v>
      </c>
      <c r="I26" s="36"/>
      <c r="J26" s="36"/>
      <c r="K26" s="33"/>
      <c r="L26" s="16"/>
      <c r="M26" s="9" t="s">
        <v>135</v>
      </c>
      <c r="N26" s="31" t="s">
        <v>136</v>
      </c>
      <c r="O26" s="17"/>
      <c r="P26" s="26" t="s">
        <v>76</v>
      </c>
    </row>
    <row r="27">
      <c r="A27" s="8" t="s">
        <v>137</v>
      </c>
      <c r="B27" s="16"/>
      <c r="C27" s="22" t="s">
        <v>138</v>
      </c>
      <c r="D27" s="22" t="s">
        <v>139</v>
      </c>
      <c r="E27" s="22" t="s">
        <v>30</v>
      </c>
      <c r="F27" s="22" t="s">
        <v>30</v>
      </c>
      <c r="G27" s="22" t="s">
        <v>30</v>
      </c>
      <c r="H27" s="22" t="s">
        <v>30</v>
      </c>
      <c r="I27" s="22" t="s">
        <v>140</v>
      </c>
      <c r="J27" s="22" t="s">
        <v>30</v>
      </c>
      <c r="K27" s="14"/>
      <c r="L27" s="16"/>
      <c r="M27" s="16"/>
      <c r="O27" s="17"/>
      <c r="P27" s="18" t="s">
        <v>43</v>
      </c>
    </row>
    <row r="28">
      <c r="A28" s="8" t="s">
        <v>141</v>
      </c>
      <c r="B28" s="16"/>
      <c r="C28" s="22" t="s">
        <v>51</v>
      </c>
      <c r="D28" s="29" t="s">
        <v>132</v>
      </c>
      <c r="E28" s="37" t="s">
        <v>142</v>
      </c>
      <c r="F28" s="38">
        <v>10.0</v>
      </c>
      <c r="G28" s="22" t="s">
        <v>30</v>
      </c>
      <c r="H28" s="22" t="s">
        <v>30</v>
      </c>
      <c r="I28" s="22" t="s">
        <v>140</v>
      </c>
      <c r="J28" s="22" t="s">
        <v>30</v>
      </c>
      <c r="K28" s="14"/>
      <c r="L28" s="16"/>
      <c r="M28" s="9" t="s">
        <v>143</v>
      </c>
      <c r="N28" s="31" t="s">
        <v>144</v>
      </c>
      <c r="O28" s="17" t="s">
        <v>27</v>
      </c>
      <c r="P28" s="26" t="s">
        <v>76</v>
      </c>
    </row>
    <row r="29">
      <c r="A29" s="8" t="s">
        <v>145</v>
      </c>
      <c r="B29" s="16"/>
      <c r="C29" s="22" t="s">
        <v>30</v>
      </c>
      <c r="D29" s="22" t="s">
        <v>30</v>
      </c>
      <c r="E29" s="22" t="s">
        <v>30</v>
      </c>
      <c r="F29" s="22" t="s">
        <v>30</v>
      </c>
      <c r="G29" s="22" t="s">
        <v>30</v>
      </c>
      <c r="H29" s="22" t="s">
        <v>30</v>
      </c>
      <c r="I29" s="22" t="s">
        <v>30</v>
      </c>
      <c r="J29" s="22" t="s">
        <v>30</v>
      </c>
      <c r="K29" s="14"/>
      <c r="L29" s="16"/>
      <c r="M29" s="16"/>
      <c r="N29" s="17" t="s">
        <v>26</v>
      </c>
      <c r="O29" s="17" t="s">
        <v>27</v>
      </c>
      <c r="P29" s="18" t="s">
        <v>43</v>
      </c>
    </row>
    <row r="30">
      <c r="A30" s="8" t="s">
        <v>146</v>
      </c>
      <c r="B30" s="16"/>
      <c r="C30" s="22" t="s">
        <v>30</v>
      </c>
      <c r="D30" s="22" t="s">
        <v>30</v>
      </c>
      <c r="E30" s="22" t="s">
        <v>30</v>
      </c>
      <c r="F30" s="22" t="s">
        <v>30</v>
      </c>
      <c r="G30" s="22" t="s">
        <v>30</v>
      </c>
      <c r="H30" s="22" t="s">
        <v>30</v>
      </c>
      <c r="I30" s="22" t="s">
        <v>30</v>
      </c>
      <c r="J30" s="22" t="s">
        <v>30</v>
      </c>
      <c r="K30" s="14"/>
      <c r="L30" s="16"/>
      <c r="M30" s="16"/>
      <c r="N30" s="17" t="s">
        <v>26</v>
      </c>
      <c r="O30" s="17" t="s">
        <v>27</v>
      </c>
      <c r="P30" s="18" t="s">
        <v>28</v>
      </c>
    </row>
    <row r="31">
      <c r="A31" s="8" t="s">
        <v>147</v>
      </c>
      <c r="B31" s="16"/>
      <c r="C31" s="22" t="s">
        <v>30</v>
      </c>
      <c r="D31" s="22" t="s">
        <v>96</v>
      </c>
      <c r="E31" s="22" t="s">
        <v>30</v>
      </c>
      <c r="F31" s="22" t="s">
        <v>30</v>
      </c>
      <c r="G31" s="22" t="s">
        <v>30</v>
      </c>
      <c r="H31" s="22" t="s">
        <v>30</v>
      </c>
      <c r="I31" s="22" t="s">
        <v>30</v>
      </c>
      <c r="J31" s="22" t="s">
        <v>30</v>
      </c>
      <c r="K31" s="14"/>
      <c r="L31" s="16"/>
      <c r="M31" s="16"/>
      <c r="O31" s="17"/>
      <c r="P31" s="18" t="s">
        <v>28</v>
      </c>
    </row>
    <row r="32">
      <c r="A32" s="8" t="s">
        <v>148</v>
      </c>
      <c r="B32" s="16"/>
      <c r="C32" s="22" t="s">
        <v>149</v>
      </c>
      <c r="D32" s="22" t="s">
        <v>150</v>
      </c>
      <c r="E32" s="22" t="s">
        <v>151</v>
      </c>
      <c r="F32" s="22" t="s">
        <v>152</v>
      </c>
      <c r="G32" s="22" t="s">
        <v>153</v>
      </c>
      <c r="H32" s="22" t="s">
        <v>154</v>
      </c>
      <c r="I32" s="22" t="s">
        <v>30</v>
      </c>
      <c r="J32" s="22" t="s">
        <v>30</v>
      </c>
      <c r="K32" s="14"/>
      <c r="L32" s="16"/>
      <c r="M32" s="9" t="s">
        <v>155</v>
      </c>
      <c r="N32" s="39" t="s">
        <v>156</v>
      </c>
      <c r="O32" s="17"/>
      <c r="P32" s="26" t="s">
        <v>58</v>
      </c>
    </row>
    <row r="33">
      <c r="A33" s="8" t="s">
        <v>157</v>
      </c>
      <c r="B33" s="16"/>
      <c r="C33" s="15" t="s">
        <v>158</v>
      </c>
      <c r="D33" s="22" t="s">
        <v>51</v>
      </c>
      <c r="E33" s="22" t="s">
        <v>30</v>
      </c>
      <c r="F33" s="22" t="s">
        <v>30</v>
      </c>
      <c r="G33" s="22" t="s">
        <v>30</v>
      </c>
      <c r="H33" s="22" t="s">
        <v>30</v>
      </c>
      <c r="I33" s="22" t="s">
        <v>30</v>
      </c>
      <c r="J33" s="22" t="s">
        <v>30</v>
      </c>
      <c r="K33" s="14"/>
      <c r="L33" s="16"/>
      <c r="M33" s="9" t="s">
        <v>159</v>
      </c>
      <c r="N33" s="17" t="s">
        <v>160</v>
      </c>
      <c r="O33" s="17"/>
      <c r="P33" s="26" t="s">
        <v>58</v>
      </c>
    </row>
    <row r="34">
      <c r="A34" s="27">
        <v>534.0</v>
      </c>
      <c r="B34" s="16"/>
      <c r="C34" s="40"/>
      <c r="D34" s="23" t="s">
        <v>161</v>
      </c>
      <c r="E34" s="15"/>
      <c r="F34" s="15"/>
      <c r="G34" s="15"/>
      <c r="H34" s="15"/>
      <c r="I34" s="15"/>
      <c r="J34" s="15"/>
      <c r="K34" s="14"/>
      <c r="L34" s="16"/>
      <c r="M34" s="9"/>
      <c r="N34" s="31"/>
      <c r="O34" s="17"/>
      <c r="P34" s="18"/>
    </row>
    <row r="35">
      <c r="A35" s="8" t="s">
        <v>162</v>
      </c>
      <c r="B35" s="16"/>
      <c r="C35" s="40" t="s">
        <v>163</v>
      </c>
      <c r="D35" s="15" t="s">
        <v>164</v>
      </c>
      <c r="E35" s="15">
        <v>3.0</v>
      </c>
      <c r="F35" s="15"/>
      <c r="G35" s="22" t="s">
        <v>30</v>
      </c>
      <c r="H35" s="22" t="s">
        <v>30</v>
      </c>
      <c r="I35" s="22" t="s">
        <v>165</v>
      </c>
      <c r="J35" s="22" t="s">
        <v>140</v>
      </c>
      <c r="K35" s="14"/>
      <c r="L35" s="16"/>
      <c r="M35" s="9" t="s">
        <v>166</v>
      </c>
      <c r="N35" s="31" t="s">
        <v>167</v>
      </c>
      <c r="O35" s="17"/>
      <c r="P35" s="18" t="s">
        <v>43</v>
      </c>
    </row>
    <row r="36">
      <c r="A36" s="8" t="s">
        <v>168</v>
      </c>
      <c r="B36" s="16"/>
      <c r="C36" s="22" t="s">
        <v>52</v>
      </c>
      <c r="D36" s="22" t="s">
        <v>62</v>
      </c>
      <c r="E36" s="22" t="s">
        <v>169</v>
      </c>
      <c r="F36" s="22" t="s">
        <v>30</v>
      </c>
      <c r="G36" s="22" t="s">
        <v>30</v>
      </c>
      <c r="H36" s="22" t="s">
        <v>169</v>
      </c>
      <c r="I36" s="22" t="s">
        <v>170</v>
      </c>
      <c r="J36" s="22" t="s">
        <v>30</v>
      </c>
      <c r="K36" s="14"/>
      <c r="L36" s="16"/>
      <c r="M36" s="16"/>
      <c r="N36" s="17" t="s">
        <v>27</v>
      </c>
      <c r="O36" s="17"/>
      <c r="P36" s="18" t="s">
        <v>43</v>
      </c>
    </row>
    <row r="37">
      <c r="A37" s="41" t="s">
        <v>171</v>
      </c>
      <c r="B37" s="16"/>
      <c r="C37" s="15" t="s">
        <v>172</v>
      </c>
      <c r="D37" s="22" t="s">
        <v>173</v>
      </c>
      <c r="E37" s="22" t="s">
        <v>174</v>
      </c>
      <c r="F37" s="22" t="s">
        <v>175</v>
      </c>
      <c r="G37" s="22" t="s">
        <v>176</v>
      </c>
      <c r="H37" s="22" t="s">
        <v>177</v>
      </c>
      <c r="I37" s="22" t="s">
        <v>30</v>
      </c>
      <c r="J37" s="22" t="s">
        <v>30</v>
      </c>
      <c r="K37" s="14"/>
      <c r="L37" s="16"/>
      <c r="M37" s="9" t="s">
        <v>178</v>
      </c>
      <c r="N37" s="17" t="s">
        <v>26</v>
      </c>
      <c r="O37" s="17" t="s">
        <v>27</v>
      </c>
      <c r="P37" s="18" t="s">
        <v>43</v>
      </c>
    </row>
    <row r="38">
      <c r="A38" s="41" t="s">
        <v>171</v>
      </c>
      <c r="B38" s="42"/>
      <c r="C38" s="43" t="s">
        <v>179</v>
      </c>
      <c r="D38" s="33"/>
      <c r="E38" s="43" t="s">
        <v>179</v>
      </c>
      <c r="F38" s="33"/>
      <c r="G38" s="44">
        <v>20.0</v>
      </c>
      <c r="H38" s="44">
        <v>50.0</v>
      </c>
      <c r="I38" s="45" t="s">
        <v>30</v>
      </c>
      <c r="J38" s="45" t="s">
        <v>30</v>
      </c>
      <c r="K38" s="46"/>
      <c r="L38" s="42"/>
      <c r="M38" s="47" t="s">
        <v>180</v>
      </c>
      <c r="N38" s="17" t="s">
        <v>26</v>
      </c>
      <c r="O38" s="17" t="s">
        <v>27</v>
      </c>
      <c r="P38" s="18" t="s">
        <v>43</v>
      </c>
    </row>
    <row r="39">
      <c r="A39" s="8" t="s">
        <v>181</v>
      </c>
      <c r="B39" s="16"/>
      <c r="C39" s="22" t="s">
        <v>182</v>
      </c>
      <c r="D39" s="22" t="s">
        <v>183</v>
      </c>
      <c r="E39" s="22" t="s">
        <v>184</v>
      </c>
      <c r="F39" s="22" t="s">
        <v>185</v>
      </c>
      <c r="G39" s="22" t="s">
        <v>186</v>
      </c>
      <c r="H39" s="22" t="s">
        <v>187</v>
      </c>
      <c r="I39" s="22" t="s">
        <v>30</v>
      </c>
      <c r="J39" s="22" t="s">
        <v>30</v>
      </c>
      <c r="K39" s="14"/>
      <c r="L39" s="16"/>
      <c r="M39" s="9" t="s">
        <v>188</v>
      </c>
      <c r="N39" s="17" t="s">
        <v>26</v>
      </c>
      <c r="O39" s="17" t="s">
        <v>27</v>
      </c>
      <c r="P39" s="18" t="s">
        <v>43</v>
      </c>
    </row>
    <row r="40">
      <c r="A40" s="8" t="s">
        <v>189</v>
      </c>
      <c r="B40" s="16"/>
      <c r="C40" s="22" t="s">
        <v>30</v>
      </c>
      <c r="D40" s="22" t="s">
        <v>30</v>
      </c>
      <c r="E40" s="22" t="s">
        <v>30</v>
      </c>
      <c r="F40" s="22" t="s">
        <v>30</v>
      </c>
      <c r="G40" s="22" t="s">
        <v>30</v>
      </c>
      <c r="H40" s="22" t="s">
        <v>30</v>
      </c>
      <c r="I40" s="22" t="s">
        <v>30</v>
      </c>
      <c r="J40" s="22" t="s">
        <v>30</v>
      </c>
      <c r="K40" s="14"/>
      <c r="L40" s="16"/>
      <c r="M40" s="16"/>
      <c r="N40" s="17" t="s">
        <v>27</v>
      </c>
      <c r="O40" s="17"/>
      <c r="P40" s="18" t="s">
        <v>43</v>
      </c>
    </row>
    <row r="41">
      <c r="A41" s="8" t="s">
        <v>190</v>
      </c>
      <c r="B41" s="16"/>
      <c r="C41" s="22" t="s">
        <v>30</v>
      </c>
      <c r="D41" s="22" t="s">
        <v>30</v>
      </c>
      <c r="E41" s="22" t="s">
        <v>30</v>
      </c>
      <c r="F41" s="22" t="s">
        <v>30</v>
      </c>
      <c r="G41" s="22" t="s">
        <v>30</v>
      </c>
      <c r="H41" s="22" t="s">
        <v>30</v>
      </c>
      <c r="I41" s="22" t="s">
        <v>30</v>
      </c>
      <c r="J41" s="22" t="s">
        <v>30</v>
      </c>
      <c r="K41" s="14"/>
      <c r="L41" s="16"/>
      <c r="M41" s="16"/>
      <c r="N41" s="17" t="s">
        <v>27</v>
      </c>
      <c r="O41" s="17"/>
      <c r="P41" s="18" t="s">
        <v>43</v>
      </c>
    </row>
    <row r="42">
      <c r="A42" s="8" t="s">
        <v>191</v>
      </c>
      <c r="B42" s="16"/>
      <c r="C42" s="22" t="s">
        <v>192</v>
      </c>
      <c r="D42" s="23" t="s">
        <v>193</v>
      </c>
      <c r="E42" s="23" t="s">
        <v>194</v>
      </c>
      <c r="F42" s="23" t="s">
        <v>195</v>
      </c>
      <c r="G42" s="22" t="s">
        <v>30</v>
      </c>
      <c r="H42" s="22" t="s">
        <v>30</v>
      </c>
      <c r="I42" s="22" t="s">
        <v>30</v>
      </c>
      <c r="J42" s="22" t="s">
        <v>30</v>
      </c>
      <c r="K42" s="14"/>
      <c r="L42" s="16"/>
      <c r="M42" s="9" t="s">
        <v>196</v>
      </c>
      <c r="N42" s="31" t="s">
        <v>197</v>
      </c>
      <c r="O42" s="17"/>
      <c r="P42" s="18" t="s">
        <v>43</v>
      </c>
    </row>
    <row r="43">
      <c r="A43" s="8" t="s">
        <v>198</v>
      </c>
      <c r="B43" s="16"/>
      <c r="C43" s="22" t="s">
        <v>30</v>
      </c>
      <c r="D43" s="22" t="s">
        <v>30</v>
      </c>
      <c r="E43" s="22" t="s">
        <v>112</v>
      </c>
      <c r="F43" s="22" t="s">
        <v>51</v>
      </c>
      <c r="G43" s="22" t="s">
        <v>30</v>
      </c>
      <c r="H43" s="22" t="s">
        <v>199</v>
      </c>
      <c r="I43" s="22" t="s">
        <v>30</v>
      </c>
      <c r="J43" s="22" t="s">
        <v>30</v>
      </c>
      <c r="K43" s="14"/>
      <c r="L43" s="16"/>
      <c r="M43" s="16"/>
      <c r="N43" s="17" t="s">
        <v>27</v>
      </c>
      <c r="O43" s="17"/>
      <c r="P43" s="18" t="s">
        <v>43</v>
      </c>
    </row>
    <row r="44">
      <c r="A44" s="8" t="s">
        <v>200</v>
      </c>
      <c r="B44" s="16"/>
      <c r="C44" s="23" t="s">
        <v>201</v>
      </c>
      <c r="D44" s="10" t="s">
        <v>202</v>
      </c>
      <c r="E44" s="10" t="s">
        <v>203</v>
      </c>
      <c r="F44" s="23" t="s">
        <v>204</v>
      </c>
      <c r="G44" s="10" t="s">
        <v>205</v>
      </c>
      <c r="H44" s="23" t="s">
        <v>206</v>
      </c>
      <c r="I44" s="22" t="s">
        <v>30</v>
      </c>
      <c r="J44" s="22" t="s">
        <v>30</v>
      </c>
      <c r="K44" s="14"/>
      <c r="L44" s="16"/>
      <c r="M44" s="9" t="s">
        <v>207</v>
      </c>
      <c r="N44" s="17" t="s">
        <v>27</v>
      </c>
      <c r="O44" s="17"/>
      <c r="P44" s="18" t="s">
        <v>43</v>
      </c>
    </row>
    <row r="45">
      <c r="A45" s="8" t="s">
        <v>208</v>
      </c>
      <c r="B45" s="16"/>
      <c r="C45" s="22" t="s">
        <v>52</v>
      </c>
      <c r="D45" s="22" t="s">
        <v>62</v>
      </c>
      <c r="E45" s="22" t="s">
        <v>169</v>
      </c>
      <c r="F45" s="10" t="s">
        <v>209</v>
      </c>
      <c r="G45" s="10" t="s">
        <v>210</v>
      </c>
      <c r="H45" s="10" t="s">
        <v>211</v>
      </c>
      <c r="I45" s="22" t="s">
        <v>170</v>
      </c>
      <c r="J45" s="22" t="s">
        <v>30</v>
      </c>
      <c r="K45" s="14"/>
      <c r="L45" s="16"/>
      <c r="M45" s="9" t="s">
        <v>212</v>
      </c>
      <c r="N45" s="17" t="s">
        <v>27</v>
      </c>
      <c r="O45" s="17"/>
      <c r="P45" s="18" t="s">
        <v>43</v>
      </c>
    </row>
    <row r="46">
      <c r="A46" s="8" t="s">
        <v>213</v>
      </c>
      <c r="B46" s="16"/>
      <c r="C46" s="22" t="s">
        <v>214</v>
      </c>
      <c r="D46" s="22" t="s">
        <v>51</v>
      </c>
      <c r="E46" s="23" t="s">
        <v>215</v>
      </c>
      <c r="F46" s="22" t="s">
        <v>30</v>
      </c>
      <c r="G46" s="15" t="s">
        <v>216</v>
      </c>
      <c r="H46" s="34" t="s">
        <v>30</v>
      </c>
      <c r="I46" s="22" t="s">
        <v>30</v>
      </c>
      <c r="J46" s="22" t="s">
        <v>30</v>
      </c>
      <c r="K46" s="14"/>
      <c r="L46" s="16"/>
      <c r="M46" s="9" t="s">
        <v>217</v>
      </c>
      <c r="N46" s="17" t="s">
        <v>27</v>
      </c>
      <c r="O46" s="17"/>
      <c r="P46" s="18" t="s">
        <v>43</v>
      </c>
    </row>
    <row r="47">
      <c r="A47" s="8" t="s">
        <v>218</v>
      </c>
      <c r="B47" s="16"/>
      <c r="C47" s="22" t="s">
        <v>140</v>
      </c>
      <c r="D47" s="22" t="s">
        <v>30</v>
      </c>
      <c r="E47" s="22" t="s">
        <v>219</v>
      </c>
      <c r="F47" s="22" t="s">
        <v>51</v>
      </c>
      <c r="G47" s="22" t="s">
        <v>55</v>
      </c>
      <c r="H47" s="22" t="s">
        <v>30</v>
      </c>
      <c r="I47" s="22" t="s">
        <v>30</v>
      </c>
      <c r="J47" s="22" t="s">
        <v>30</v>
      </c>
      <c r="K47" s="14"/>
      <c r="L47" s="16"/>
      <c r="M47" s="16"/>
      <c r="N47" s="17" t="s">
        <v>27</v>
      </c>
      <c r="O47" s="17"/>
      <c r="P47" s="18" t="s">
        <v>43</v>
      </c>
    </row>
    <row r="48">
      <c r="A48" s="8" t="s">
        <v>220</v>
      </c>
      <c r="B48" s="16"/>
      <c r="C48" s="29" t="s">
        <v>221</v>
      </c>
      <c r="D48" s="33"/>
      <c r="E48" s="48" t="s">
        <v>222</v>
      </c>
      <c r="F48" s="33"/>
      <c r="G48" s="23" t="s">
        <v>223</v>
      </c>
      <c r="H48" s="15" t="s">
        <v>224</v>
      </c>
      <c r="I48" s="29" t="s">
        <v>225</v>
      </c>
      <c r="J48" s="33"/>
      <c r="K48" s="14"/>
      <c r="L48" s="16"/>
      <c r="M48" s="9" t="s">
        <v>226</v>
      </c>
      <c r="N48" s="31" t="s">
        <v>227</v>
      </c>
      <c r="O48" s="17"/>
      <c r="P48" s="18" t="s">
        <v>43</v>
      </c>
    </row>
    <row r="49">
      <c r="A49" s="8" t="s">
        <v>228</v>
      </c>
      <c r="B49" s="16"/>
      <c r="C49" s="22" t="s">
        <v>30</v>
      </c>
      <c r="D49" s="22" t="s">
        <v>30</v>
      </c>
      <c r="E49" s="22" t="s">
        <v>51</v>
      </c>
      <c r="F49" s="22" t="s">
        <v>80</v>
      </c>
      <c r="G49" s="22" t="s">
        <v>55</v>
      </c>
      <c r="H49" s="22" t="s">
        <v>80</v>
      </c>
      <c r="I49" s="22" t="s">
        <v>80</v>
      </c>
      <c r="J49" s="22" t="s">
        <v>30</v>
      </c>
      <c r="K49" s="14"/>
      <c r="L49" s="16"/>
      <c r="M49" s="9" t="s">
        <v>229</v>
      </c>
      <c r="N49" s="17" t="s">
        <v>27</v>
      </c>
      <c r="O49" s="17"/>
      <c r="P49" s="18" t="s">
        <v>43</v>
      </c>
    </row>
    <row r="50">
      <c r="A50" s="8" t="s">
        <v>230</v>
      </c>
      <c r="B50" s="16"/>
      <c r="C50" s="22" t="s">
        <v>30</v>
      </c>
      <c r="D50" s="22" t="s">
        <v>30</v>
      </c>
      <c r="E50" s="22" t="s">
        <v>30</v>
      </c>
      <c r="F50" s="22" t="s">
        <v>30</v>
      </c>
      <c r="G50" s="22" t="s">
        <v>170</v>
      </c>
      <c r="H50" s="22" t="s">
        <v>30</v>
      </c>
      <c r="I50" s="22" t="s">
        <v>30</v>
      </c>
      <c r="J50" s="22" t="s">
        <v>68</v>
      </c>
      <c r="K50" s="14"/>
      <c r="L50" s="16"/>
      <c r="M50" s="9" t="s">
        <v>231</v>
      </c>
      <c r="N50" s="17" t="s">
        <v>27</v>
      </c>
      <c r="O50" s="17"/>
      <c r="P50" s="18" t="s">
        <v>43</v>
      </c>
    </row>
    <row r="51">
      <c r="A51" s="8" t="s">
        <v>232</v>
      </c>
      <c r="B51" s="16"/>
      <c r="C51" s="22" t="s">
        <v>30</v>
      </c>
      <c r="D51" s="22" t="s">
        <v>30</v>
      </c>
      <c r="E51" s="22" t="s">
        <v>233</v>
      </c>
      <c r="F51" s="22" t="s">
        <v>30</v>
      </c>
      <c r="G51" s="22" t="s">
        <v>30</v>
      </c>
      <c r="H51" s="22" t="s">
        <v>233</v>
      </c>
      <c r="I51" s="22" t="s">
        <v>30</v>
      </c>
      <c r="J51" s="22" t="s">
        <v>30</v>
      </c>
      <c r="K51" s="14"/>
      <c r="L51" s="16"/>
      <c r="M51" s="9" t="s">
        <v>234</v>
      </c>
      <c r="N51" s="17" t="s">
        <v>27</v>
      </c>
      <c r="O51" s="17"/>
      <c r="P51" s="18" t="s">
        <v>43</v>
      </c>
    </row>
    <row r="52">
      <c r="A52" s="8" t="s">
        <v>235</v>
      </c>
      <c r="B52" s="16"/>
      <c r="C52" s="22" t="s">
        <v>30</v>
      </c>
      <c r="D52" s="22" t="s">
        <v>30</v>
      </c>
      <c r="E52" s="22" t="s">
        <v>236</v>
      </c>
      <c r="F52" s="22" t="s">
        <v>51</v>
      </c>
      <c r="G52" s="22" t="s">
        <v>237</v>
      </c>
      <c r="H52" s="22" t="s">
        <v>238</v>
      </c>
      <c r="I52" s="22" t="s">
        <v>30</v>
      </c>
      <c r="J52" s="22" t="s">
        <v>80</v>
      </c>
      <c r="K52" s="14"/>
      <c r="L52" s="16"/>
      <c r="M52" s="16"/>
      <c r="N52" s="17" t="s">
        <v>27</v>
      </c>
      <c r="O52" s="17"/>
      <c r="P52" s="18" t="s">
        <v>43</v>
      </c>
    </row>
    <row r="53">
      <c r="A53" s="8" t="s">
        <v>239</v>
      </c>
      <c r="B53" s="16"/>
      <c r="C53" s="22" t="s">
        <v>240</v>
      </c>
      <c r="D53" s="22" t="s">
        <v>170</v>
      </c>
      <c r="E53" s="22" t="s">
        <v>30</v>
      </c>
      <c r="F53" s="22" t="s">
        <v>30</v>
      </c>
      <c r="G53" s="22" t="s">
        <v>241</v>
      </c>
      <c r="H53" s="22" t="s">
        <v>30</v>
      </c>
      <c r="I53" s="15" t="s">
        <v>242</v>
      </c>
      <c r="J53" s="22" t="s">
        <v>243</v>
      </c>
      <c r="K53" s="14"/>
      <c r="L53" s="16"/>
      <c r="M53" s="16"/>
      <c r="N53" s="17" t="s">
        <v>27</v>
      </c>
      <c r="O53" s="17"/>
      <c r="P53" s="18" t="s">
        <v>43</v>
      </c>
      <c r="Q53" s="17" t="s">
        <v>244</v>
      </c>
    </row>
    <row r="54">
      <c r="A54" s="8" t="s">
        <v>245</v>
      </c>
      <c r="B54" s="16"/>
      <c r="C54" s="22" t="s">
        <v>55</v>
      </c>
      <c r="D54" s="22" t="s">
        <v>246</v>
      </c>
      <c r="E54" s="22" t="s">
        <v>30</v>
      </c>
      <c r="F54" s="22" t="s">
        <v>52</v>
      </c>
      <c r="G54" s="23" t="s">
        <v>247</v>
      </c>
      <c r="H54" s="22" t="s">
        <v>30</v>
      </c>
      <c r="I54" s="22" t="s">
        <v>96</v>
      </c>
      <c r="J54" s="22" t="s">
        <v>248</v>
      </c>
      <c r="K54" s="14"/>
      <c r="L54" s="16"/>
      <c r="M54" s="16"/>
      <c r="N54" s="17" t="s">
        <v>27</v>
      </c>
      <c r="O54" s="17"/>
      <c r="P54" s="18" t="s">
        <v>43</v>
      </c>
    </row>
    <row r="55">
      <c r="A55" s="8" t="s">
        <v>249</v>
      </c>
      <c r="B55" s="16"/>
      <c r="C55" s="22" t="s">
        <v>250</v>
      </c>
      <c r="D55" s="22" t="s">
        <v>251</v>
      </c>
      <c r="E55" s="22" t="s">
        <v>250</v>
      </c>
      <c r="F55" s="22" t="s">
        <v>251</v>
      </c>
      <c r="G55" s="22" t="s">
        <v>252</v>
      </c>
      <c r="H55" s="49" t="s">
        <v>253</v>
      </c>
      <c r="I55" s="17" t="s">
        <v>254</v>
      </c>
      <c r="J55" s="22" t="s">
        <v>30</v>
      </c>
      <c r="K55" s="14"/>
      <c r="L55" s="16"/>
      <c r="M55" s="50" t="s">
        <v>255</v>
      </c>
      <c r="N55" s="31" t="s">
        <v>256</v>
      </c>
      <c r="O55" s="17"/>
      <c r="P55" s="18" t="s">
        <v>43</v>
      </c>
    </row>
    <row r="56">
      <c r="A56" s="8" t="s">
        <v>257</v>
      </c>
      <c r="B56" s="16"/>
      <c r="C56" s="22" t="s">
        <v>258</v>
      </c>
      <c r="D56" s="22" t="s">
        <v>30</v>
      </c>
      <c r="E56" s="22" t="s">
        <v>259</v>
      </c>
      <c r="F56" s="22" t="s">
        <v>259</v>
      </c>
      <c r="G56" s="22" t="s">
        <v>68</v>
      </c>
      <c r="H56" s="22" t="s">
        <v>30</v>
      </c>
      <c r="I56" s="22" t="s">
        <v>260</v>
      </c>
      <c r="J56" s="22" t="s">
        <v>261</v>
      </c>
      <c r="K56" s="14"/>
      <c r="L56" s="16"/>
      <c r="M56" s="9" t="s">
        <v>262</v>
      </c>
      <c r="N56" s="17" t="s">
        <v>27</v>
      </c>
      <c r="O56" s="17"/>
      <c r="P56" s="18" t="s">
        <v>43</v>
      </c>
      <c r="Q56" s="17" t="s">
        <v>244</v>
      </c>
    </row>
    <row r="57">
      <c r="A57" s="8" t="s">
        <v>263</v>
      </c>
      <c r="B57" s="16"/>
      <c r="C57" s="22" t="s">
        <v>30</v>
      </c>
      <c r="D57" s="22" t="s">
        <v>264</v>
      </c>
      <c r="E57" s="29" t="s">
        <v>265</v>
      </c>
      <c r="F57" s="33"/>
      <c r="G57" s="22" t="s">
        <v>266</v>
      </c>
      <c r="H57" s="22" t="s">
        <v>30</v>
      </c>
      <c r="I57" s="22" t="s">
        <v>267</v>
      </c>
      <c r="J57" s="22" t="s">
        <v>267</v>
      </c>
      <c r="K57" s="14"/>
      <c r="L57" s="16"/>
      <c r="M57" s="9" t="s">
        <v>268</v>
      </c>
      <c r="N57" s="17" t="s">
        <v>269</v>
      </c>
      <c r="O57" s="17"/>
      <c r="P57" s="18" t="s">
        <v>43</v>
      </c>
    </row>
    <row r="58">
      <c r="A58" s="8" t="s">
        <v>270</v>
      </c>
      <c r="B58" s="16"/>
      <c r="C58" s="22" t="s">
        <v>271</v>
      </c>
      <c r="D58" s="29" t="s">
        <v>272</v>
      </c>
      <c r="E58" s="33"/>
      <c r="F58" s="22" t="s">
        <v>30</v>
      </c>
      <c r="G58" s="22" t="s">
        <v>30</v>
      </c>
      <c r="H58" s="22" t="s">
        <v>30</v>
      </c>
      <c r="I58" s="22" t="s">
        <v>30</v>
      </c>
      <c r="J58" s="22" t="s">
        <v>30</v>
      </c>
      <c r="K58" s="14"/>
      <c r="L58" s="16"/>
      <c r="M58" s="16"/>
      <c r="N58" s="17" t="s">
        <v>27</v>
      </c>
      <c r="O58" s="17"/>
      <c r="P58" s="18" t="s">
        <v>43</v>
      </c>
    </row>
    <row r="59">
      <c r="A59" s="8" t="s">
        <v>273</v>
      </c>
      <c r="B59" s="16"/>
      <c r="C59" s="22" t="s">
        <v>30</v>
      </c>
      <c r="D59" s="22" t="s">
        <v>274</v>
      </c>
      <c r="E59" s="22" t="s">
        <v>30</v>
      </c>
      <c r="F59" s="22" t="s">
        <v>30</v>
      </c>
      <c r="G59" s="29" t="s">
        <v>275</v>
      </c>
      <c r="H59" s="33"/>
      <c r="I59" s="34" t="s">
        <v>267</v>
      </c>
      <c r="J59" s="22" t="s">
        <v>267</v>
      </c>
      <c r="K59" s="14"/>
      <c r="L59" s="9"/>
      <c r="M59" s="9" t="s">
        <v>276</v>
      </c>
      <c r="N59" s="17" t="s">
        <v>277</v>
      </c>
      <c r="O59" s="17"/>
      <c r="P59" s="18" t="s">
        <v>43</v>
      </c>
    </row>
    <row r="60">
      <c r="A60" s="8" t="s">
        <v>278</v>
      </c>
      <c r="B60" s="16"/>
      <c r="C60" s="22" t="s">
        <v>279</v>
      </c>
      <c r="D60" s="22" t="s">
        <v>30</v>
      </c>
      <c r="E60" s="22" t="s">
        <v>30</v>
      </c>
      <c r="F60" s="22" t="s">
        <v>30</v>
      </c>
      <c r="G60" s="22" t="s">
        <v>30</v>
      </c>
      <c r="H60" s="51"/>
      <c r="I60" s="51"/>
      <c r="J60" s="51"/>
      <c r="K60" s="14"/>
      <c r="L60" s="16"/>
      <c r="M60" s="16"/>
      <c r="O60" s="17"/>
      <c r="P60" s="18" t="s">
        <v>43</v>
      </c>
    </row>
    <row r="61">
      <c r="A61" s="8" t="s">
        <v>280</v>
      </c>
      <c r="B61" s="16"/>
      <c r="C61" s="22" t="s">
        <v>281</v>
      </c>
      <c r="D61" s="22" t="s">
        <v>30</v>
      </c>
      <c r="E61" s="22" t="s">
        <v>30</v>
      </c>
      <c r="F61" s="22" t="s">
        <v>30</v>
      </c>
      <c r="G61" s="24"/>
      <c r="H61" s="24"/>
      <c r="I61" s="24"/>
      <c r="J61" s="24"/>
      <c r="K61" s="14"/>
      <c r="L61" s="16"/>
      <c r="M61" s="16"/>
      <c r="O61" s="17"/>
      <c r="P61" s="18" t="s">
        <v>43</v>
      </c>
    </row>
    <row r="62">
      <c r="A62" s="8" t="s">
        <v>282</v>
      </c>
      <c r="B62" s="16"/>
      <c r="C62" s="22" t="s">
        <v>30</v>
      </c>
      <c r="D62" s="22" t="s">
        <v>30</v>
      </c>
      <c r="E62" s="22" t="s">
        <v>30</v>
      </c>
      <c r="F62" s="24"/>
      <c r="G62" s="24"/>
      <c r="H62" s="24"/>
      <c r="I62" s="24"/>
      <c r="J62" s="24"/>
      <c r="K62" s="14"/>
      <c r="L62" s="16"/>
      <c r="M62" s="16"/>
      <c r="O62" s="17"/>
      <c r="P62" s="18" t="s">
        <v>43</v>
      </c>
    </row>
    <row r="63">
      <c r="A63" s="8" t="s">
        <v>283</v>
      </c>
      <c r="B63" s="16"/>
      <c r="C63" s="22" t="s">
        <v>30</v>
      </c>
      <c r="D63" s="22" t="s">
        <v>30</v>
      </c>
      <c r="E63" s="24"/>
      <c r="F63" s="24"/>
      <c r="G63" s="24"/>
      <c r="H63" s="24"/>
      <c r="I63" s="24"/>
      <c r="J63" s="24"/>
      <c r="K63" s="14"/>
      <c r="L63" s="16"/>
      <c r="M63" s="16"/>
      <c r="O63" s="17"/>
      <c r="P63" s="18" t="s">
        <v>28</v>
      </c>
    </row>
    <row r="64">
      <c r="A64" s="8" t="s">
        <v>284</v>
      </c>
      <c r="B64" s="16"/>
      <c r="C64" s="22" t="s">
        <v>30</v>
      </c>
      <c r="D64" s="22" t="s">
        <v>285</v>
      </c>
      <c r="E64" s="22" t="s">
        <v>30</v>
      </c>
      <c r="F64" s="22" t="s">
        <v>286</v>
      </c>
      <c r="G64" s="22" t="s">
        <v>68</v>
      </c>
      <c r="H64" s="22" t="s">
        <v>287</v>
      </c>
      <c r="I64" s="22" t="s">
        <v>288</v>
      </c>
      <c r="J64" s="15" t="s">
        <v>92</v>
      </c>
      <c r="K64" s="14"/>
      <c r="L64" s="16"/>
      <c r="M64" s="9" t="s">
        <v>289</v>
      </c>
      <c r="N64" s="17" t="s">
        <v>27</v>
      </c>
      <c r="O64" s="17"/>
      <c r="P64" s="18" t="s">
        <v>43</v>
      </c>
    </row>
    <row r="65">
      <c r="A65" s="8" t="s">
        <v>290</v>
      </c>
      <c r="B65" s="16"/>
      <c r="C65" s="22" t="s">
        <v>30</v>
      </c>
      <c r="D65" s="22" t="s">
        <v>291</v>
      </c>
      <c r="E65" s="22" t="s">
        <v>30</v>
      </c>
      <c r="F65" s="22" t="s">
        <v>30</v>
      </c>
      <c r="G65" s="22" t="s">
        <v>30</v>
      </c>
      <c r="H65" s="22" t="s">
        <v>30</v>
      </c>
      <c r="I65" s="15" t="s">
        <v>285</v>
      </c>
      <c r="J65" s="22" t="s">
        <v>30</v>
      </c>
      <c r="K65" s="14"/>
      <c r="L65" s="16"/>
      <c r="M65" s="16"/>
      <c r="N65" s="17" t="s">
        <v>27</v>
      </c>
      <c r="O65" s="17"/>
      <c r="P65" s="18" t="s">
        <v>43</v>
      </c>
    </row>
    <row r="66">
      <c r="A66" s="8" t="s">
        <v>292</v>
      </c>
      <c r="B66" s="16"/>
      <c r="C66" s="22" t="s">
        <v>30</v>
      </c>
      <c r="D66" s="22" t="s">
        <v>293</v>
      </c>
      <c r="E66" s="22" t="s">
        <v>30</v>
      </c>
      <c r="F66" s="22" t="s">
        <v>30</v>
      </c>
      <c r="G66" s="22" t="s">
        <v>30</v>
      </c>
      <c r="H66" s="52" t="s">
        <v>294</v>
      </c>
      <c r="I66" s="22" t="s">
        <v>30</v>
      </c>
      <c r="J66" s="22" t="s">
        <v>30</v>
      </c>
      <c r="K66" s="14"/>
      <c r="L66" s="16"/>
      <c r="M66" s="9" t="s">
        <v>295</v>
      </c>
      <c r="N66" s="17" t="s">
        <v>27</v>
      </c>
      <c r="O66" s="17"/>
      <c r="P66" s="18" t="s">
        <v>43</v>
      </c>
    </row>
    <row r="67">
      <c r="A67" s="8" t="s">
        <v>296</v>
      </c>
      <c r="B67" s="16"/>
      <c r="C67" s="22" t="s">
        <v>297</v>
      </c>
      <c r="D67" s="22" t="s">
        <v>298</v>
      </c>
      <c r="E67" s="22" t="s">
        <v>299</v>
      </c>
      <c r="F67" s="22" t="s">
        <v>80</v>
      </c>
      <c r="G67" s="22" t="s">
        <v>300</v>
      </c>
      <c r="H67" s="22" t="s">
        <v>301</v>
      </c>
      <c r="I67" s="22" t="s">
        <v>302</v>
      </c>
      <c r="J67" s="23" t="s">
        <v>303</v>
      </c>
      <c r="K67" s="14"/>
      <c r="L67" s="16"/>
      <c r="M67" s="9" t="s">
        <v>304</v>
      </c>
      <c r="N67" s="17" t="s">
        <v>27</v>
      </c>
      <c r="O67" s="17"/>
      <c r="P67" s="18" t="s">
        <v>43</v>
      </c>
    </row>
    <row r="68">
      <c r="A68" s="8" t="s">
        <v>305</v>
      </c>
      <c r="B68" s="16"/>
      <c r="C68" s="22" t="s">
        <v>306</v>
      </c>
      <c r="D68" s="22" t="s">
        <v>306</v>
      </c>
      <c r="E68" s="22" t="s">
        <v>52</v>
      </c>
      <c r="F68" s="24"/>
      <c r="G68" s="24"/>
      <c r="H68" s="24"/>
      <c r="I68" s="24"/>
      <c r="J68" s="24"/>
      <c r="K68" s="14"/>
      <c r="L68" s="16"/>
      <c r="M68" s="16"/>
      <c r="N68" s="17" t="s">
        <v>27</v>
      </c>
      <c r="O68" s="17"/>
      <c r="P68" s="18">
        <v>1.0</v>
      </c>
    </row>
    <row r="69">
      <c r="A69" s="8" t="s">
        <v>307</v>
      </c>
      <c r="B69" s="16"/>
      <c r="C69" s="22" t="s">
        <v>308</v>
      </c>
      <c r="D69" s="15" t="s">
        <v>291</v>
      </c>
      <c r="E69" s="23" t="s">
        <v>309</v>
      </c>
      <c r="F69" s="22" t="s">
        <v>30</v>
      </c>
      <c r="G69" s="22" t="s">
        <v>30</v>
      </c>
      <c r="H69" s="22" t="s">
        <v>30</v>
      </c>
      <c r="I69" s="22" t="s">
        <v>30</v>
      </c>
      <c r="J69" s="22" t="s">
        <v>30</v>
      </c>
      <c r="K69" s="14"/>
      <c r="L69" s="16"/>
      <c r="M69" s="9" t="s">
        <v>310</v>
      </c>
      <c r="N69" s="17" t="s">
        <v>27</v>
      </c>
      <c r="O69" s="17"/>
      <c r="P69" s="18" t="s">
        <v>43</v>
      </c>
    </row>
    <row r="70">
      <c r="A70" s="8" t="s">
        <v>311</v>
      </c>
      <c r="B70" s="16"/>
      <c r="C70" s="22" t="s">
        <v>54</v>
      </c>
      <c r="D70" s="22" t="s">
        <v>170</v>
      </c>
      <c r="E70" s="22" t="s">
        <v>30</v>
      </c>
      <c r="F70" s="22" t="s">
        <v>30</v>
      </c>
      <c r="G70" s="22" t="s">
        <v>236</v>
      </c>
      <c r="H70" s="22" t="s">
        <v>30</v>
      </c>
      <c r="I70" s="22" t="s">
        <v>312</v>
      </c>
      <c r="J70" s="22" t="s">
        <v>313</v>
      </c>
      <c r="K70" s="14"/>
      <c r="L70" s="16"/>
      <c r="M70" s="16"/>
      <c r="O70" s="17"/>
      <c r="P70" s="53"/>
    </row>
    <row r="71">
      <c r="A71" s="54"/>
      <c r="B71" s="16"/>
      <c r="C71" s="14"/>
      <c r="D71" s="14"/>
      <c r="E71" s="14"/>
      <c r="F71" s="14"/>
      <c r="G71" s="14"/>
      <c r="H71" s="14"/>
      <c r="I71" s="14"/>
      <c r="J71" s="14"/>
      <c r="K71" s="14"/>
      <c r="L71" s="16"/>
      <c r="M71" s="16"/>
      <c r="P71" s="53"/>
    </row>
    <row r="72">
      <c r="A72" s="54"/>
      <c r="B72" s="16"/>
      <c r="C72" s="14"/>
      <c r="D72" s="14"/>
      <c r="E72" s="14"/>
      <c r="F72" s="14"/>
      <c r="G72" s="14"/>
      <c r="H72" s="14"/>
      <c r="I72" s="14"/>
      <c r="J72" s="14"/>
      <c r="K72" s="14"/>
      <c r="L72" s="16"/>
      <c r="M72" s="16"/>
      <c r="P72" s="53"/>
    </row>
    <row r="73">
      <c r="A73" s="54"/>
      <c r="B73" s="16"/>
      <c r="C73" s="14"/>
      <c r="D73" s="14"/>
      <c r="E73" s="14"/>
      <c r="F73" s="14"/>
      <c r="G73" s="14"/>
      <c r="H73" s="14"/>
      <c r="I73" s="14"/>
      <c r="J73" s="14"/>
      <c r="K73" s="14"/>
      <c r="L73" s="16"/>
      <c r="M73" s="16"/>
      <c r="P73" s="53"/>
    </row>
    <row r="74">
      <c r="A74" s="54"/>
      <c r="B74" s="16"/>
      <c r="C74" s="14"/>
      <c r="D74" s="14"/>
      <c r="E74" s="14"/>
      <c r="F74" s="14"/>
      <c r="G74" s="14"/>
      <c r="H74" s="14"/>
      <c r="I74" s="14"/>
      <c r="J74" s="14"/>
      <c r="K74" s="14"/>
      <c r="L74" s="16"/>
      <c r="M74" s="16"/>
      <c r="P74" s="53"/>
    </row>
    <row r="75">
      <c r="A75" s="54"/>
      <c r="B75" s="16"/>
      <c r="C75" s="14"/>
      <c r="D75" s="14"/>
      <c r="E75" s="14"/>
      <c r="F75" s="14"/>
      <c r="G75" s="14"/>
      <c r="H75" s="14"/>
      <c r="I75" s="14"/>
      <c r="J75" s="14"/>
      <c r="K75" s="14"/>
      <c r="L75" s="16"/>
      <c r="M75" s="16"/>
      <c r="P75" s="53"/>
    </row>
    <row r="76">
      <c r="A76" s="54"/>
      <c r="B76" s="16"/>
      <c r="C76" s="14"/>
      <c r="D76" s="14"/>
      <c r="E76" s="14"/>
      <c r="F76" s="14"/>
      <c r="G76" s="14"/>
      <c r="H76" s="14"/>
      <c r="I76" s="14"/>
      <c r="J76" s="14"/>
      <c r="K76" s="14"/>
      <c r="L76" s="16"/>
      <c r="M76" s="16"/>
      <c r="P76" s="53"/>
    </row>
    <row r="77">
      <c r="A77" s="54"/>
      <c r="B77" s="16"/>
      <c r="C77" s="14"/>
      <c r="D77" s="14"/>
      <c r="E77" s="14"/>
      <c r="F77" s="14"/>
      <c r="G77" s="14"/>
      <c r="H77" s="14"/>
      <c r="I77" s="14"/>
      <c r="J77" s="14"/>
      <c r="K77" s="14"/>
      <c r="L77" s="16"/>
      <c r="M77" s="16"/>
      <c r="P77" s="53"/>
    </row>
    <row r="78">
      <c r="A78" s="54"/>
      <c r="B78" s="16"/>
      <c r="C78" s="14"/>
      <c r="D78" s="14"/>
      <c r="E78" s="14"/>
      <c r="F78" s="14"/>
      <c r="G78" s="14"/>
      <c r="H78" s="14"/>
      <c r="I78" s="14"/>
      <c r="J78" s="14"/>
      <c r="K78" s="14"/>
      <c r="L78" s="16"/>
      <c r="M78" s="16"/>
      <c r="P78" s="53"/>
    </row>
    <row r="79">
      <c r="A79" s="54"/>
      <c r="B79" s="16"/>
      <c r="C79" s="14"/>
      <c r="D79" s="14"/>
      <c r="E79" s="14"/>
      <c r="F79" s="14"/>
      <c r="G79" s="14"/>
      <c r="H79" s="14"/>
      <c r="I79" s="14"/>
      <c r="J79" s="14"/>
      <c r="K79" s="14"/>
      <c r="L79" s="16"/>
      <c r="M79" s="16"/>
      <c r="P79" s="53"/>
    </row>
    <row r="80">
      <c r="A80" s="54"/>
      <c r="B80" s="16"/>
      <c r="C80" s="14"/>
      <c r="D80" s="14"/>
      <c r="E80" s="14"/>
      <c r="F80" s="14"/>
      <c r="G80" s="14"/>
      <c r="H80" s="14"/>
      <c r="I80" s="14"/>
      <c r="J80" s="14"/>
      <c r="K80" s="14"/>
      <c r="L80" s="16"/>
      <c r="M80" s="16"/>
      <c r="P80" s="53"/>
    </row>
    <row r="81">
      <c r="A81" s="54"/>
      <c r="B81" s="16"/>
      <c r="C81" s="14"/>
      <c r="D81" s="14"/>
      <c r="E81" s="14"/>
      <c r="F81" s="14"/>
      <c r="G81" s="14"/>
      <c r="H81" s="14"/>
      <c r="I81" s="14"/>
      <c r="J81" s="14"/>
      <c r="K81" s="14"/>
      <c r="L81" s="16"/>
      <c r="M81" s="16"/>
      <c r="P81" s="53"/>
    </row>
    <row r="82">
      <c r="A82" s="54"/>
      <c r="B82" s="16"/>
      <c r="C82" s="14"/>
      <c r="D82" s="14"/>
      <c r="E82" s="14"/>
      <c r="F82" s="14"/>
      <c r="G82" s="14"/>
      <c r="H82" s="14"/>
      <c r="I82" s="14"/>
      <c r="J82" s="14"/>
      <c r="K82" s="14"/>
      <c r="L82" s="16"/>
      <c r="M82" s="16"/>
      <c r="P82" s="53"/>
    </row>
    <row r="83">
      <c r="A83" s="54"/>
      <c r="B83" s="16"/>
      <c r="C83" s="14"/>
      <c r="D83" s="14"/>
      <c r="E83" s="14"/>
      <c r="F83" s="14"/>
      <c r="G83" s="14"/>
      <c r="H83" s="14"/>
      <c r="I83" s="14"/>
      <c r="J83" s="14"/>
      <c r="K83" s="14"/>
      <c r="L83" s="16"/>
      <c r="M83" s="16"/>
      <c r="P83" s="53"/>
    </row>
    <row r="84">
      <c r="A84" s="54"/>
      <c r="B84" s="16"/>
      <c r="C84" s="14"/>
      <c r="D84" s="14"/>
      <c r="E84" s="14"/>
      <c r="F84" s="14"/>
      <c r="G84" s="14"/>
      <c r="H84" s="14"/>
      <c r="I84" s="14"/>
      <c r="J84" s="14"/>
      <c r="K84" s="14"/>
      <c r="L84" s="16"/>
      <c r="M84" s="16"/>
      <c r="P84" s="53"/>
    </row>
    <row r="85">
      <c r="A85" s="54"/>
      <c r="B85" s="16"/>
      <c r="C85" s="14"/>
      <c r="D85" s="14"/>
      <c r="E85" s="14"/>
      <c r="F85" s="14"/>
      <c r="G85" s="14"/>
      <c r="H85" s="14"/>
      <c r="I85" s="14"/>
      <c r="J85" s="14"/>
      <c r="K85" s="14"/>
      <c r="L85" s="16"/>
      <c r="M85" s="16"/>
      <c r="P85" s="53"/>
    </row>
    <row r="86">
      <c r="A86" s="54"/>
      <c r="B86" s="16"/>
      <c r="C86" s="14"/>
      <c r="D86" s="14"/>
      <c r="E86" s="14"/>
      <c r="F86" s="14"/>
      <c r="G86" s="14"/>
      <c r="H86" s="14"/>
      <c r="I86" s="14"/>
      <c r="J86" s="14"/>
      <c r="K86" s="14"/>
      <c r="L86" s="16"/>
      <c r="M86" s="16"/>
      <c r="P86" s="53"/>
    </row>
    <row r="87">
      <c r="A87" s="54"/>
      <c r="B87" s="16"/>
      <c r="C87" s="14"/>
      <c r="D87" s="14"/>
      <c r="E87" s="14"/>
      <c r="F87" s="14"/>
      <c r="G87" s="14"/>
      <c r="H87" s="14"/>
      <c r="I87" s="14"/>
      <c r="J87" s="14"/>
      <c r="K87" s="14"/>
      <c r="L87" s="16"/>
      <c r="M87" s="16"/>
      <c r="P87" s="53"/>
    </row>
    <row r="88">
      <c r="A88" s="54"/>
      <c r="B88" s="16"/>
      <c r="C88" s="14"/>
      <c r="D88" s="14"/>
      <c r="E88" s="14"/>
      <c r="F88" s="14"/>
      <c r="G88" s="14"/>
      <c r="H88" s="14"/>
      <c r="I88" s="14"/>
      <c r="J88" s="14"/>
      <c r="K88" s="14"/>
      <c r="L88" s="16"/>
      <c r="M88" s="16"/>
      <c r="P88" s="53"/>
    </row>
    <row r="89">
      <c r="A89" s="54"/>
      <c r="B89" s="16"/>
      <c r="C89" s="14"/>
      <c r="D89" s="14"/>
      <c r="E89" s="14"/>
      <c r="F89" s="14"/>
      <c r="G89" s="14"/>
      <c r="H89" s="14"/>
      <c r="I89" s="14"/>
      <c r="J89" s="14"/>
      <c r="K89" s="14"/>
      <c r="L89" s="16"/>
      <c r="M89" s="16"/>
      <c r="P89" s="53"/>
    </row>
    <row r="90">
      <c r="A90" s="54"/>
      <c r="B90" s="16"/>
      <c r="C90" s="14"/>
      <c r="D90" s="14"/>
      <c r="E90" s="14"/>
      <c r="F90" s="14"/>
      <c r="G90" s="14"/>
      <c r="H90" s="14"/>
      <c r="I90" s="14"/>
      <c r="J90" s="14"/>
      <c r="K90" s="14"/>
      <c r="L90" s="16"/>
      <c r="M90" s="16"/>
      <c r="P90" s="53"/>
    </row>
    <row r="91">
      <c r="A91" s="54"/>
      <c r="B91" s="16"/>
      <c r="C91" s="14"/>
      <c r="D91" s="14"/>
      <c r="E91" s="14"/>
      <c r="F91" s="14"/>
      <c r="G91" s="14"/>
      <c r="H91" s="14"/>
      <c r="I91" s="14"/>
      <c r="J91" s="14"/>
      <c r="K91" s="14"/>
      <c r="L91" s="16"/>
      <c r="M91" s="16"/>
      <c r="P91" s="53"/>
    </row>
    <row r="92">
      <c r="A92" s="54"/>
      <c r="B92" s="16"/>
      <c r="C92" s="14"/>
      <c r="D92" s="14"/>
      <c r="E92" s="14"/>
      <c r="F92" s="14"/>
      <c r="G92" s="14"/>
      <c r="H92" s="14"/>
      <c r="I92" s="14"/>
      <c r="J92" s="14"/>
      <c r="K92" s="14"/>
      <c r="L92" s="16"/>
      <c r="M92" s="16"/>
      <c r="P92" s="53"/>
    </row>
    <row r="93">
      <c r="A93" s="54"/>
      <c r="B93" s="16"/>
      <c r="C93" s="14"/>
      <c r="D93" s="14"/>
      <c r="E93" s="14"/>
      <c r="F93" s="14"/>
      <c r="G93" s="14"/>
      <c r="H93" s="14"/>
      <c r="I93" s="14"/>
      <c r="J93" s="14"/>
      <c r="K93" s="14"/>
      <c r="L93" s="16"/>
      <c r="M93" s="16"/>
      <c r="P93" s="53"/>
    </row>
    <row r="94">
      <c r="A94" s="54"/>
      <c r="B94" s="16"/>
      <c r="C94" s="14"/>
      <c r="D94" s="14"/>
      <c r="E94" s="14"/>
      <c r="F94" s="14"/>
      <c r="G94" s="14"/>
      <c r="H94" s="14"/>
      <c r="I94" s="14"/>
      <c r="J94" s="14"/>
      <c r="K94" s="14"/>
      <c r="L94" s="16"/>
      <c r="M94" s="16"/>
      <c r="P94" s="53"/>
    </row>
    <row r="95">
      <c r="A95" s="54"/>
      <c r="B95" s="16"/>
      <c r="C95" s="14"/>
      <c r="D95" s="14"/>
      <c r="E95" s="14"/>
      <c r="F95" s="14"/>
      <c r="G95" s="14"/>
      <c r="H95" s="14"/>
      <c r="I95" s="14"/>
      <c r="J95" s="14"/>
      <c r="K95" s="14"/>
      <c r="L95" s="16"/>
      <c r="M95" s="16"/>
      <c r="P95" s="53"/>
    </row>
    <row r="96">
      <c r="A96" s="54"/>
      <c r="B96" s="16"/>
      <c r="C96" s="14"/>
      <c r="D96" s="14"/>
      <c r="E96" s="14"/>
      <c r="F96" s="14"/>
      <c r="G96" s="14"/>
      <c r="H96" s="14"/>
      <c r="I96" s="14"/>
      <c r="J96" s="14"/>
      <c r="K96" s="14"/>
      <c r="L96" s="16"/>
      <c r="M96" s="16"/>
      <c r="P96" s="53"/>
    </row>
    <row r="97">
      <c r="A97" s="54"/>
      <c r="B97" s="16"/>
      <c r="C97" s="14"/>
      <c r="D97" s="14"/>
      <c r="E97" s="14"/>
      <c r="F97" s="14"/>
      <c r="G97" s="14"/>
      <c r="H97" s="14"/>
      <c r="I97" s="14"/>
      <c r="J97" s="14"/>
      <c r="K97" s="14"/>
      <c r="L97" s="16"/>
      <c r="M97" s="16"/>
      <c r="P97" s="53"/>
    </row>
    <row r="98">
      <c r="A98" s="54"/>
      <c r="B98" s="16"/>
      <c r="C98" s="14"/>
      <c r="D98" s="14"/>
      <c r="E98" s="14"/>
      <c r="F98" s="14"/>
      <c r="G98" s="14"/>
      <c r="H98" s="14"/>
      <c r="I98" s="14"/>
      <c r="J98" s="14"/>
      <c r="K98" s="14"/>
      <c r="L98" s="16"/>
      <c r="M98" s="16"/>
      <c r="P98" s="53"/>
    </row>
    <row r="99">
      <c r="A99" s="54"/>
      <c r="B99" s="16"/>
      <c r="C99" s="14"/>
      <c r="D99" s="14"/>
      <c r="E99" s="14"/>
      <c r="F99" s="14"/>
      <c r="G99" s="14"/>
      <c r="H99" s="14"/>
      <c r="I99" s="14"/>
      <c r="J99" s="14"/>
      <c r="K99" s="14"/>
      <c r="L99" s="16"/>
      <c r="M99" s="16"/>
      <c r="P99" s="53"/>
    </row>
    <row r="100">
      <c r="A100" s="54"/>
      <c r="B100" s="16"/>
      <c r="C100" s="14"/>
      <c r="D100" s="14"/>
      <c r="E100" s="14"/>
      <c r="F100" s="14"/>
      <c r="G100" s="14"/>
      <c r="H100" s="14"/>
      <c r="I100" s="14"/>
      <c r="J100" s="14"/>
      <c r="K100" s="14"/>
      <c r="L100" s="16"/>
      <c r="M100" s="16"/>
      <c r="P100" s="53"/>
    </row>
    <row r="101">
      <c r="A101" s="54"/>
      <c r="B101" s="16"/>
      <c r="C101" s="14"/>
      <c r="D101" s="14"/>
      <c r="E101" s="14"/>
      <c r="F101" s="14"/>
      <c r="G101" s="14"/>
      <c r="H101" s="14"/>
      <c r="I101" s="14"/>
      <c r="J101" s="14"/>
      <c r="K101" s="14"/>
      <c r="L101" s="16"/>
      <c r="M101" s="16"/>
      <c r="P101" s="53"/>
    </row>
    <row r="102">
      <c r="A102" s="54"/>
      <c r="B102" s="16"/>
      <c r="C102" s="14"/>
      <c r="D102" s="14"/>
      <c r="E102" s="14"/>
      <c r="F102" s="14"/>
      <c r="G102" s="14"/>
      <c r="H102" s="14"/>
      <c r="I102" s="14"/>
      <c r="J102" s="14"/>
      <c r="K102" s="14"/>
      <c r="L102" s="16"/>
      <c r="M102" s="16"/>
      <c r="P102" s="53"/>
    </row>
    <row r="103">
      <c r="A103" s="54"/>
      <c r="B103" s="16"/>
      <c r="C103" s="14"/>
      <c r="D103" s="14"/>
      <c r="E103" s="14"/>
      <c r="F103" s="14"/>
      <c r="G103" s="14"/>
      <c r="H103" s="14"/>
      <c r="I103" s="14"/>
      <c r="J103" s="14"/>
      <c r="K103" s="14"/>
      <c r="L103" s="16"/>
      <c r="M103" s="16"/>
      <c r="P103" s="53"/>
    </row>
    <row r="104">
      <c r="A104" s="54"/>
      <c r="B104" s="16"/>
      <c r="C104" s="14"/>
      <c r="D104" s="14"/>
      <c r="E104" s="14"/>
      <c r="F104" s="14"/>
      <c r="G104" s="14"/>
      <c r="H104" s="14"/>
      <c r="I104" s="14"/>
      <c r="J104" s="14"/>
      <c r="K104" s="14"/>
      <c r="L104" s="16"/>
      <c r="M104" s="16"/>
      <c r="P104" s="53"/>
    </row>
    <row r="105">
      <c r="A105" s="54"/>
      <c r="B105" s="16"/>
      <c r="C105" s="14"/>
      <c r="D105" s="14"/>
      <c r="E105" s="14"/>
      <c r="F105" s="14"/>
      <c r="G105" s="14"/>
      <c r="H105" s="14"/>
      <c r="I105" s="14"/>
      <c r="J105" s="14"/>
      <c r="K105" s="14"/>
      <c r="L105" s="16"/>
      <c r="M105" s="16"/>
      <c r="P105" s="53"/>
    </row>
    <row r="106">
      <c r="A106" s="54"/>
      <c r="B106" s="16"/>
      <c r="C106" s="14"/>
      <c r="D106" s="14"/>
      <c r="E106" s="14"/>
      <c r="F106" s="14"/>
      <c r="G106" s="14"/>
      <c r="H106" s="14"/>
      <c r="I106" s="14"/>
      <c r="J106" s="14"/>
      <c r="K106" s="14"/>
      <c r="L106" s="16"/>
      <c r="M106" s="16"/>
      <c r="P106" s="53"/>
    </row>
    <row r="107">
      <c r="A107" s="54"/>
      <c r="B107" s="16"/>
      <c r="C107" s="14"/>
      <c r="D107" s="14"/>
      <c r="E107" s="14"/>
      <c r="F107" s="14"/>
      <c r="G107" s="14"/>
      <c r="H107" s="14"/>
      <c r="I107" s="14"/>
      <c r="J107" s="14"/>
      <c r="K107" s="14"/>
      <c r="L107" s="16"/>
      <c r="M107" s="16"/>
      <c r="P107" s="53"/>
    </row>
    <row r="108">
      <c r="A108" s="54"/>
      <c r="B108" s="16"/>
      <c r="C108" s="14"/>
      <c r="D108" s="14"/>
      <c r="E108" s="14"/>
      <c r="F108" s="14"/>
      <c r="G108" s="14"/>
      <c r="H108" s="14"/>
      <c r="I108" s="14"/>
      <c r="J108" s="14"/>
      <c r="K108" s="14"/>
      <c r="L108" s="16"/>
      <c r="M108" s="16"/>
      <c r="P108" s="53"/>
    </row>
    <row r="109">
      <c r="A109" s="54"/>
      <c r="B109" s="16"/>
      <c r="C109" s="14"/>
      <c r="D109" s="14"/>
      <c r="E109" s="14"/>
      <c r="F109" s="14"/>
      <c r="G109" s="14"/>
      <c r="H109" s="14"/>
      <c r="I109" s="14"/>
      <c r="J109" s="14"/>
      <c r="K109" s="14"/>
      <c r="L109" s="16"/>
      <c r="M109" s="16"/>
      <c r="P109" s="53"/>
    </row>
    <row r="110">
      <c r="A110" s="54"/>
      <c r="B110" s="16"/>
      <c r="C110" s="14"/>
      <c r="D110" s="14"/>
      <c r="E110" s="14"/>
      <c r="F110" s="14"/>
      <c r="G110" s="14"/>
      <c r="H110" s="14"/>
      <c r="I110" s="14"/>
      <c r="J110" s="14"/>
      <c r="K110" s="14"/>
      <c r="L110" s="16"/>
      <c r="M110" s="16"/>
      <c r="P110" s="53"/>
    </row>
    <row r="111">
      <c r="A111" s="54"/>
      <c r="B111" s="16"/>
      <c r="C111" s="14"/>
      <c r="D111" s="14"/>
      <c r="E111" s="14"/>
      <c r="F111" s="14"/>
      <c r="G111" s="14"/>
      <c r="H111" s="14"/>
      <c r="I111" s="14"/>
      <c r="J111" s="14"/>
      <c r="K111" s="14"/>
      <c r="L111" s="16"/>
      <c r="M111" s="16"/>
      <c r="P111" s="53"/>
    </row>
    <row r="112">
      <c r="A112" s="54"/>
      <c r="B112" s="16"/>
      <c r="C112" s="14"/>
      <c r="D112" s="14"/>
      <c r="E112" s="14"/>
      <c r="F112" s="14"/>
      <c r="G112" s="14"/>
      <c r="H112" s="14"/>
      <c r="I112" s="14"/>
      <c r="J112" s="14"/>
      <c r="K112" s="14"/>
      <c r="L112" s="16"/>
      <c r="M112" s="16"/>
      <c r="P112" s="53"/>
    </row>
    <row r="113">
      <c r="A113" s="54"/>
      <c r="B113" s="16"/>
      <c r="C113" s="14"/>
      <c r="D113" s="14"/>
      <c r="E113" s="14"/>
      <c r="F113" s="14"/>
      <c r="G113" s="14"/>
      <c r="H113" s="14"/>
      <c r="I113" s="14"/>
      <c r="J113" s="14"/>
      <c r="K113" s="14"/>
      <c r="L113" s="16"/>
      <c r="M113" s="16"/>
      <c r="P113" s="53"/>
    </row>
    <row r="114">
      <c r="A114" s="54"/>
      <c r="B114" s="16"/>
      <c r="C114" s="14"/>
      <c r="D114" s="14"/>
      <c r="E114" s="14"/>
      <c r="F114" s="14"/>
      <c r="G114" s="14"/>
      <c r="H114" s="14"/>
      <c r="I114" s="14"/>
      <c r="J114" s="14"/>
      <c r="K114" s="14"/>
      <c r="L114" s="16"/>
      <c r="M114" s="16"/>
      <c r="P114" s="53"/>
    </row>
    <row r="115">
      <c r="A115" s="54"/>
      <c r="B115" s="16"/>
      <c r="C115" s="14"/>
      <c r="D115" s="14"/>
      <c r="E115" s="14"/>
      <c r="F115" s="14"/>
      <c r="G115" s="14"/>
      <c r="H115" s="14"/>
      <c r="I115" s="14"/>
      <c r="J115" s="14"/>
      <c r="K115" s="14"/>
      <c r="L115" s="16"/>
      <c r="M115" s="16"/>
      <c r="P115" s="53"/>
    </row>
    <row r="116">
      <c r="A116" s="54"/>
      <c r="B116" s="16"/>
      <c r="C116" s="14"/>
      <c r="D116" s="14"/>
      <c r="E116" s="14"/>
      <c r="F116" s="14"/>
      <c r="G116" s="14"/>
      <c r="H116" s="14"/>
      <c r="I116" s="14"/>
      <c r="J116" s="14"/>
      <c r="K116" s="14"/>
      <c r="L116" s="16"/>
      <c r="M116" s="16"/>
      <c r="P116" s="53"/>
    </row>
    <row r="117">
      <c r="A117" s="54"/>
      <c r="B117" s="16"/>
      <c r="C117" s="14"/>
      <c r="D117" s="14"/>
      <c r="E117" s="14"/>
      <c r="F117" s="14"/>
      <c r="G117" s="14"/>
      <c r="H117" s="14"/>
      <c r="I117" s="14"/>
      <c r="J117" s="14"/>
      <c r="K117" s="14"/>
      <c r="L117" s="16"/>
      <c r="M117" s="16"/>
      <c r="P117" s="53"/>
    </row>
    <row r="118">
      <c r="A118" s="54"/>
      <c r="B118" s="16"/>
      <c r="C118" s="14"/>
      <c r="D118" s="14"/>
      <c r="E118" s="14"/>
      <c r="F118" s="14"/>
      <c r="G118" s="14"/>
      <c r="H118" s="14"/>
      <c r="I118" s="14"/>
      <c r="J118" s="14"/>
      <c r="K118" s="14"/>
      <c r="L118" s="16"/>
      <c r="M118" s="16"/>
      <c r="P118" s="53"/>
    </row>
    <row r="119">
      <c r="A119" s="54"/>
      <c r="B119" s="16"/>
      <c r="C119" s="14"/>
      <c r="D119" s="14"/>
      <c r="E119" s="14"/>
      <c r="F119" s="14"/>
      <c r="G119" s="14"/>
      <c r="H119" s="14"/>
      <c r="I119" s="14"/>
      <c r="J119" s="14"/>
      <c r="K119" s="14"/>
      <c r="L119" s="16"/>
      <c r="M119" s="16"/>
      <c r="P119" s="53"/>
    </row>
    <row r="120">
      <c r="A120" s="54"/>
      <c r="B120" s="16"/>
      <c r="C120" s="14"/>
      <c r="D120" s="14"/>
      <c r="E120" s="14"/>
      <c r="F120" s="14"/>
      <c r="G120" s="14"/>
      <c r="H120" s="14"/>
      <c r="I120" s="14"/>
      <c r="J120" s="14"/>
      <c r="K120" s="14"/>
      <c r="L120" s="16"/>
      <c r="M120" s="16"/>
      <c r="P120" s="53"/>
    </row>
    <row r="121">
      <c r="A121" s="54"/>
      <c r="B121" s="16"/>
      <c r="C121" s="14"/>
      <c r="D121" s="14"/>
      <c r="E121" s="14"/>
      <c r="F121" s="14"/>
      <c r="G121" s="14"/>
      <c r="H121" s="14"/>
      <c r="I121" s="14"/>
      <c r="J121" s="14"/>
      <c r="K121" s="14"/>
      <c r="L121" s="16"/>
      <c r="M121" s="16"/>
      <c r="P121" s="53"/>
    </row>
    <row r="122">
      <c r="A122" s="54"/>
      <c r="B122" s="16"/>
      <c r="C122" s="14"/>
      <c r="D122" s="14"/>
      <c r="E122" s="14"/>
      <c r="F122" s="14"/>
      <c r="G122" s="14"/>
      <c r="H122" s="14"/>
      <c r="I122" s="14"/>
      <c r="J122" s="14"/>
      <c r="K122" s="14"/>
      <c r="L122" s="16"/>
      <c r="M122" s="16"/>
      <c r="P122" s="53"/>
    </row>
    <row r="123">
      <c r="A123" s="54"/>
      <c r="B123" s="16"/>
      <c r="C123" s="14"/>
      <c r="D123" s="14"/>
      <c r="E123" s="14"/>
      <c r="F123" s="14"/>
      <c r="G123" s="14"/>
      <c r="H123" s="14"/>
      <c r="I123" s="14"/>
      <c r="J123" s="14"/>
      <c r="K123" s="14"/>
      <c r="L123" s="16"/>
      <c r="M123" s="16"/>
      <c r="P123" s="53"/>
    </row>
    <row r="124">
      <c r="A124" s="54"/>
      <c r="B124" s="16"/>
      <c r="C124" s="14"/>
      <c r="D124" s="14"/>
      <c r="E124" s="14"/>
      <c r="F124" s="14"/>
      <c r="G124" s="14"/>
      <c r="H124" s="14"/>
      <c r="I124" s="14"/>
      <c r="J124" s="14"/>
      <c r="K124" s="14"/>
      <c r="L124" s="16"/>
      <c r="M124" s="16"/>
      <c r="P124" s="53"/>
    </row>
    <row r="125">
      <c r="A125" s="54"/>
      <c r="B125" s="16"/>
      <c r="C125" s="14"/>
      <c r="D125" s="14"/>
      <c r="E125" s="14"/>
      <c r="F125" s="14"/>
      <c r="G125" s="14"/>
      <c r="H125" s="14"/>
      <c r="I125" s="14"/>
      <c r="J125" s="14"/>
      <c r="K125" s="14"/>
      <c r="L125" s="16"/>
      <c r="M125" s="16"/>
      <c r="P125" s="53"/>
    </row>
    <row r="126">
      <c r="A126" s="54"/>
      <c r="B126" s="16"/>
      <c r="C126" s="14"/>
      <c r="D126" s="14"/>
      <c r="E126" s="14"/>
      <c r="F126" s="14"/>
      <c r="G126" s="14"/>
      <c r="H126" s="14"/>
      <c r="I126" s="14"/>
      <c r="J126" s="14"/>
      <c r="K126" s="14"/>
      <c r="L126" s="16"/>
      <c r="M126" s="16"/>
      <c r="P126" s="53"/>
    </row>
    <row r="127">
      <c r="A127" s="54"/>
      <c r="B127" s="16"/>
      <c r="C127" s="14"/>
      <c r="D127" s="14"/>
      <c r="E127" s="14"/>
      <c r="F127" s="14"/>
      <c r="G127" s="14"/>
      <c r="H127" s="14"/>
      <c r="I127" s="14"/>
      <c r="J127" s="14"/>
      <c r="K127" s="14"/>
      <c r="L127" s="16"/>
      <c r="M127" s="16"/>
      <c r="P127" s="53"/>
    </row>
    <row r="128">
      <c r="A128" s="54"/>
      <c r="B128" s="16"/>
      <c r="C128" s="14"/>
      <c r="D128" s="14"/>
      <c r="E128" s="14"/>
      <c r="F128" s="14"/>
      <c r="G128" s="14"/>
      <c r="H128" s="14"/>
      <c r="I128" s="14"/>
      <c r="J128" s="14"/>
      <c r="K128" s="14"/>
      <c r="L128" s="16"/>
      <c r="M128" s="16"/>
      <c r="P128" s="53"/>
    </row>
    <row r="129">
      <c r="A129" s="54"/>
      <c r="B129" s="16"/>
      <c r="C129" s="14"/>
      <c r="D129" s="14"/>
      <c r="E129" s="14"/>
      <c r="F129" s="14"/>
      <c r="G129" s="14"/>
      <c r="H129" s="14"/>
      <c r="I129" s="14"/>
      <c r="J129" s="14"/>
      <c r="K129" s="14"/>
      <c r="L129" s="16"/>
      <c r="M129" s="16"/>
      <c r="P129" s="53"/>
    </row>
    <row r="130">
      <c r="A130" s="54"/>
      <c r="B130" s="16"/>
      <c r="C130" s="14"/>
      <c r="D130" s="14"/>
      <c r="E130" s="14"/>
      <c r="F130" s="14"/>
      <c r="G130" s="14"/>
      <c r="H130" s="14"/>
      <c r="I130" s="14"/>
      <c r="J130" s="14"/>
      <c r="K130" s="14"/>
      <c r="L130" s="16"/>
      <c r="M130" s="16"/>
      <c r="P130" s="53"/>
    </row>
    <row r="131">
      <c r="A131" s="54"/>
      <c r="B131" s="16"/>
      <c r="C131" s="14"/>
      <c r="D131" s="14"/>
      <c r="E131" s="14"/>
      <c r="F131" s="14"/>
      <c r="G131" s="14"/>
      <c r="H131" s="14"/>
      <c r="I131" s="14"/>
      <c r="J131" s="14"/>
      <c r="K131" s="14"/>
      <c r="L131" s="16"/>
      <c r="M131" s="16"/>
      <c r="P131" s="53"/>
    </row>
    <row r="132">
      <c r="A132" s="54"/>
      <c r="B132" s="16"/>
      <c r="C132" s="14"/>
      <c r="D132" s="14"/>
      <c r="E132" s="14"/>
      <c r="F132" s="14"/>
      <c r="G132" s="14"/>
      <c r="H132" s="14"/>
      <c r="I132" s="14"/>
      <c r="J132" s="14"/>
      <c r="K132" s="14"/>
      <c r="L132" s="16"/>
      <c r="M132" s="16"/>
      <c r="P132" s="53"/>
    </row>
    <row r="133">
      <c r="A133" s="54"/>
      <c r="B133" s="16"/>
      <c r="C133" s="14"/>
      <c r="D133" s="14"/>
      <c r="E133" s="14"/>
      <c r="F133" s="14"/>
      <c r="G133" s="14"/>
      <c r="H133" s="14"/>
      <c r="I133" s="14"/>
      <c r="J133" s="14"/>
      <c r="K133" s="14"/>
      <c r="L133" s="16"/>
      <c r="M133" s="16"/>
      <c r="P133" s="53"/>
    </row>
    <row r="134">
      <c r="A134" s="54"/>
      <c r="B134" s="16"/>
      <c r="C134" s="14"/>
      <c r="D134" s="14"/>
      <c r="E134" s="14"/>
      <c r="F134" s="14"/>
      <c r="G134" s="14"/>
      <c r="H134" s="14"/>
      <c r="I134" s="14"/>
      <c r="J134" s="14"/>
      <c r="K134" s="14"/>
      <c r="L134" s="16"/>
      <c r="M134" s="16"/>
      <c r="P134" s="53"/>
    </row>
    <row r="135">
      <c r="A135" s="54"/>
      <c r="B135" s="16"/>
      <c r="C135" s="14"/>
      <c r="D135" s="14"/>
      <c r="E135" s="14"/>
      <c r="F135" s="14"/>
      <c r="G135" s="14"/>
      <c r="H135" s="14"/>
      <c r="I135" s="14"/>
      <c r="J135" s="14"/>
      <c r="K135" s="14"/>
      <c r="L135" s="16"/>
      <c r="M135" s="16"/>
      <c r="P135" s="53"/>
    </row>
    <row r="136">
      <c r="A136" s="54"/>
      <c r="B136" s="16"/>
      <c r="C136" s="14"/>
      <c r="D136" s="14"/>
      <c r="E136" s="14"/>
      <c r="F136" s="14"/>
      <c r="G136" s="14"/>
      <c r="H136" s="14"/>
      <c r="I136" s="14"/>
      <c r="J136" s="14"/>
      <c r="K136" s="14"/>
      <c r="L136" s="16"/>
      <c r="M136" s="16"/>
      <c r="P136" s="53"/>
    </row>
    <row r="137">
      <c r="A137" s="54"/>
      <c r="B137" s="16"/>
      <c r="C137" s="14"/>
      <c r="D137" s="14"/>
      <c r="E137" s="14"/>
      <c r="F137" s="14"/>
      <c r="G137" s="14"/>
      <c r="H137" s="14"/>
      <c r="I137" s="14"/>
      <c r="J137" s="14"/>
      <c r="K137" s="14"/>
      <c r="L137" s="16"/>
      <c r="M137" s="16"/>
      <c r="P137" s="53"/>
    </row>
    <row r="138">
      <c r="A138" s="54"/>
      <c r="B138" s="16"/>
      <c r="C138" s="14"/>
      <c r="D138" s="14"/>
      <c r="E138" s="14"/>
      <c r="F138" s="14"/>
      <c r="G138" s="14"/>
      <c r="H138" s="14"/>
      <c r="I138" s="14"/>
      <c r="J138" s="14"/>
      <c r="K138" s="14"/>
      <c r="L138" s="16"/>
      <c r="M138" s="16"/>
      <c r="P138" s="53"/>
    </row>
    <row r="139">
      <c r="A139" s="54"/>
      <c r="B139" s="16"/>
      <c r="C139" s="14"/>
      <c r="D139" s="14"/>
      <c r="E139" s="14"/>
      <c r="F139" s="14"/>
      <c r="G139" s="14"/>
      <c r="H139" s="14"/>
      <c r="I139" s="14"/>
      <c r="J139" s="14"/>
      <c r="K139" s="14"/>
      <c r="L139" s="16"/>
      <c r="M139" s="16"/>
      <c r="P139" s="53"/>
    </row>
    <row r="140">
      <c r="A140" s="54"/>
      <c r="B140" s="16"/>
      <c r="C140" s="14"/>
      <c r="D140" s="14"/>
      <c r="E140" s="14"/>
      <c r="F140" s="14"/>
      <c r="G140" s="14"/>
      <c r="H140" s="14"/>
      <c r="I140" s="14"/>
      <c r="J140" s="14"/>
      <c r="K140" s="14"/>
      <c r="L140" s="16"/>
      <c r="M140" s="16"/>
      <c r="P140" s="53"/>
    </row>
    <row r="141">
      <c r="A141" s="54"/>
      <c r="B141" s="16"/>
      <c r="C141" s="14"/>
      <c r="D141" s="14"/>
      <c r="E141" s="14"/>
      <c r="F141" s="14"/>
      <c r="G141" s="14"/>
      <c r="H141" s="14"/>
      <c r="I141" s="14"/>
      <c r="J141" s="14"/>
      <c r="K141" s="14"/>
      <c r="L141" s="16"/>
      <c r="M141" s="16"/>
      <c r="P141" s="53"/>
    </row>
    <row r="142">
      <c r="A142" s="54"/>
      <c r="B142" s="16"/>
      <c r="C142" s="14"/>
      <c r="D142" s="14"/>
      <c r="E142" s="14"/>
      <c r="F142" s="14"/>
      <c r="G142" s="14"/>
      <c r="H142" s="14"/>
      <c r="I142" s="14"/>
      <c r="J142" s="14"/>
      <c r="K142" s="14"/>
      <c r="L142" s="16"/>
      <c r="M142" s="16"/>
      <c r="P142" s="53"/>
    </row>
    <row r="143">
      <c r="A143" s="54"/>
      <c r="B143" s="16"/>
      <c r="C143" s="14"/>
      <c r="D143" s="14"/>
      <c r="E143" s="14"/>
      <c r="F143" s="14"/>
      <c r="G143" s="14"/>
      <c r="H143" s="14"/>
      <c r="I143" s="14"/>
      <c r="J143" s="14"/>
      <c r="K143" s="14"/>
      <c r="L143" s="16"/>
      <c r="M143" s="16"/>
      <c r="P143" s="53"/>
    </row>
    <row r="144">
      <c r="A144" s="54"/>
      <c r="B144" s="16"/>
      <c r="C144" s="14"/>
      <c r="D144" s="14"/>
      <c r="E144" s="14"/>
      <c r="F144" s="14"/>
      <c r="G144" s="14"/>
      <c r="H144" s="14"/>
      <c r="I144" s="14"/>
      <c r="J144" s="14"/>
      <c r="K144" s="14"/>
      <c r="L144" s="16"/>
      <c r="M144" s="16"/>
      <c r="P144" s="53"/>
    </row>
    <row r="145">
      <c r="A145" s="54"/>
      <c r="B145" s="16"/>
      <c r="C145" s="14"/>
      <c r="D145" s="14"/>
      <c r="E145" s="14"/>
      <c r="F145" s="14"/>
      <c r="G145" s="14"/>
      <c r="H145" s="14"/>
      <c r="I145" s="14"/>
      <c r="J145" s="14"/>
      <c r="K145" s="14"/>
      <c r="L145" s="16"/>
      <c r="M145" s="16"/>
      <c r="P145" s="53"/>
    </row>
    <row r="146">
      <c r="A146" s="54"/>
      <c r="B146" s="16"/>
      <c r="C146" s="14"/>
      <c r="D146" s="14"/>
      <c r="E146" s="14"/>
      <c r="F146" s="14"/>
      <c r="G146" s="14"/>
      <c r="H146" s="14"/>
      <c r="I146" s="14"/>
      <c r="J146" s="14"/>
      <c r="K146" s="14"/>
      <c r="L146" s="16"/>
      <c r="M146" s="16"/>
      <c r="P146" s="53"/>
    </row>
    <row r="147">
      <c r="A147" s="54"/>
      <c r="B147" s="16"/>
      <c r="C147" s="14"/>
      <c r="D147" s="14"/>
      <c r="E147" s="14"/>
      <c r="F147" s="14"/>
      <c r="G147" s="14"/>
      <c r="H147" s="14"/>
      <c r="I147" s="14"/>
      <c r="J147" s="14"/>
      <c r="K147" s="14"/>
      <c r="L147" s="16"/>
      <c r="M147" s="16"/>
      <c r="P147" s="53"/>
    </row>
    <row r="148">
      <c r="A148" s="54"/>
      <c r="B148" s="16"/>
      <c r="C148" s="14"/>
      <c r="D148" s="14"/>
      <c r="E148" s="14"/>
      <c r="F148" s="14"/>
      <c r="G148" s="14"/>
      <c r="H148" s="14"/>
      <c r="I148" s="14"/>
      <c r="J148" s="14"/>
      <c r="K148" s="14"/>
      <c r="L148" s="16"/>
      <c r="M148" s="16"/>
      <c r="P148" s="53"/>
    </row>
    <row r="149">
      <c r="A149" s="54"/>
      <c r="B149" s="16"/>
      <c r="C149" s="14"/>
      <c r="D149" s="14"/>
      <c r="E149" s="14"/>
      <c r="F149" s="14"/>
      <c r="G149" s="14"/>
      <c r="H149" s="14"/>
      <c r="I149" s="14"/>
      <c r="J149" s="14"/>
      <c r="K149" s="14"/>
      <c r="L149" s="16"/>
      <c r="M149" s="16"/>
      <c r="P149" s="53"/>
    </row>
    <row r="150">
      <c r="A150" s="54"/>
      <c r="B150" s="16"/>
      <c r="C150" s="14"/>
      <c r="D150" s="14"/>
      <c r="E150" s="14"/>
      <c r="F150" s="14"/>
      <c r="G150" s="14"/>
      <c r="H150" s="14"/>
      <c r="I150" s="14"/>
      <c r="J150" s="14"/>
      <c r="K150" s="14"/>
      <c r="L150" s="16"/>
      <c r="M150" s="16"/>
      <c r="P150" s="53"/>
    </row>
    <row r="151">
      <c r="A151" s="54"/>
      <c r="B151" s="16"/>
      <c r="C151" s="14"/>
      <c r="D151" s="14"/>
      <c r="E151" s="14"/>
      <c r="F151" s="14"/>
      <c r="G151" s="14"/>
      <c r="H151" s="14"/>
      <c r="I151" s="14"/>
      <c r="J151" s="14"/>
      <c r="K151" s="14"/>
      <c r="L151" s="16"/>
      <c r="M151" s="16"/>
      <c r="P151" s="53"/>
    </row>
    <row r="152">
      <c r="A152" s="54"/>
      <c r="B152" s="16"/>
      <c r="C152" s="14"/>
      <c r="D152" s="14"/>
      <c r="E152" s="14"/>
      <c r="F152" s="14"/>
      <c r="G152" s="14"/>
      <c r="H152" s="14"/>
      <c r="I152" s="14"/>
      <c r="J152" s="14"/>
      <c r="K152" s="14"/>
      <c r="L152" s="16"/>
      <c r="M152" s="16"/>
      <c r="P152" s="53"/>
    </row>
    <row r="153">
      <c r="A153" s="54"/>
      <c r="B153" s="16"/>
      <c r="C153" s="14"/>
      <c r="D153" s="14"/>
      <c r="E153" s="14"/>
      <c r="F153" s="14"/>
      <c r="G153" s="14"/>
      <c r="H153" s="14"/>
      <c r="I153" s="14"/>
      <c r="J153" s="14"/>
      <c r="K153" s="14"/>
      <c r="L153" s="16"/>
      <c r="M153" s="16"/>
      <c r="P153" s="53"/>
    </row>
    <row r="154">
      <c r="A154" s="54"/>
      <c r="B154" s="16"/>
      <c r="C154" s="14"/>
      <c r="D154" s="14"/>
      <c r="E154" s="14"/>
      <c r="F154" s="14"/>
      <c r="G154" s="14"/>
      <c r="H154" s="14"/>
      <c r="I154" s="14"/>
      <c r="J154" s="14"/>
      <c r="K154" s="14"/>
      <c r="L154" s="16"/>
      <c r="M154" s="16"/>
      <c r="P154" s="53"/>
    </row>
    <row r="155">
      <c r="A155" s="54"/>
      <c r="B155" s="16"/>
      <c r="C155" s="14"/>
      <c r="D155" s="14"/>
      <c r="E155" s="14"/>
      <c r="F155" s="14"/>
      <c r="G155" s="14"/>
      <c r="H155" s="14"/>
      <c r="I155" s="14"/>
      <c r="J155" s="14"/>
      <c r="K155" s="14"/>
      <c r="L155" s="16"/>
      <c r="M155" s="16"/>
      <c r="P155" s="53"/>
    </row>
    <row r="156">
      <c r="A156" s="54"/>
      <c r="B156" s="16"/>
      <c r="C156" s="14"/>
      <c r="D156" s="14"/>
      <c r="E156" s="14"/>
      <c r="F156" s="14"/>
      <c r="G156" s="14"/>
      <c r="H156" s="14"/>
      <c r="I156" s="14"/>
      <c r="J156" s="14"/>
      <c r="K156" s="14"/>
      <c r="L156" s="16"/>
      <c r="M156" s="16"/>
      <c r="P156" s="53"/>
    </row>
    <row r="157">
      <c r="A157" s="54"/>
      <c r="B157" s="16"/>
      <c r="C157" s="14"/>
      <c r="D157" s="14"/>
      <c r="E157" s="14"/>
      <c r="F157" s="14"/>
      <c r="G157" s="14"/>
      <c r="H157" s="14"/>
      <c r="I157" s="14"/>
      <c r="J157" s="14"/>
      <c r="K157" s="14"/>
      <c r="L157" s="16"/>
      <c r="M157" s="16"/>
      <c r="P157" s="53"/>
    </row>
    <row r="158">
      <c r="A158" s="54"/>
      <c r="B158" s="16"/>
      <c r="C158" s="14"/>
      <c r="D158" s="14"/>
      <c r="E158" s="14"/>
      <c r="F158" s="14"/>
      <c r="G158" s="14"/>
      <c r="H158" s="14"/>
      <c r="I158" s="14"/>
      <c r="J158" s="14"/>
      <c r="K158" s="14"/>
      <c r="L158" s="16"/>
      <c r="M158" s="16"/>
      <c r="P158" s="53"/>
    </row>
    <row r="159">
      <c r="A159" s="54"/>
      <c r="B159" s="16"/>
      <c r="C159" s="14"/>
      <c r="D159" s="14"/>
      <c r="E159" s="14"/>
      <c r="F159" s="14"/>
      <c r="G159" s="14"/>
      <c r="H159" s="14"/>
      <c r="I159" s="14"/>
      <c r="J159" s="14"/>
      <c r="K159" s="14"/>
      <c r="L159" s="16"/>
      <c r="M159" s="16"/>
      <c r="P159" s="53"/>
    </row>
    <row r="160">
      <c r="A160" s="54"/>
      <c r="B160" s="16"/>
      <c r="C160" s="14"/>
      <c r="D160" s="14"/>
      <c r="E160" s="14"/>
      <c r="F160" s="14"/>
      <c r="G160" s="14"/>
      <c r="H160" s="14"/>
      <c r="I160" s="14"/>
      <c r="J160" s="14"/>
      <c r="K160" s="14"/>
      <c r="L160" s="16"/>
      <c r="M160" s="16"/>
      <c r="P160" s="53"/>
    </row>
    <row r="161">
      <c r="A161" s="54"/>
      <c r="B161" s="16"/>
      <c r="C161" s="14"/>
      <c r="D161" s="14"/>
      <c r="E161" s="14"/>
      <c r="F161" s="14"/>
      <c r="G161" s="14"/>
      <c r="H161" s="14"/>
      <c r="I161" s="14"/>
      <c r="J161" s="14"/>
      <c r="K161" s="14"/>
      <c r="L161" s="16"/>
      <c r="M161" s="16"/>
      <c r="P161" s="53"/>
    </row>
    <row r="162">
      <c r="A162" s="54"/>
      <c r="B162" s="16"/>
      <c r="C162" s="14"/>
      <c r="D162" s="14"/>
      <c r="E162" s="14"/>
      <c r="F162" s="14"/>
      <c r="G162" s="14"/>
      <c r="H162" s="14"/>
      <c r="I162" s="14"/>
      <c r="J162" s="14"/>
      <c r="K162" s="14"/>
      <c r="L162" s="16"/>
      <c r="M162" s="16"/>
      <c r="P162" s="53"/>
    </row>
    <row r="163">
      <c r="A163" s="54"/>
      <c r="B163" s="16"/>
      <c r="C163" s="14"/>
      <c r="D163" s="14"/>
      <c r="E163" s="14"/>
      <c r="F163" s="14"/>
      <c r="G163" s="14"/>
      <c r="H163" s="14"/>
      <c r="I163" s="14"/>
      <c r="J163" s="14"/>
      <c r="K163" s="14"/>
      <c r="L163" s="16"/>
      <c r="M163" s="16"/>
      <c r="P163" s="53"/>
    </row>
    <row r="164">
      <c r="A164" s="54"/>
      <c r="B164" s="16"/>
      <c r="C164" s="14"/>
      <c r="D164" s="14"/>
      <c r="E164" s="14"/>
      <c r="F164" s="14"/>
      <c r="G164" s="14"/>
      <c r="H164" s="14"/>
      <c r="I164" s="14"/>
      <c r="J164" s="14"/>
      <c r="K164" s="14"/>
      <c r="L164" s="16"/>
      <c r="M164" s="16"/>
      <c r="P164" s="53"/>
    </row>
    <row r="165">
      <c r="A165" s="54"/>
      <c r="B165" s="16"/>
      <c r="C165" s="14"/>
      <c r="D165" s="14"/>
      <c r="E165" s="14"/>
      <c r="F165" s="14"/>
      <c r="G165" s="14"/>
      <c r="H165" s="14"/>
      <c r="I165" s="14"/>
      <c r="J165" s="14"/>
      <c r="K165" s="14"/>
      <c r="L165" s="16"/>
      <c r="M165" s="16"/>
      <c r="P165" s="53"/>
    </row>
    <row r="166">
      <c r="A166" s="54"/>
      <c r="B166" s="16"/>
      <c r="C166" s="14"/>
      <c r="D166" s="14"/>
      <c r="E166" s="14"/>
      <c r="F166" s="14"/>
      <c r="G166" s="14"/>
      <c r="H166" s="14"/>
      <c r="I166" s="14"/>
      <c r="J166" s="14"/>
      <c r="K166" s="14"/>
      <c r="L166" s="16"/>
      <c r="M166" s="16"/>
      <c r="P166" s="53"/>
    </row>
    <row r="167">
      <c r="A167" s="54"/>
      <c r="B167" s="16"/>
      <c r="C167" s="14"/>
      <c r="D167" s="14"/>
      <c r="E167" s="14"/>
      <c r="F167" s="14"/>
      <c r="G167" s="14"/>
      <c r="H167" s="14"/>
      <c r="I167" s="14"/>
      <c r="J167" s="14"/>
      <c r="K167" s="14"/>
      <c r="L167" s="16"/>
      <c r="M167" s="16"/>
      <c r="P167" s="53"/>
    </row>
    <row r="168">
      <c r="A168" s="54"/>
      <c r="B168" s="16"/>
      <c r="C168" s="14"/>
      <c r="D168" s="14"/>
      <c r="E168" s="14"/>
      <c r="F168" s="14"/>
      <c r="G168" s="14"/>
      <c r="H168" s="14"/>
      <c r="I168" s="14"/>
      <c r="J168" s="14"/>
      <c r="K168" s="14"/>
      <c r="L168" s="16"/>
      <c r="M168" s="16"/>
      <c r="P168" s="53"/>
    </row>
    <row r="169">
      <c r="A169" s="54"/>
      <c r="B169" s="16"/>
      <c r="C169" s="14"/>
      <c r="D169" s="14"/>
      <c r="E169" s="14"/>
      <c r="F169" s="14"/>
      <c r="G169" s="14"/>
      <c r="H169" s="14"/>
      <c r="I169" s="14"/>
      <c r="J169" s="14"/>
      <c r="K169" s="14"/>
      <c r="L169" s="16"/>
      <c r="M169" s="16"/>
      <c r="P169" s="53"/>
    </row>
    <row r="170">
      <c r="A170" s="54"/>
      <c r="B170" s="16"/>
      <c r="C170" s="14"/>
      <c r="D170" s="14"/>
      <c r="E170" s="14"/>
      <c r="F170" s="14"/>
      <c r="G170" s="14"/>
      <c r="H170" s="14"/>
      <c r="I170" s="14"/>
      <c r="J170" s="14"/>
      <c r="K170" s="14"/>
      <c r="L170" s="16"/>
      <c r="M170" s="16"/>
      <c r="P170" s="53"/>
    </row>
    <row r="171">
      <c r="A171" s="54"/>
      <c r="B171" s="16"/>
      <c r="C171" s="14"/>
      <c r="D171" s="14"/>
      <c r="E171" s="14"/>
      <c r="F171" s="14"/>
      <c r="G171" s="14"/>
      <c r="H171" s="14"/>
      <c r="I171" s="14"/>
      <c r="J171" s="14"/>
      <c r="K171" s="14"/>
      <c r="L171" s="16"/>
      <c r="M171" s="16"/>
      <c r="P171" s="53"/>
    </row>
    <row r="172">
      <c r="A172" s="54"/>
      <c r="B172" s="16"/>
      <c r="C172" s="14"/>
      <c r="D172" s="14"/>
      <c r="E172" s="14"/>
      <c r="F172" s="14"/>
      <c r="G172" s="14"/>
      <c r="H172" s="14"/>
      <c r="I172" s="14"/>
      <c r="J172" s="14"/>
      <c r="K172" s="14"/>
      <c r="L172" s="16"/>
      <c r="M172" s="16"/>
      <c r="P172" s="53"/>
    </row>
    <row r="173">
      <c r="A173" s="54"/>
      <c r="B173" s="16"/>
      <c r="C173" s="14"/>
      <c r="D173" s="14"/>
      <c r="E173" s="14"/>
      <c r="F173" s="14"/>
      <c r="G173" s="14"/>
      <c r="H173" s="14"/>
      <c r="I173" s="14"/>
      <c r="J173" s="14"/>
      <c r="K173" s="14"/>
      <c r="L173" s="16"/>
      <c r="M173" s="16"/>
      <c r="P173" s="53"/>
    </row>
    <row r="174">
      <c r="A174" s="54"/>
      <c r="B174" s="16"/>
      <c r="C174" s="14"/>
      <c r="D174" s="14"/>
      <c r="E174" s="14"/>
      <c r="F174" s="14"/>
      <c r="G174" s="14"/>
      <c r="H174" s="14"/>
      <c r="I174" s="14"/>
      <c r="J174" s="14"/>
      <c r="K174" s="14"/>
      <c r="L174" s="16"/>
      <c r="M174" s="16"/>
      <c r="P174" s="53"/>
    </row>
    <row r="175">
      <c r="A175" s="54"/>
      <c r="B175" s="16"/>
      <c r="C175" s="14"/>
      <c r="D175" s="14"/>
      <c r="E175" s="14"/>
      <c r="F175" s="14"/>
      <c r="G175" s="14"/>
      <c r="H175" s="14"/>
      <c r="I175" s="14"/>
      <c r="J175" s="14"/>
      <c r="K175" s="14"/>
      <c r="L175" s="16"/>
      <c r="M175" s="16"/>
      <c r="P175" s="53"/>
    </row>
    <row r="176">
      <c r="A176" s="54"/>
      <c r="B176" s="16"/>
      <c r="C176" s="14"/>
      <c r="D176" s="14"/>
      <c r="E176" s="14"/>
      <c r="F176" s="14"/>
      <c r="G176" s="14"/>
      <c r="H176" s="14"/>
      <c r="I176" s="14"/>
      <c r="J176" s="14"/>
      <c r="K176" s="14"/>
      <c r="L176" s="16"/>
      <c r="M176" s="16"/>
      <c r="P176" s="53"/>
    </row>
    <row r="177">
      <c r="A177" s="54"/>
      <c r="B177" s="16"/>
      <c r="C177" s="14"/>
      <c r="D177" s="14"/>
      <c r="E177" s="14"/>
      <c r="F177" s="14"/>
      <c r="G177" s="14"/>
      <c r="H177" s="14"/>
      <c r="I177" s="14"/>
      <c r="J177" s="14"/>
      <c r="K177" s="14"/>
      <c r="L177" s="16"/>
      <c r="M177" s="16"/>
      <c r="P177" s="53"/>
    </row>
    <row r="178">
      <c r="A178" s="54"/>
      <c r="B178" s="16"/>
      <c r="C178" s="14"/>
      <c r="D178" s="14"/>
      <c r="E178" s="14"/>
      <c r="F178" s="14"/>
      <c r="G178" s="14"/>
      <c r="H178" s="14"/>
      <c r="I178" s="14"/>
      <c r="J178" s="14"/>
      <c r="K178" s="14"/>
      <c r="L178" s="16"/>
      <c r="M178" s="16"/>
      <c r="P178" s="53"/>
    </row>
    <row r="179">
      <c r="A179" s="54"/>
      <c r="B179" s="16"/>
      <c r="C179" s="14"/>
      <c r="D179" s="14"/>
      <c r="E179" s="14"/>
      <c r="F179" s="14"/>
      <c r="G179" s="14"/>
      <c r="H179" s="14"/>
      <c r="I179" s="14"/>
      <c r="J179" s="14"/>
      <c r="K179" s="14"/>
      <c r="L179" s="16"/>
      <c r="M179" s="16"/>
      <c r="P179" s="53"/>
    </row>
    <row r="180">
      <c r="A180" s="54"/>
      <c r="B180" s="16"/>
      <c r="C180" s="14"/>
      <c r="D180" s="14"/>
      <c r="E180" s="14"/>
      <c r="F180" s="14"/>
      <c r="G180" s="14"/>
      <c r="H180" s="14"/>
      <c r="I180" s="14"/>
      <c r="J180" s="14"/>
      <c r="K180" s="14"/>
      <c r="L180" s="16"/>
      <c r="M180" s="16"/>
      <c r="P180" s="53"/>
    </row>
    <row r="181">
      <c r="A181" s="54"/>
      <c r="B181" s="16"/>
      <c r="C181" s="14"/>
      <c r="D181" s="14"/>
      <c r="E181" s="14"/>
      <c r="F181" s="14"/>
      <c r="G181" s="14"/>
      <c r="H181" s="14"/>
      <c r="I181" s="14"/>
      <c r="J181" s="14"/>
      <c r="K181" s="14"/>
      <c r="L181" s="16"/>
      <c r="M181" s="16"/>
      <c r="P181" s="53"/>
    </row>
    <row r="182">
      <c r="A182" s="54"/>
      <c r="B182" s="16"/>
      <c r="C182" s="14"/>
      <c r="D182" s="14"/>
      <c r="E182" s="14"/>
      <c r="F182" s="14"/>
      <c r="G182" s="14"/>
      <c r="H182" s="14"/>
      <c r="I182" s="14"/>
      <c r="J182" s="14"/>
      <c r="K182" s="14"/>
      <c r="L182" s="16"/>
      <c r="M182" s="16"/>
      <c r="P182" s="53"/>
    </row>
    <row r="183">
      <c r="A183" s="54"/>
      <c r="B183" s="16"/>
      <c r="C183" s="14"/>
      <c r="D183" s="14"/>
      <c r="E183" s="14"/>
      <c r="F183" s="14"/>
      <c r="G183" s="14"/>
      <c r="H183" s="14"/>
      <c r="I183" s="14"/>
      <c r="J183" s="14"/>
      <c r="K183" s="14"/>
      <c r="L183" s="16"/>
      <c r="M183" s="16"/>
      <c r="P183" s="53"/>
    </row>
    <row r="184">
      <c r="A184" s="54"/>
      <c r="B184" s="16"/>
      <c r="C184" s="14"/>
      <c r="D184" s="14"/>
      <c r="E184" s="14"/>
      <c r="F184" s="14"/>
      <c r="G184" s="14"/>
      <c r="H184" s="14"/>
      <c r="I184" s="14"/>
      <c r="J184" s="14"/>
      <c r="K184" s="14"/>
      <c r="L184" s="16"/>
      <c r="M184" s="16"/>
      <c r="P184" s="53"/>
    </row>
    <row r="185">
      <c r="A185" s="54"/>
      <c r="B185" s="16"/>
      <c r="C185" s="14"/>
      <c r="D185" s="14"/>
      <c r="E185" s="14"/>
      <c r="F185" s="14"/>
      <c r="G185" s="14"/>
      <c r="H185" s="14"/>
      <c r="I185" s="14"/>
      <c r="J185" s="14"/>
      <c r="K185" s="14"/>
      <c r="L185" s="16"/>
      <c r="M185" s="16"/>
      <c r="P185" s="53"/>
    </row>
    <row r="186">
      <c r="A186" s="54"/>
      <c r="B186" s="16"/>
      <c r="C186" s="14"/>
      <c r="D186" s="14"/>
      <c r="E186" s="14"/>
      <c r="F186" s="14"/>
      <c r="G186" s="14"/>
      <c r="H186" s="14"/>
      <c r="I186" s="14"/>
      <c r="J186" s="14"/>
      <c r="K186" s="14"/>
      <c r="L186" s="16"/>
      <c r="M186" s="16"/>
      <c r="P186" s="53"/>
    </row>
    <row r="187">
      <c r="A187" s="54"/>
      <c r="B187" s="16"/>
      <c r="C187" s="14"/>
      <c r="D187" s="14"/>
      <c r="E187" s="14"/>
      <c r="F187" s="14"/>
      <c r="G187" s="14"/>
      <c r="H187" s="14"/>
      <c r="I187" s="14"/>
      <c r="J187" s="14"/>
      <c r="K187" s="14"/>
      <c r="L187" s="16"/>
      <c r="M187" s="16"/>
      <c r="P187" s="53"/>
    </row>
    <row r="188">
      <c r="A188" s="54"/>
      <c r="B188" s="16"/>
      <c r="C188" s="14"/>
      <c r="D188" s="14"/>
      <c r="E188" s="14"/>
      <c r="F188" s="14"/>
      <c r="G188" s="14"/>
      <c r="H188" s="14"/>
      <c r="I188" s="14"/>
      <c r="J188" s="14"/>
      <c r="K188" s="14"/>
      <c r="L188" s="16"/>
      <c r="M188" s="16"/>
      <c r="P188" s="53"/>
    </row>
    <row r="189">
      <c r="A189" s="54"/>
      <c r="B189" s="16"/>
      <c r="C189" s="14"/>
      <c r="D189" s="14"/>
      <c r="E189" s="14"/>
      <c r="F189" s="14"/>
      <c r="G189" s="14"/>
      <c r="H189" s="14"/>
      <c r="I189" s="14"/>
      <c r="J189" s="14"/>
      <c r="K189" s="14"/>
      <c r="L189" s="16"/>
      <c r="M189" s="16"/>
      <c r="P189" s="53"/>
    </row>
    <row r="190">
      <c r="A190" s="54"/>
      <c r="B190" s="16"/>
      <c r="C190" s="14"/>
      <c r="D190" s="14"/>
      <c r="E190" s="14"/>
      <c r="F190" s="14"/>
      <c r="G190" s="14"/>
      <c r="H190" s="14"/>
      <c r="I190" s="14"/>
      <c r="J190" s="14"/>
      <c r="K190" s="14"/>
      <c r="L190" s="16"/>
      <c r="M190" s="16"/>
      <c r="P190" s="53"/>
    </row>
    <row r="191">
      <c r="A191" s="54"/>
      <c r="B191" s="16"/>
      <c r="C191" s="14"/>
      <c r="D191" s="14"/>
      <c r="E191" s="14"/>
      <c r="F191" s="14"/>
      <c r="G191" s="14"/>
      <c r="H191" s="14"/>
      <c r="I191" s="14"/>
      <c r="J191" s="14"/>
      <c r="K191" s="14"/>
      <c r="L191" s="16"/>
      <c r="M191" s="16"/>
      <c r="P191" s="53"/>
    </row>
    <row r="192">
      <c r="A192" s="54"/>
      <c r="B192" s="16"/>
      <c r="C192" s="14"/>
      <c r="D192" s="14"/>
      <c r="E192" s="14"/>
      <c r="F192" s="14"/>
      <c r="G192" s="14"/>
      <c r="H192" s="14"/>
      <c r="I192" s="14"/>
      <c r="J192" s="14"/>
      <c r="K192" s="14"/>
      <c r="L192" s="16"/>
      <c r="M192" s="16"/>
      <c r="P192" s="53"/>
    </row>
    <row r="193">
      <c r="A193" s="54"/>
      <c r="B193" s="16"/>
      <c r="C193" s="14"/>
      <c r="D193" s="14"/>
      <c r="E193" s="14"/>
      <c r="F193" s="14"/>
      <c r="G193" s="14"/>
      <c r="H193" s="14"/>
      <c r="I193" s="14"/>
      <c r="J193" s="14"/>
      <c r="K193" s="14"/>
      <c r="L193" s="16"/>
      <c r="M193" s="16"/>
      <c r="P193" s="53"/>
    </row>
    <row r="194">
      <c r="A194" s="54"/>
      <c r="B194" s="16"/>
      <c r="C194" s="14"/>
      <c r="D194" s="14"/>
      <c r="E194" s="14"/>
      <c r="F194" s="14"/>
      <c r="G194" s="14"/>
      <c r="H194" s="14"/>
      <c r="I194" s="14"/>
      <c r="J194" s="14"/>
      <c r="K194" s="14"/>
      <c r="L194" s="16"/>
      <c r="M194" s="16"/>
      <c r="P194" s="53"/>
    </row>
    <row r="195">
      <c r="A195" s="54"/>
      <c r="B195" s="16"/>
      <c r="C195" s="14"/>
      <c r="D195" s="14"/>
      <c r="E195" s="14"/>
      <c r="F195" s="14"/>
      <c r="G195" s="14"/>
      <c r="H195" s="14"/>
      <c r="I195" s="14"/>
      <c r="J195" s="14"/>
      <c r="K195" s="14"/>
      <c r="L195" s="16"/>
      <c r="M195" s="16"/>
      <c r="P195" s="53"/>
    </row>
    <row r="196">
      <c r="A196" s="54"/>
      <c r="B196" s="16"/>
      <c r="C196" s="14"/>
      <c r="D196" s="14"/>
      <c r="E196" s="14"/>
      <c r="F196" s="14"/>
      <c r="G196" s="14"/>
      <c r="H196" s="14"/>
      <c r="I196" s="14"/>
      <c r="J196" s="14"/>
      <c r="K196" s="14"/>
      <c r="L196" s="16"/>
      <c r="M196" s="16"/>
      <c r="P196" s="53"/>
    </row>
    <row r="197">
      <c r="A197" s="54"/>
      <c r="B197" s="16"/>
      <c r="C197" s="14"/>
      <c r="D197" s="14"/>
      <c r="E197" s="14"/>
      <c r="F197" s="14"/>
      <c r="G197" s="14"/>
      <c r="H197" s="14"/>
      <c r="I197" s="14"/>
      <c r="J197" s="14"/>
      <c r="K197" s="14"/>
      <c r="L197" s="16"/>
      <c r="M197" s="16"/>
      <c r="P197" s="53"/>
    </row>
    <row r="198">
      <c r="A198" s="54"/>
      <c r="B198" s="16"/>
      <c r="C198" s="14"/>
      <c r="D198" s="14"/>
      <c r="E198" s="14"/>
      <c r="F198" s="14"/>
      <c r="G198" s="14"/>
      <c r="H198" s="14"/>
      <c r="I198" s="14"/>
      <c r="J198" s="14"/>
      <c r="K198" s="14"/>
      <c r="L198" s="16"/>
      <c r="M198" s="16"/>
      <c r="P198" s="53"/>
    </row>
    <row r="199">
      <c r="A199" s="54"/>
      <c r="B199" s="16"/>
      <c r="C199" s="14"/>
      <c r="D199" s="14"/>
      <c r="E199" s="14"/>
      <c r="F199" s="14"/>
      <c r="G199" s="14"/>
      <c r="H199" s="14"/>
      <c r="I199" s="14"/>
      <c r="J199" s="14"/>
      <c r="K199" s="14"/>
      <c r="L199" s="16"/>
      <c r="M199" s="16"/>
      <c r="P199" s="53"/>
    </row>
    <row r="200">
      <c r="A200" s="54"/>
      <c r="B200" s="16"/>
      <c r="C200" s="14"/>
      <c r="D200" s="14"/>
      <c r="E200" s="14"/>
      <c r="F200" s="14"/>
      <c r="G200" s="14"/>
      <c r="H200" s="14"/>
      <c r="I200" s="14"/>
      <c r="J200" s="14"/>
      <c r="K200" s="14"/>
      <c r="L200" s="16"/>
      <c r="M200" s="16"/>
      <c r="P200" s="53"/>
    </row>
    <row r="201">
      <c r="A201" s="54"/>
      <c r="B201" s="16"/>
      <c r="C201" s="14"/>
      <c r="D201" s="14"/>
      <c r="E201" s="14"/>
      <c r="F201" s="14"/>
      <c r="G201" s="14"/>
      <c r="H201" s="14"/>
      <c r="I201" s="14"/>
      <c r="J201" s="14"/>
      <c r="K201" s="14"/>
      <c r="L201" s="16"/>
      <c r="M201" s="16"/>
      <c r="P201" s="53"/>
    </row>
    <row r="202">
      <c r="A202" s="54"/>
      <c r="B202" s="16"/>
      <c r="C202" s="14"/>
      <c r="D202" s="14"/>
      <c r="E202" s="14"/>
      <c r="F202" s="14"/>
      <c r="G202" s="14"/>
      <c r="H202" s="14"/>
      <c r="I202" s="14"/>
      <c r="J202" s="14"/>
      <c r="K202" s="14"/>
      <c r="L202" s="16"/>
      <c r="M202" s="16"/>
      <c r="P202" s="53"/>
    </row>
    <row r="203">
      <c r="A203" s="54"/>
      <c r="B203" s="16"/>
      <c r="C203" s="14"/>
      <c r="D203" s="14"/>
      <c r="E203" s="14"/>
      <c r="F203" s="14"/>
      <c r="G203" s="14"/>
      <c r="H203" s="14"/>
      <c r="I203" s="14"/>
      <c r="J203" s="14"/>
      <c r="K203" s="14"/>
      <c r="L203" s="16"/>
      <c r="M203" s="16"/>
      <c r="P203" s="53"/>
    </row>
    <row r="204">
      <c r="A204" s="54"/>
      <c r="B204" s="16"/>
      <c r="C204" s="14"/>
      <c r="D204" s="14"/>
      <c r="E204" s="14"/>
      <c r="F204" s="14"/>
      <c r="G204" s="14"/>
      <c r="H204" s="14"/>
      <c r="I204" s="14"/>
      <c r="J204" s="14"/>
      <c r="K204" s="14"/>
      <c r="L204" s="16"/>
      <c r="M204" s="16"/>
      <c r="P204" s="53"/>
    </row>
    <row r="205">
      <c r="A205" s="54"/>
      <c r="B205" s="16"/>
      <c r="C205" s="14"/>
      <c r="D205" s="14"/>
      <c r="E205" s="14"/>
      <c r="F205" s="14"/>
      <c r="G205" s="14"/>
      <c r="H205" s="14"/>
      <c r="I205" s="14"/>
      <c r="J205" s="14"/>
      <c r="K205" s="14"/>
      <c r="L205" s="16"/>
      <c r="M205" s="16"/>
      <c r="P205" s="53"/>
    </row>
    <row r="206">
      <c r="A206" s="54"/>
      <c r="B206" s="16"/>
      <c r="C206" s="14"/>
      <c r="D206" s="14"/>
      <c r="E206" s="14"/>
      <c r="F206" s="14"/>
      <c r="G206" s="14"/>
      <c r="H206" s="14"/>
      <c r="I206" s="14"/>
      <c r="J206" s="14"/>
      <c r="K206" s="14"/>
      <c r="L206" s="16"/>
      <c r="M206" s="16"/>
      <c r="P206" s="53"/>
    </row>
    <row r="207">
      <c r="A207" s="54"/>
      <c r="B207" s="16"/>
      <c r="C207" s="14"/>
      <c r="D207" s="14"/>
      <c r="E207" s="14"/>
      <c r="F207" s="14"/>
      <c r="G207" s="14"/>
      <c r="H207" s="14"/>
      <c r="I207" s="14"/>
      <c r="J207" s="14"/>
      <c r="K207" s="14"/>
      <c r="L207" s="16"/>
      <c r="M207" s="16"/>
      <c r="P207" s="53"/>
    </row>
    <row r="208">
      <c r="A208" s="54"/>
      <c r="B208" s="16"/>
      <c r="C208" s="14"/>
      <c r="D208" s="14"/>
      <c r="E208" s="14"/>
      <c r="F208" s="14"/>
      <c r="G208" s="14"/>
      <c r="H208" s="14"/>
      <c r="I208" s="14"/>
      <c r="J208" s="14"/>
      <c r="K208" s="14"/>
      <c r="L208" s="16"/>
      <c r="M208" s="16"/>
      <c r="P208" s="53"/>
    </row>
    <row r="209">
      <c r="A209" s="54"/>
      <c r="B209" s="16"/>
      <c r="C209" s="14"/>
      <c r="D209" s="14"/>
      <c r="E209" s="14"/>
      <c r="F209" s="14"/>
      <c r="G209" s="14"/>
      <c r="H209" s="14"/>
      <c r="I209" s="14"/>
      <c r="J209" s="14"/>
      <c r="K209" s="14"/>
      <c r="L209" s="16"/>
      <c r="M209" s="16"/>
      <c r="P209" s="53"/>
    </row>
    <row r="210">
      <c r="A210" s="54"/>
      <c r="B210" s="16"/>
      <c r="C210" s="14"/>
      <c r="D210" s="14"/>
      <c r="E210" s="14"/>
      <c r="F210" s="14"/>
      <c r="G210" s="14"/>
      <c r="H210" s="14"/>
      <c r="I210" s="14"/>
      <c r="J210" s="14"/>
      <c r="K210" s="14"/>
      <c r="L210" s="16"/>
      <c r="M210" s="16"/>
      <c r="P210" s="53"/>
    </row>
    <row r="211">
      <c r="A211" s="54"/>
      <c r="B211" s="16"/>
      <c r="C211" s="14"/>
      <c r="D211" s="14"/>
      <c r="E211" s="14"/>
      <c r="F211" s="14"/>
      <c r="G211" s="14"/>
      <c r="H211" s="14"/>
      <c r="I211" s="14"/>
      <c r="J211" s="14"/>
      <c r="K211" s="14"/>
      <c r="L211" s="16"/>
      <c r="M211" s="16"/>
      <c r="P211" s="53"/>
    </row>
    <row r="212">
      <c r="A212" s="54"/>
      <c r="B212" s="16"/>
      <c r="C212" s="14"/>
      <c r="D212" s="14"/>
      <c r="E212" s="14"/>
      <c r="F212" s="14"/>
      <c r="G212" s="14"/>
      <c r="H212" s="14"/>
      <c r="I212" s="14"/>
      <c r="J212" s="14"/>
      <c r="K212" s="14"/>
      <c r="L212" s="16"/>
      <c r="M212" s="16"/>
      <c r="P212" s="53"/>
    </row>
    <row r="213">
      <c r="A213" s="54"/>
      <c r="B213" s="16"/>
      <c r="C213" s="14"/>
      <c r="D213" s="14"/>
      <c r="E213" s="14"/>
      <c r="F213" s="14"/>
      <c r="G213" s="14"/>
      <c r="H213" s="14"/>
      <c r="I213" s="14"/>
      <c r="J213" s="14"/>
      <c r="K213" s="14"/>
      <c r="L213" s="16"/>
      <c r="M213" s="16"/>
      <c r="P213" s="53"/>
    </row>
    <row r="214">
      <c r="A214" s="54"/>
      <c r="B214" s="16"/>
      <c r="C214" s="14"/>
      <c r="D214" s="14"/>
      <c r="E214" s="14"/>
      <c r="F214" s="14"/>
      <c r="G214" s="14"/>
      <c r="H214" s="14"/>
      <c r="I214" s="14"/>
      <c r="J214" s="14"/>
      <c r="K214" s="14"/>
      <c r="L214" s="16"/>
      <c r="M214" s="16"/>
      <c r="P214" s="53"/>
    </row>
    <row r="215">
      <c r="A215" s="54"/>
      <c r="B215" s="16"/>
      <c r="C215" s="14"/>
      <c r="D215" s="14"/>
      <c r="E215" s="14"/>
      <c r="F215" s="14"/>
      <c r="G215" s="14"/>
      <c r="H215" s="14"/>
      <c r="I215" s="14"/>
      <c r="J215" s="14"/>
      <c r="K215" s="14"/>
      <c r="L215" s="16"/>
      <c r="M215" s="16"/>
      <c r="P215" s="53"/>
    </row>
    <row r="216">
      <c r="A216" s="54"/>
      <c r="B216" s="16"/>
      <c r="C216" s="14"/>
      <c r="D216" s="14"/>
      <c r="E216" s="14"/>
      <c r="F216" s="14"/>
      <c r="G216" s="14"/>
      <c r="H216" s="14"/>
      <c r="I216" s="14"/>
      <c r="J216" s="14"/>
      <c r="K216" s="14"/>
      <c r="L216" s="16"/>
      <c r="M216" s="16"/>
      <c r="P216" s="53"/>
    </row>
    <row r="217">
      <c r="A217" s="54"/>
      <c r="B217" s="16"/>
      <c r="C217" s="14"/>
      <c r="D217" s="14"/>
      <c r="E217" s="14"/>
      <c r="F217" s="14"/>
      <c r="G217" s="14"/>
      <c r="H217" s="14"/>
      <c r="I217" s="14"/>
      <c r="J217" s="14"/>
      <c r="K217" s="14"/>
      <c r="L217" s="16"/>
      <c r="M217" s="16"/>
      <c r="P217" s="53"/>
    </row>
    <row r="218">
      <c r="A218" s="54"/>
      <c r="B218" s="16"/>
      <c r="C218" s="14"/>
      <c r="D218" s="14"/>
      <c r="E218" s="14"/>
      <c r="F218" s="14"/>
      <c r="G218" s="14"/>
      <c r="H218" s="14"/>
      <c r="I218" s="14"/>
      <c r="J218" s="14"/>
      <c r="K218" s="14"/>
      <c r="L218" s="16"/>
      <c r="M218" s="16"/>
      <c r="P218" s="53"/>
    </row>
    <row r="219">
      <c r="A219" s="54"/>
      <c r="B219" s="16"/>
      <c r="C219" s="14"/>
      <c r="D219" s="14"/>
      <c r="E219" s="14"/>
      <c r="F219" s="14"/>
      <c r="G219" s="14"/>
      <c r="H219" s="14"/>
      <c r="I219" s="14"/>
      <c r="J219" s="14"/>
      <c r="K219" s="14"/>
      <c r="L219" s="16"/>
      <c r="M219" s="16"/>
      <c r="P219" s="53"/>
    </row>
    <row r="220">
      <c r="A220" s="54"/>
      <c r="B220" s="16"/>
      <c r="C220" s="14"/>
      <c r="D220" s="14"/>
      <c r="E220" s="14"/>
      <c r="F220" s="14"/>
      <c r="G220" s="14"/>
      <c r="H220" s="14"/>
      <c r="I220" s="14"/>
      <c r="J220" s="14"/>
      <c r="K220" s="14"/>
      <c r="L220" s="16"/>
      <c r="M220" s="16"/>
      <c r="P220" s="53"/>
    </row>
    <row r="221">
      <c r="A221" s="54"/>
      <c r="B221" s="16"/>
      <c r="C221" s="14"/>
      <c r="D221" s="14"/>
      <c r="E221" s="14"/>
      <c r="F221" s="14"/>
      <c r="G221" s="14"/>
      <c r="H221" s="14"/>
      <c r="I221" s="14"/>
      <c r="J221" s="14"/>
      <c r="K221" s="14"/>
      <c r="L221" s="16"/>
      <c r="M221" s="16"/>
      <c r="P221" s="53"/>
    </row>
    <row r="222">
      <c r="A222" s="54"/>
      <c r="B222" s="16"/>
      <c r="C222" s="14"/>
      <c r="D222" s="14"/>
      <c r="E222" s="14"/>
      <c r="F222" s="14"/>
      <c r="G222" s="14"/>
      <c r="H222" s="14"/>
      <c r="I222" s="14"/>
      <c r="J222" s="14"/>
      <c r="K222" s="14"/>
      <c r="L222" s="16"/>
      <c r="M222" s="16"/>
      <c r="P222" s="53"/>
    </row>
    <row r="223">
      <c r="A223" s="54"/>
      <c r="B223" s="16"/>
      <c r="C223" s="14"/>
      <c r="D223" s="14"/>
      <c r="E223" s="14"/>
      <c r="F223" s="14"/>
      <c r="G223" s="14"/>
      <c r="H223" s="14"/>
      <c r="I223" s="14"/>
      <c r="J223" s="14"/>
      <c r="K223" s="14"/>
      <c r="L223" s="16"/>
      <c r="M223" s="16"/>
      <c r="P223" s="53"/>
    </row>
    <row r="224">
      <c r="A224" s="54"/>
      <c r="B224" s="16"/>
      <c r="C224" s="14"/>
      <c r="D224" s="14"/>
      <c r="E224" s="14"/>
      <c r="F224" s="14"/>
      <c r="G224" s="14"/>
      <c r="H224" s="14"/>
      <c r="I224" s="14"/>
      <c r="J224" s="14"/>
      <c r="K224" s="14"/>
      <c r="L224" s="16"/>
      <c r="M224" s="16"/>
      <c r="P224" s="53"/>
    </row>
    <row r="225">
      <c r="A225" s="54"/>
      <c r="B225" s="16"/>
      <c r="C225" s="14"/>
      <c r="D225" s="14"/>
      <c r="E225" s="14"/>
      <c r="F225" s="14"/>
      <c r="G225" s="14"/>
      <c r="H225" s="14"/>
      <c r="I225" s="14"/>
      <c r="J225" s="14"/>
      <c r="K225" s="14"/>
      <c r="L225" s="16"/>
      <c r="M225" s="16"/>
      <c r="P225" s="53"/>
    </row>
    <row r="226">
      <c r="A226" s="54"/>
      <c r="B226" s="16"/>
      <c r="C226" s="14"/>
      <c r="D226" s="14"/>
      <c r="E226" s="14"/>
      <c r="F226" s="14"/>
      <c r="G226" s="14"/>
      <c r="H226" s="14"/>
      <c r="I226" s="14"/>
      <c r="J226" s="14"/>
      <c r="K226" s="14"/>
      <c r="L226" s="16"/>
      <c r="M226" s="16"/>
      <c r="P226" s="53"/>
    </row>
    <row r="227">
      <c r="A227" s="54"/>
      <c r="B227" s="16"/>
      <c r="C227" s="14"/>
      <c r="D227" s="14"/>
      <c r="E227" s="14"/>
      <c r="F227" s="14"/>
      <c r="G227" s="14"/>
      <c r="H227" s="14"/>
      <c r="I227" s="14"/>
      <c r="J227" s="14"/>
      <c r="K227" s="14"/>
      <c r="L227" s="16"/>
      <c r="M227" s="16"/>
      <c r="P227" s="53"/>
    </row>
    <row r="228">
      <c r="A228" s="54"/>
      <c r="B228" s="16"/>
      <c r="C228" s="14"/>
      <c r="D228" s="14"/>
      <c r="E228" s="14"/>
      <c r="F228" s="14"/>
      <c r="G228" s="14"/>
      <c r="H228" s="14"/>
      <c r="I228" s="14"/>
      <c r="J228" s="14"/>
      <c r="K228" s="14"/>
      <c r="L228" s="16"/>
      <c r="M228" s="16"/>
      <c r="P228" s="53"/>
    </row>
    <row r="229">
      <c r="A229" s="54"/>
      <c r="B229" s="16"/>
      <c r="C229" s="14"/>
      <c r="D229" s="14"/>
      <c r="E229" s="14"/>
      <c r="F229" s="14"/>
      <c r="G229" s="14"/>
      <c r="H229" s="14"/>
      <c r="I229" s="14"/>
      <c r="J229" s="14"/>
      <c r="K229" s="14"/>
      <c r="L229" s="16"/>
      <c r="M229" s="16"/>
      <c r="P229" s="53"/>
    </row>
    <row r="230">
      <c r="A230" s="54"/>
      <c r="B230" s="16"/>
      <c r="C230" s="14"/>
      <c r="D230" s="14"/>
      <c r="E230" s="14"/>
      <c r="F230" s="14"/>
      <c r="G230" s="14"/>
      <c r="H230" s="14"/>
      <c r="I230" s="14"/>
      <c r="J230" s="14"/>
      <c r="K230" s="14"/>
      <c r="L230" s="16"/>
      <c r="M230" s="16"/>
      <c r="P230" s="53"/>
    </row>
    <row r="231">
      <c r="A231" s="54"/>
      <c r="B231" s="16"/>
      <c r="C231" s="14"/>
      <c r="D231" s="14"/>
      <c r="E231" s="14"/>
      <c r="F231" s="14"/>
      <c r="G231" s="14"/>
      <c r="H231" s="14"/>
      <c r="I231" s="14"/>
      <c r="J231" s="14"/>
      <c r="K231" s="14"/>
      <c r="L231" s="16"/>
      <c r="M231" s="16"/>
      <c r="P231" s="53"/>
    </row>
    <row r="232">
      <c r="A232" s="54"/>
      <c r="B232" s="16"/>
      <c r="C232" s="14"/>
      <c r="D232" s="14"/>
      <c r="E232" s="14"/>
      <c r="F232" s="14"/>
      <c r="G232" s="14"/>
      <c r="H232" s="14"/>
      <c r="I232" s="14"/>
      <c r="J232" s="14"/>
      <c r="K232" s="14"/>
      <c r="L232" s="16"/>
      <c r="M232" s="16"/>
      <c r="P232" s="53"/>
    </row>
    <row r="233">
      <c r="A233" s="54"/>
      <c r="B233" s="16"/>
      <c r="C233" s="14"/>
      <c r="D233" s="14"/>
      <c r="E233" s="14"/>
      <c r="F233" s="14"/>
      <c r="G233" s="14"/>
      <c r="H233" s="14"/>
      <c r="I233" s="14"/>
      <c r="J233" s="14"/>
      <c r="K233" s="14"/>
      <c r="L233" s="16"/>
      <c r="M233" s="16"/>
      <c r="P233" s="53"/>
    </row>
    <row r="234">
      <c r="A234" s="54"/>
      <c r="B234" s="16"/>
      <c r="C234" s="14"/>
      <c r="D234" s="14"/>
      <c r="E234" s="14"/>
      <c r="F234" s="14"/>
      <c r="G234" s="14"/>
      <c r="H234" s="14"/>
      <c r="I234" s="14"/>
      <c r="J234" s="14"/>
      <c r="K234" s="14"/>
      <c r="L234" s="16"/>
      <c r="M234" s="16"/>
      <c r="P234" s="53"/>
    </row>
    <row r="235">
      <c r="A235" s="54"/>
      <c r="B235" s="16"/>
      <c r="C235" s="14"/>
      <c r="D235" s="14"/>
      <c r="E235" s="14"/>
      <c r="F235" s="14"/>
      <c r="G235" s="14"/>
      <c r="H235" s="14"/>
      <c r="I235" s="14"/>
      <c r="J235" s="14"/>
      <c r="K235" s="14"/>
      <c r="L235" s="16"/>
      <c r="M235" s="16"/>
      <c r="P235" s="53"/>
    </row>
    <row r="236">
      <c r="A236" s="54"/>
      <c r="B236" s="16"/>
      <c r="C236" s="14"/>
      <c r="D236" s="14"/>
      <c r="E236" s="14"/>
      <c r="F236" s="14"/>
      <c r="G236" s="14"/>
      <c r="H236" s="14"/>
      <c r="I236" s="14"/>
      <c r="J236" s="14"/>
      <c r="K236" s="14"/>
      <c r="L236" s="16"/>
      <c r="M236" s="16"/>
      <c r="P236" s="53"/>
    </row>
    <row r="237">
      <c r="A237" s="54"/>
      <c r="B237" s="16"/>
      <c r="C237" s="14"/>
      <c r="D237" s="14"/>
      <c r="E237" s="14"/>
      <c r="F237" s="14"/>
      <c r="G237" s="14"/>
      <c r="H237" s="14"/>
      <c r="I237" s="14"/>
      <c r="J237" s="14"/>
      <c r="K237" s="14"/>
      <c r="L237" s="16"/>
      <c r="M237" s="16"/>
      <c r="P237" s="53"/>
    </row>
    <row r="238">
      <c r="A238" s="54"/>
      <c r="B238" s="16"/>
      <c r="C238" s="14"/>
      <c r="D238" s="14"/>
      <c r="E238" s="14"/>
      <c r="F238" s="14"/>
      <c r="G238" s="14"/>
      <c r="H238" s="14"/>
      <c r="I238" s="14"/>
      <c r="J238" s="14"/>
      <c r="K238" s="14"/>
      <c r="L238" s="16"/>
      <c r="M238" s="16"/>
      <c r="P238" s="53"/>
    </row>
    <row r="239">
      <c r="A239" s="54"/>
      <c r="B239" s="16"/>
      <c r="C239" s="14"/>
      <c r="D239" s="14"/>
      <c r="E239" s="14"/>
      <c r="F239" s="14"/>
      <c r="G239" s="14"/>
      <c r="H239" s="14"/>
      <c r="I239" s="14"/>
      <c r="J239" s="14"/>
      <c r="K239" s="14"/>
      <c r="L239" s="16"/>
      <c r="M239" s="16"/>
      <c r="P239" s="53"/>
    </row>
    <row r="240">
      <c r="A240" s="54"/>
      <c r="B240" s="16"/>
      <c r="C240" s="14"/>
      <c r="D240" s="14"/>
      <c r="E240" s="14"/>
      <c r="F240" s="14"/>
      <c r="G240" s="14"/>
      <c r="H240" s="14"/>
      <c r="I240" s="14"/>
      <c r="J240" s="14"/>
      <c r="K240" s="14"/>
      <c r="L240" s="16"/>
      <c r="M240" s="16"/>
      <c r="P240" s="53"/>
    </row>
    <row r="241">
      <c r="A241" s="54"/>
      <c r="B241" s="16"/>
      <c r="C241" s="14"/>
      <c r="D241" s="14"/>
      <c r="E241" s="14"/>
      <c r="F241" s="14"/>
      <c r="G241" s="14"/>
      <c r="H241" s="14"/>
      <c r="I241" s="14"/>
      <c r="J241" s="14"/>
      <c r="K241" s="14"/>
      <c r="L241" s="16"/>
      <c r="M241" s="16"/>
      <c r="P241" s="53"/>
    </row>
    <row r="242">
      <c r="A242" s="54"/>
      <c r="B242" s="16"/>
      <c r="C242" s="14"/>
      <c r="D242" s="14"/>
      <c r="E242" s="14"/>
      <c r="F242" s="14"/>
      <c r="G242" s="14"/>
      <c r="H242" s="14"/>
      <c r="I242" s="14"/>
      <c r="J242" s="14"/>
      <c r="K242" s="14"/>
      <c r="L242" s="16"/>
      <c r="M242" s="16"/>
      <c r="P242" s="53"/>
    </row>
    <row r="243">
      <c r="A243" s="54"/>
      <c r="B243" s="16"/>
      <c r="C243" s="14"/>
      <c r="D243" s="14"/>
      <c r="E243" s="14"/>
      <c r="F243" s="14"/>
      <c r="G243" s="14"/>
      <c r="H243" s="14"/>
      <c r="I243" s="14"/>
      <c r="J243" s="14"/>
      <c r="K243" s="14"/>
      <c r="L243" s="16"/>
      <c r="M243" s="16"/>
      <c r="P243" s="53"/>
    </row>
    <row r="244">
      <c r="A244" s="54"/>
      <c r="B244" s="16"/>
      <c r="C244" s="14"/>
      <c r="D244" s="14"/>
      <c r="E244" s="14"/>
      <c r="F244" s="14"/>
      <c r="G244" s="14"/>
      <c r="H244" s="14"/>
      <c r="I244" s="14"/>
      <c r="J244" s="14"/>
      <c r="K244" s="14"/>
      <c r="L244" s="16"/>
      <c r="M244" s="16"/>
      <c r="P244" s="53"/>
    </row>
    <row r="245">
      <c r="A245" s="54"/>
      <c r="B245" s="16"/>
      <c r="C245" s="14"/>
      <c r="D245" s="14"/>
      <c r="E245" s="14"/>
      <c r="F245" s="14"/>
      <c r="G245" s="14"/>
      <c r="H245" s="14"/>
      <c r="I245" s="14"/>
      <c r="J245" s="14"/>
      <c r="K245" s="14"/>
      <c r="L245" s="16"/>
      <c r="M245" s="16"/>
      <c r="P245" s="53"/>
    </row>
    <row r="246">
      <c r="A246" s="54"/>
      <c r="B246" s="16"/>
      <c r="C246" s="14"/>
      <c r="D246" s="14"/>
      <c r="E246" s="14"/>
      <c r="F246" s="14"/>
      <c r="G246" s="14"/>
      <c r="H246" s="14"/>
      <c r="I246" s="14"/>
      <c r="J246" s="14"/>
      <c r="K246" s="14"/>
      <c r="L246" s="16"/>
      <c r="M246" s="16"/>
      <c r="P246" s="53"/>
    </row>
    <row r="247">
      <c r="A247" s="54"/>
      <c r="B247" s="16"/>
      <c r="C247" s="14"/>
      <c r="D247" s="14"/>
      <c r="E247" s="14"/>
      <c r="F247" s="14"/>
      <c r="G247" s="14"/>
      <c r="H247" s="14"/>
      <c r="I247" s="14"/>
      <c r="J247" s="14"/>
      <c r="K247" s="14"/>
      <c r="L247" s="16"/>
      <c r="M247" s="16"/>
      <c r="P247" s="53"/>
    </row>
    <row r="248">
      <c r="A248" s="54"/>
      <c r="B248" s="16"/>
      <c r="C248" s="14"/>
      <c r="D248" s="14"/>
      <c r="E248" s="14"/>
      <c r="F248" s="14"/>
      <c r="G248" s="14"/>
      <c r="H248" s="14"/>
      <c r="I248" s="14"/>
      <c r="J248" s="14"/>
      <c r="K248" s="14"/>
      <c r="L248" s="16"/>
      <c r="M248" s="16"/>
      <c r="P248" s="53"/>
    </row>
    <row r="249">
      <c r="A249" s="54"/>
      <c r="B249" s="16"/>
      <c r="C249" s="14"/>
      <c r="D249" s="14"/>
      <c r="E249" s="14"/>
      <c r="F249" s="14"/>
      <c r="G249" s="14"/>
      <c r="H249" s="14"/>
      <c r="I249" s="14"/>
      <c r="J249" s="14"/>
      <c r="K249" s="14"/>
      <c r="L249" s="16"/>
      <c r="M249" s="16"/>
      <c r="P249" s="53"/>
    </row>
    <row r="250">
      <c r="A250" s="54"/>
      <c r="B250" s="16"/>
      <c r="C250" s="14"/>
      <c r="D250" s="14"/>
      <c r="E250" s="14"/>
      <c r="F250" s="14"/>
      <c r="G250" s="14"/>
      <c r="H250" s="14"/>
      <c r="I250" s="14"/>
      <c r="J250" s="14"/>
      <c r="K250" s="14"/>
      <c r="L250" s="16"/>
      <c r="M250" s="16"/>
      <c r="P250" s="53"/>
    </row>
    <row r="251">
      <c r="A251" s="54"/>
      <c r="B251" s="16"/>
      <c r="C251" s="14"/>
      <c r="D251" s="14"/>
      <c r="E251" s="14"/>
      <c r="F251" s="14"/>
      <c r="G251" s="14"/>
      <c r="H251" s="14"/>
      <c r="I251" s="14"/>
      <c r="J251" s="14"/>
      <c r="K251" s="14"/>
      <c r="L251" s="16"/>
      <c r="M251" s="16"/>
      <c r="P251" s="53"/>
    </row>
    <row r="252">
      <c r="A252" s="54"/>
      <c r="B252" s="16"/>
      <c r="C252" s="14"/>
      <c r="D252" s="14"/>
      <c r="E252" s="14"/>
      <c r="F252" s="14"/>
      <c r="G252" s="14"/>
      <c r="H252" s="14"/>
      <c r="I252" s="14"/>
      <c r="J252" s="14"/>
      <c r="K252" s="14"/>
      <c r="L252" s="16"/>
      <c r="M252" s="16"/>
      <c r="P252" s="53"/>
    </row>
    <row r="253">
      <c r="A253" s="54"/>
      <c r="B253" s="16"/>
      <c r="C253" s="14"/>
      <c r="D253" s="14"/>
      <c r="E253" s="14"/>
      <c r="F253" s="14"/>
      <c r="G253" s="14"/>
      <c r="H253" s="14"/>
      <c r="I253" s="14"/>
      <c r="J253" s="14"/>
      <c r="K253" s="14"/>
      <c r="L253" s="16"/>
      <c r="M253" s="16"/>
      <c r="P253" s="53"/>
    </row>
    <row r="254">
      <c r="A254" s="54"/>
      <c r="B254" s="16"/>
      <c r="C254" s="14"/>
      <c r="D254" s="14"/>
      <c r="E254" s="14"/>
      <c r="F254" s="14"/>
      <c r="G254" s="14"/>
      <c r="H254" s="14"/>
      <c r="I254" s="14"/>
      <c r="J254" s="14"/>
      <c r="K254" s="14"/>
      <c r="L254" s="16"/>
      <c r="M254" s="16"/>
      <c r="P254" s="53"/>
    </row>
    <row r="255">
      <c r="A255" s="54"/>
      <c r="B255" s="16"/>
      <c r="C255" s="14"/>
      <c r="D255" s="14"/>
      <c r="E255" s="14"/>
      <c r="F255" s="14"/>
      <c r="G255" s="14"/>
      <c r="H255" s="14"/>
      <c r="I255" s="14"/>
      <c r="J255" s="14"/>
      <c r="K255" s="14"/>
      <c r="L255" s="16"/>
      <c r="M255" s="16"/>
      <c r="P255" s="53"/>
    </row>
    <row r="256">
      <c r="A256" s="54"/>
      <c r="B256" s="16"/>
      <c r="C256" s="14"/>
      <c r="D256" s="14"/>
      <c r="E256" s="14"/>
      <c r="F256" s="14"/>
      <c r="G256" s="14"/>
      <c r="H256" s="14"/>
      <c r="I256" s="14"/>
      <c r="J256" s="14"/>
      <c r="K256" s="14"/>
      <c r="L256" s="16"/>
      <c r="M256" s="16"/>
      <c r="P256" s="53"/>
    </row>
    <row r="257">
      <c r="A257" s="54"/>
      <c r="B257" s="16"/>
      <c r="C257" s="14"/>
      <c r="D257" s="14"/>
      <c r="E257" s="14"/>
      <c r="F257" s="14"/>
      <c r="G257" s="14"/>
      <c r="H257" s="14"/>
      <c r="I257" s="14"/>
      <c r="J257" s="14"/>
      <c r="K257" s="14"/>
      <c r="L257" s="16"/>
      <c r="M257" s="16"/>
      <c r="P257" s="53"/>
    </row>
    <row r="258">
      <c r="A258" s="54"/>
      <c r="B258" s="16"/>
      <c r="C258" s="14"/>
      <c r="D258" s="14"/>
      <c r="E258" s="14"/>
      <c r="F258" s="14"/>
      <c r="G258" s="14"/>
      <c r="H258" s="14"/>
      <c r="I258" s="14"/>
      <c r="J258" s="14"/>
      <c r="K258" s="14"/>
      <c r="L258" s="16"/>
      <c r="M258" s="16"/>
      <c r="P258" s="53"/>
    </row>
    <row r="259">
      <c r="A259" s="54"/>
      <c r="B259" s="16"/>
      <c r="C259" s="14"/>
      <c r="D259" s="14"/>
      <c r="E259" s="14"/>
      <c r="F259" s="14"/>
      <c r="G259" s="14"/>
      <c r="H259" s="14"/>
      <c r="I259" s="14"/>
      <c r="J259" s="14"/>
      <c r="K259" s="14"/>
      <c r="L259" s="16"/>
      <c r="M259" s="16"/>
      <c r="P259" s="53"/>
    </row>
    <row r="260">
      <c r="A260" s="54"/>
      <c r="B260" s="16"/>
      <c r="C260" s="14"/>
      <c r="D260" s="14"/>
      <c r="E260" s="14"/>
      <c r="F260" s="14"/>
      <c r="G260" s="14"/>
      <c r="H260" s="14"/>
      <c r="I260" s="14"/>
      <c r="J260" s="14"/>
      <c r="K260" s="14"/>
      <c r="L260" s="16"/>
      <c r="M260" s="16"/>
      <c r="P260" s="53"/>
    </row>
    <row r="261">
      <c r="A261" s="54"/>
      <c r="B261" s="16"/>
      <c r="C261" s="14"/>
      <c r="D261" s="14"/>
      <c r="E261" s="14"/>
      <c r="F261" s="14"/>
      <c r="G261" s="14"/>
      <c r="H261" s="14"/>
      <c r="I261" s="14"/>
      <c r="J261" s="14"/>
      <c r="K261" s="14"/>
      <c r="L261" s="16"/>
      <c r="M261" s="16"/>
      <c r="P261" s="53"/>
    </row>
    <row r="262">
      <c r="A262" s="54"/>
      <c r="B262" s="16"/>
      <c r="C262" s="14"/>
      <c r="D262" s="14"/>
      <c r="E262" s="14"/>
      <c r="F262" s="14"/>
      <c r="G262" s="14"/>
      <c r="H262" s="14"/>
      <c r="I262" s="14"/>
      <c r="J262" s="14"/>
      <c r="K262" s="14"/>
      <c r="L262" s="16"/>
      <c r="M262" s="16"/>
      <c r="P262" s="53"/>
    </row>
    <row r="263">
      <c r="A263" s="54"/>
      <c r="B263" s="16"/>
      <c r="C263" s="14"/>
      <c r="D263" s="14"/>
      <c r="E263" s="14"/>
      <c r="F263" s="14"/>
      <c r="G263" s="14"/>
      <c r="H263" s="14"/>
      <c r="I263" s="14"/>
      <c r="J263" s="14"/>
      <c r="K263" s="14"/>
      <c r="L263" s="16"/>
      <c r="M263" s="16"/>
      <c r="P263" s="53"/>
    </row>
    <row r="264">
      <c r="A264" s="54"/>
      <c r="B264" s="16"/>
      <c r="C264" s="14"/>
      <c r="D264" s="14"/>
      <c r="E264" s="14"/>
      <c r="F264" s="14"/>
      <c r="G264" s="14"/>
      <c r="H264" s="14"/>
      <c r="I264" s="14"/>
      <c r="J264" s="14"/>
      <c r="K264" s="14"/>
      <c r="L264" s="16"/>
      <c r="M264" s="16"/>
      <c r="P264" s="53"/>
    </row>
    <row r="265">
      <c r="A265" s="54"/>
      <c r="B265" s="16"/>
      <c r="C265" s="14"/>
      <c r="D265" s="14"/>
      <c r="E265" s="14"/>
      <c r="F265" s="14"/>
      <c r="G265" s="14"/>
      <c r="H265" s="14"/>
      <c r="I265" s="14"/>
      <c r="J265" s="14"/>
      <c r="K265" s="14"/>
      <c r="L265" s="16"/>
      <c r="M265" s="16"/>
      <c r="P265" s="53"/>
    </row>
    <row r="266">
      <c r="A266" s="54"/>
      <c r="B266" s="16"/>
      <c r="C266" s="14"/>
      <c r="D266" s="14"/>
      <c r="E266" s="14"/>
      <c r="F266" s="14"/>
      <c r="G266" s="14"/>
      <c r="H266" s="14"/>
      <c r="I266" s="14"/>
      <c r="J266" s="14"/>
      <c r="K266" s="14"/>
      <c r="L266" s="16"/>
      <c r="M266" s="16"/>
      <c r="P266" s="53"/>
    </row>
    <row r="267">
      <c r="A267" s="54"/>
      <c r="B267" s="16"/>
      <c r="C267" s="14"/>
      <c r="D267" s="14"/>
      <c r="E267" s="14"/>
      <c r="F267" s="14"/>
      <c r="G267" s="14"/>
      <c r="H267" s="14"/>
      <c r="I267" s="14"/>
      <c r="J267" s="14"/>
      <c r="K267" s="14"/>
      <c r="L267" s="16"/>
      <c r="M267" s="16"/>
      <c r="P267" s="53"/>
    </row>
    <row r="268">
      <c r="A268" s="54"/>
      <c r="B268" s="16"/>
      <c r="C268" s="14"/>
      <c r="D268" s="14"/>
      <c r="E268" s="14"/>
      <c r="F268" s="14"/>
      <c r="G268" s="14"/>
      <c r="H268" s="14"/>
      <c r="I268" s="14"/>
      <c r="J268" s="14"/>
      <c r="K268" s="14"/>
      <c r="L268" s="16"/>
      <c r="M268" s="16"/>
      <c r="P268" s="53"/>
    </row>
    <row r="269">
      <c r="A269" s="54"/>
      <c r="B269" s="16"/>
      <c r="C269" s="14"/>
      <c r="D269" s="14"/>
      <c r="E269" s="14"/>
      <c r="F269" s="14"/>
      <c r="G269" s="14"/>
      <c r="H269" s="14"/>
      <c r="I269" s="14"/>
      <c r="J269" s="14"/>
      <c r="K269" s="14"/>
      <c r="L269" s="16"/>
      <c r="M269" s="16"/>
      <c r="P269" s="53"/>
    </row>
    <row r="270">
      <c r="A270" s="54"/>
      <c r="B270" s="16"/>
      <c r="C270" s="14"/>
      <c r="D270" s="14"/>
      <c r="E270" s="14"/>
      <c r="F270" s="14"/>
      <c r="G270" s="14"/>
      <c r="H270" s="14"/>
      <c r="I270" s="14"/>
      <c r="J270" s="14"/>
      <c r="K270" s="14"/>
      <c r="L270" s="16"/>
      <c r="M270" s="16"/>
      <c r="P270" s="53"/>
    </row>
    <row r="271">
      <c r="A271" s="54"/>
      <c r="B271" s="16"/>
      <c r="C271" s="14"/>
      <c r="D271" s="14"/>
      <c r="E271" s="14"/>
      <c r="F271" s="14"/>
      <c r="G271" s="14"/>
      <c r="H271" s="14"/>
      <c r="I271" s="14"/>
      <c r="J271" s="14"/>
      <c r="K271" s="14"/>
      <c r="L271" s="16"/>
      <c r="M271" s="16"/>
      <c r="P271" s="53"/>
    </row>
    <row r="272">
      <c r="A272" s="54"/>
      <c r="B272" s="16"/>
      <c r="C272" s="14"/>
      <c r="D272" s="14"/>
      <c r="E272" s="14"/>
      <c r="F272" s="14"/>
      <c r="G272" s="14"/>
      <c r="H272" s="14"/>
      <c r="I272" s="14"/>
      <c r="J272" s="14"/>
      <c r="K272" s="14"/>
      <c r="L272" s="16"/>
      <c r="M272" s="16"/>
      <c r="P272" s="53"/>
    </row>
    <row r="273">
      <c r="A273" s="54"/>
      <c r="B273" s="16"/>
      <c r="C273" s="14"/>
      <c r="D273" s="14"/>
      <c r="E273" s="14"/>
      <c r="F273" s="14"/>
      <c r="G273" s="14"/>
      <c r="H273" s="14"/>
      <c r="I273" s="14"/>
      <c r="J273" s="14"/>
      <c r="K273" s="14"/>
      <c r="L273" s="16"/>
      <c r="M273" s="16"/>
      <c r="P273" s="53"/>
    </row>
    <row r="274">
      <c r="A274" s="54"/>
      <c r="B274" s="16"/>
      <c r="C274" s="14"/>
      <c r="D274" s="14"/>
      <c r="E274" s="14"/>
      <c r="F274" s="14"/>
      <c r="G274" s="14"/>
      <c r="H274" s="14"/>
      <c r="I274" s="14"/>
      <c r="J274" s="14"/>
      <c r="K274" s="14"/>
      <c r="L274" s="16"/>
      <c r="M274" s="16"/>
      <c r="P274" s="53"/>
    </row>
    <row r="275">
      <c r="A275" s="54"/>
      <c r="B275" s="16"/>
      <c r="C275" s="14"/>
      <c r="D275" s="14"/>
      <c r="E275" s="14"/>
      <c r="F275" s="14"/>
      <c r="G275" s="14"/>
      <c r="H275" s="14"/>
      <c r="I275" s="14"/>
      <c r="J275" s="14"/>
      <c r="K275" s="14"/>
      <c r="L275" s="16"/>
      <c r="M275" s="16"/>
      <c r="P275" s="53"/>
    </row>
    <row r="276">
      <c r="A276" s="54"/>
      <c r="B276" s="16"/>
      <c r="C276" s="14"/>
      <c r="D276" s="14"/>
      <c r="E276" s="14"/>
      <c r="F276" s="14"/>
      <c r="G276" s="14"/>
      <c r="H276" s="14"/>
      <c r="I276" s="14"/>
      <c r="J276" s="14"/>
      <c r="K276" s="14"/>
      <c r="L276" s="16"/>
      <c r="M276" s="16"/>
      <c r="P276" s="53"/>
    </row>
    <row r="277">
      <c r="A277" s="54"/>
      <c r="B277" s="16"/>
      <c r="C277" s="14"/>
      <c r="D277" s="14"/>
      <c r="E277" s="14"/>
      <c r="F277" s="14"/>
      <c r="G277" s="14"/>
      <c r="H277" s="14"/>
      <c r="I277" s="14"/>
      <c r="J277" s="14"/>
      <c r="K277" s="14"/>
      <c r="L277" s="16"/>
      <c r="M277" s="16"/>
      <c r="P277" s="53"/>
    </row>
    <row r="278">
      <c r="A278" s="54"/>
      <c r="B278" s="16"/>
      <c r="C278" s="14"/>
      <c r="D278" s="14"/>
      <c r="E278" s="14"/>
      <c r="F278" s="14"/>
      <c r="G278" s="14"/>
      <c r="H278" s="14"/>
      <c r="I278" s="14"/>
      <c r="J278" s="14"/>
      <c r="K278" s="14"/>
      <c r="L278" s="16"/>
      <c r="M278" s="16"/>
      <c r="P278" s="53"/>
    </row>
    <row r="279">
      <c r="A279" s="54"/>
      <c r="B279" s="16"/>
      <c r="C279" s="14"/>
      <c r="D279" s="14"/>
      <c r="E279" s="14"/>
      <c r="F279" s="14"/>
      <c r="G279" s="14"/>
      <c r="H279" s="14"/>
      <c r="I279" s="14"/>
      <c r="J279" s="14"/>
      <c r="K279" s="14"/>
      <c r="L279" s="16"/>
      <c r="M279" s="16"/>
      <c r="P279" s="53"/>
    </row>
    <row r="280">
      <c r="A280" s="54"/>
      <c r="B280" s="16"/>
      <c r="C280" s="14"/>
      <c r="D280" s="14"/>
      <c r="E280" s="14"/>
      <c r="F280" s="14"/>
      <c r="G280" s="14"/>
      <c r="H280" s="14"/>
      <c r="I280" s="14"/>
      <c r="J280" s="14"/>
      <c r="K280" s="14"/>
      <c r="L280" s="16"/>
      <c r="M280" s="16"/>
      <c r="P280" s="53"/>
    </row>
    <row r="281">
      <c r="A281" s="54"/>
      <c r="B281" s="16"/>
      <c r="C281" s="14"/>
      <c r="D281" s="14"/>
      <c r="E281" s="14"/>
      <c r="F281" s="14"/>
      <c r="G281" s="14"/>
      <c r="H281" s="14"/>
      <c r="I281" s="14"/>
      <c r="J281" s="14"/>
      <c r="K281" s="14"/>
      <c r="L281" s="16"/>
      <c r="M281" s="16"/>
      <c r="P281" s="53"/>
    </row>
    <row r="282">
      <c r="A282" s="54"/>
      <c r="B282" s="16"/>
      <c r="C282" s="14"/>
      <c r="D282" s="14"/>
      <c r="E282" s="14"/>
      <c r="F282" s="14"/>
      <c r="G282" s="14"/>
      <c r="H282" s="14"/>
      <c r="I282" s="14"/>
      <c r="J282" s="14"/>
      <c r="K282" s="14"/>
      <c r="L282" s="16"/>
      <c r="M282" s="16"/>
      <c r="P282" s="53"/>
    </row>
    <row r="283">
      <c r="A283" s="54"/>
      <c r="B283" s="16"/>
      <c r="C283" s="14"/>
      <c r="D283" s="14"/>
      <c r="E283" s="14"/>
      <c r="F283" s="14"/>
      <c r="G283" s="14"/>
      <c r="H283" s="14"/>
      <c r="I283" s="14"/>
      <c r="J283" s="14"/>
      <c r="K283" s="14"/>
      <c r="L283" s="16"/>
      <c r="M283" s="16"/>
      <c r="P283" s="53"/>
    </row>
    <row r="284">
      <c r="A284" s="54"/>
      <c r="B284" s="16"/>
      <c r="C284" s="14"/>
      <c r="D284" s="14"/>
      <c r="E284" s="14"/>
      <c r="F284" s="14"/>
      <c r="G284" s="14"/>
      <c r="H284" s="14"/>
      <c r="I284" s="14"/>
      <c r="J284" s="14"/>
      <c r="K284" s="14"/>
      <c r="L284" s="16"/>
      <c r="M284" s="16"/>
      <c r="P284" s="53"/>
    </row>
    <row r="285">
      <c r="A285" s="54"/>
      <c r="B285" s="16"/>
      <c r="C285" s="14"/>
      <c r="D285" s="14"/>
      <c r="E285" s="14"/>
      <c r="F285" s="14"/>
      <c r="G285" s="14"/>
      <c r="H285" s="14"/>
      <c r="I285" s="14"/>
      <c r="J285" s="14"/>
      <c r="K285" s="14"/>
      <c r="L285" s="16"/>
      <c r="M285" s="16"/>
      <c r="P285" s="53"/>
    </row>
    <row r="286">
      <c r="A286" s="54"/>
      <c r="B286" s="16"/>
      <c r="C286" s="14"/>
      <c r="D286" s="14"/>
      <c r="E286" s="14"/>
      <c r="F286" s="14"/>
      <c r="G286" s="14"/>
      <c r="H286" s="14"/>
      <c r="I286" s="14"/>
      <c r="J286" s="14"/>
      <c r="K286" s="14"/>
      <c r="L286" s="16"/>
      <c r="M286" s="16"/>
      <c r="P286" s="53"/>
    </row>
    <row r="287">
      <c r="A287" s="54"/>
      <c r="B287" s="16"/>
      <c r="C287" s="14"/>
      <c r="D287" s="14"/>
      <c r="E287" s="14"/>
      <c r="F287" s="14"/>
      <c r="G287" s="14"/>
      <c r="H287" s="14"/>
      <c r="I287" s="14"/>
      <c r="J287" s="14"/>
      <c r="K287" s="14"/>
      <c r="L287" s="16"/>
      <c r="M287" s="16"/>
      <c r="P287" s="53"/>
    </row>
    <row r="288">
      <c r="A288" s="54"/>
      <c r="B288" s="16"/>
      <c r="C288" s="14"/>
      <c r="D288" s="14"/>
      <c r="E288" s="14"/>
      <c r="F288" s="14"/>
      <c r="G288" s="14"/>
      <c r="H288" s="14"/>
      <c r="I288" s="14"/>
      <c r="J288" s="14"/>
      <c r="K288" s="14"/>
      <c r="L288" s="16"/>
      <c r="M288" s="16"/>
      <c r="P288" s="53"/>
    </row>
    <row r="289">
      <c r="A289" s="54"/>
      <c r="B289" s="16"/>
      <c r="C289" s="14"/>
      <c r="D289" s="14"/>
      <c r="E289" s="14"/>
      <c r="F289" s="14"/>
      <c r="G289" s="14"/>
      <c r="H289" s="14"/>
      <c r="I289" s="14"/>
      <c r="J289" s="14"/>
      <c r="K289" s="14"/>
      <c r="L289" s="16"/>
      <c r="M289" s="16"/>
      <c r="P289" s="53"/>
    </row>
    <row r="290">
      <c r="A290" s="54"/>
      <c r="B290" s="16"/>
      <c r="C290" s="14"/>
      <c r="D290" s="14"/>
      <c r="E290" s="14"/>
      <c r="F290" s="14"/>
      <c r="G290" s="14"/>
      <c r="H290" s="14"/>
      <c r="I290" s="14"/>
      <c r="J290" s="14"/>
      <c r="K290" s="14"/>
      <c r="L290" s="16"/>
      <c r="M290" s="16"/>
      <c r="P290" s="53"/>
    </row>
    <row r="291">
      <c r="A291" s="54"/>
      <c r="B291" s="16"/>
      <c r="C291" s="14"/>
      <c r="D291" s="14"/>
      <c r="E291" s="14"/>
      <c r="F291" s="14"/>
      <c r="G291" s="14"/>
      <c r="H291" s="14"/>
      <c r="I291" s="14"/>
      <c r="J291" s="14"/>
      <c r="K291" s="14"/>
      <c r="L291" s="16"/>
      <c r="M291" s="16"/>
      <c r="P291" s="53"/>
    </row>
    <row r="292">
      <c r="A292" s="54"/>
      <c r="B292" s="16"/>
      <c r="C292" s="14"/>
      <c r="D292" s="14"/>
      <c r="E292" s="14"/>
      <c r="F292" s="14"/>
      <c r="G292" s="14"/>
      <c r="H292" s="14"/>
      <c r="I292" s="14"/>
      <c r="J292" s="14"/>
      <c r="K292" s="14"/>
      <c r="L292" s="16"/>
      <c r="M292" s="16"/>
      <c r="P292" s="53"/>
    </row>
    <row r="293">
      <c r="A293" s="54"/>
      <c r="B293" s="16"/>
      <c r="C293" s="14"/>
      <c r="D293" s="14"/>
      <c r="E293" s="14"/>
      <c r="F293" s="14"/>
      <c r="G293" s="14"/>
      <c r="H293" s="14"/>
      <c r="I293" s="14"/>
      <c r="J293" s="14"/>
      <c r="K293" s="14"/>
      <c r="L293" s="16"/>
      <c r="M293" s="16"/>
      <c r="P293" s="53"/>
    </row>
    <row r="294">
      <c r="A294" s="54"/>
      <c r="B294" s="16"/>
      <c r="C294" s="14"/>
      <c r="D294" s="14"/>
      <c r="E294" s="14"/>
      <c r="F294" s="14"/>
      <c r="G294" s="14"/>
      <c r="H294" s="14"/>
      <c r="I294" s="14"/>
      <c r="J294" s="14"/>
      <c r="K294" s="14"/>
      <c r="L294" s="16"/>
      <c r="M294" s="16"/>
      <c r="P294" s="53"/>
    </row>
    <row r="295">
      <c r="A295" s="54"/>
      <c r="B295" s="16"/>
      <c r="C295" s="14"/>
      <c r="D295" s="14"/>
      <c r="E295" s="14"/>
      <c r="F295" s="14"/>
      <c r="G295" s="14"/>
      <c r="H295" s="14"/>
      <c r="I295" s="14"/>
      <c r="J295" s="14"/>
      <c r="K295" s="14"/>
      <c r="L295" s="16"/>
      <c r="M295" s="16"/>
      <c r="P295" s="53"/>
    </row>
    <row r="296">
      <c r="A296" s="54"/>
      <c r="B296" s="16"/>
      <c r="C296" s="14"/>
      <c r="D296" s="14"/>
      <c r="E296" s="14"/>
      <c r="F296" s="14"/>
      <c r="G296" s="14"/>
      <c r="H296" s="14"/>
      <c r="I296" s="14"/>
      <c r="J296" s="14"/>
      <c r="K296" s="14"/>
      <c r="L296" s="16"/>
      <c r="M296" s="16"/>
      <c r="P296" s="53"/>
    </row>
    <row r="297">
      <c r="A297" s="54"/>
      <c r="B297" s="16"/>
      <c r="C297" s="14"/>
      <c r="D297" s="14"/>
      <c r="E297" s="14"/>
      <c r="F297" s="14"/>
      <c r="G297" s="14"/>
      <c r="H297" s="14"/>
      <c r="I297" s="14"/>
      <c r="J297" s="14"/>
      <c r="K297" s="14"/>
      <c r="L297" s="16"/>
      <c r="M297" s="16"/>
      <c r="P297" s="53"/>
    </row>
    <row r="298">
      <c r="A298" s="54"/>
      <c r="B298" s="16"/>
      <c r="C298" s="14"/>
      <c r="D298" s="14"/>
      <c r="E298" s="14"/>
      <c r="F298" s="14"/>
      <c r="G298" s="14"/>
      <c r="H298" s="14"/>
      <c r="I298" s="14"/>
      <c r="J298" s="14"/>
      <c r="K298" s="14"/>
      <c r="L298" s="16"/>
      <c r="M298" s="16"/>
      <c r="P298" s="53"/>
    </row>
    <row r="299">
      <c r="A299" s="54"/>
      <c r="B299" s="16"/>
      <c r="C299" s="14"/>
      <c r="D299" s="14"/>
      <c r="E299" s="14"/>
      <c r="F299" s="14"/>
      <c r="G299" s="14"/>
      <c r="H299" s="14"/>
      <c r="I299" s="14"/>
      <c r="J299" s="14"/>
      <c r="K299" s="14"/>
      <c r="L299" s="16"/>
      <c r="M299" s="16"/>
      <c r="P299" s="53"/>
    </row>
    <row r="300">
      <c r="A300" s="54"/>
      <c r="B300" s="16"/>
      <c r="C300" s="14"/>
      <c r="D300" s="14"/>
      <c r="E300" s="14"/>
      <c r="F300" s="14"/>
      <c r="G300" s="14"/>
      <c r="H300" s="14"/>
      <c r="I300" s="14"/>
      <c r="J300" s="14"/>
      <c r="K300" s="14"/>
      <c r="L300" s="16"/>
      <c r="M300" s="16"/>
      <c r="P300" s="53"/>
    </row>
    <row r="301">
      <c r="A301" s="54"/>
      <c r="B301" s="16"/>
      <c r="C301" s="14"/>
      <c r="D301" s="14"/>
      <c r="E301" s="14"/>
      <c r="F301" s="14"/>
      <c r="G301" s="14"/>
      <c r="H301" s="14"/>
      <c r="I301" s="14"/>
      <c r="J301" s="14"/>
      <c r="K301" s="14"/>
      <c r="L301" s="16"/>
      <c r="M301" s="16"/>
      <c r="P301" s="53"/>
    </row>
    <row r="302">
      <c r="A302" s="54"/>
      <c r="B302" s="16"/>
      <c r="C302" s="14"/>
      <c r="D302" s="14"/>
      <c r="E302" s="14"/>
      <c r="F302" s="14"/>
      <c r="G302" s="14"/>
      <c r="H302" s="14"/>
      <c r="I302" s="14"/>
      <c r="J302" s="14"/>
      <c r="K302" s="14"/>
      <c r="L302" s="16"/>
      <c r="M302" s="16"/>
      <c r="P302" s="53"/>
    </row>
    <row r="303">
      <c r="A303" s="54"/>
      <c r="B303" s="16"/>
      <c r="C303" s="14"/>
      <c r="D303" s="14"/>
      <c r="E303" s="14"/>
      <c r="F303" s="14"/>
      <c r="G303" s="14"/>
      <c r="H303" s="14"/>
      <c r="I303" s="14"/>
      <c r="J303" s="14"/>
      <c r="K303" s="14"/>
      <c r="L303" s="16"/>
      <c r="M303" s="16"/>
      <c r="P303" s="53"/>
    </row>
    <row r="304">
      <c r="A304" s="54"/>
      <c r="B304" s="16"/>
      <c r="C304" s="14"/>
      <c r="D304" s="14"/>
      <c r="E304" s="14"/>
      <c r="F304" s="14"/>
      <c r="G304" s="14"/>
      <c r="H304" s="14"/>
      <c r="I304" s="14"/>
      <c r="J304" s="14"/>
      <c r="K304" s="14"/>
      <c r="L304" s="16"/>
      <c r="M304" s="16"/>
      <c r="P304" s="53"/>
    </row>
    <row r="305">
      <c r="A305" s="54"/>
      <c r="B305" s="16"/>
      <c r="C305" s="14"/>
      <c r="D305" s="14"/>
      <c r="E305" s="14"/>
      <c r="F305" s="14"/>
      <c r="G305" s="14"/>
      <c r="H305" s="14"/>
      <c r="I305" s="14"/>
      <c r="J305" s="14"/>
      <c r="K305" s="14"/>
      <c r="L305" s="16"/>
      <c r="M305" s="16"/>
      <c r="P305" s="53"/>
    </row>
    <row r="306">
      <c r="A306" s="54"/>
      <c r="B306" s="16"/>
      <c r="C306" s="14"/>
      <c r="D306" s="14"/>
      <c r="E306" s="14"/>
      <c r="F306" s="14"/>
      <c r="G306" s="14"/>
      <c r="H306" s="14"/>
      <c r="I306" s="14"/>
      <c r="J306" s="14"/>
      <c r="K306" s="14"/>
      <c r="L306" s="16"/>
      <c r="M306" s="16"/>
      <c r="P306" s="53"/>
    </row>
    <row r="307">
      <c r="A307" s="54"/>
      <c r="B307" s="16"/>
      <c r="C307" s="14"/>
      <c r="D307" s="14"/>
      <c r="E307" s="14"/>
      <c r="F307" s="14"/>
      <c r="G307" s="14"/>
      <c r="H307" s="14"/>
      <c r="I307" s="14"/>
      <c r="J307" s="14"/>
      <c r="K307" s="14"/>
      <c r="L307" s="16"/>
      <c r="M307" s="16"/>
      <c r="P307" s="53"/>
    </row>
    <row r="308">
      <c r="A308" s="54"/>
      <c r="B308" s="16"/>
      <c r="C308" s="14"/>
      <c r="D308" s="14"/>
      <c r="E308" s="14"/>
      <c r="F308" s="14"/>
      <c r="G308" s="14"/>
      <c r="H308" s="14"/>
      <c r="I308" s="14"/>
      <c r="J308" s="14"/>
      <c r="K308" s="14"/>
      <c r="L308" s="16"/>
      <c r="M308" s="16"/>
      <c r="P308" s="53"/>
    </row>
    <row r="309">
      <c r="A309" s="54"/>
      <c r="B309" s="16"/>
      <c r="C309" s="14"/>
      <c r="D309" s="14"/>
      <c r="E309" s="14"/>
      <c r="F309" s="14"/>
      <c r="G309" s="14"/>
      <c r="H309" s="14"/>
      <c r="I309" s="14"/>
      <c r="J309" s="14"/>
      <c r="K309" s="14"/>
      <c r="L309" s="16"/>
      <c r="M309" s="16"/>
      <c r="P309" s="53"/>
    </row>
    <row r="310">
      <c r="A310" s="54"/>
      <c r="B310" s="16"/>
      <c r="C310" s="14"/>
      <c r="D310" s="14"/>
      <c r="E310" s="14"/>
      <c r="F310" s="14"/>
      <c r="G310" s="14"/>
      <c r="H310" s="14"/>
      <c r="I310" s="14"/>
      <c r="J310" s="14"/>
      <c r="K310" s="14"/>
      <c r="L310" s="16"/>
      <c r="M310" s="16"/>
      <c r="P310" s="53"/>
    </row>
    <row r="311">
      <c r="A311" s="54"/>
      <c r="B311" s="16"/>
      <c r="C311" s="14"/>
      <c r="D311" s="14"/>
      <c r="E311" s="14"/>
      <c r="F311" s="14"/>
      <c r="G311" s="14"/>
      <c r="H311" s="14"/>
      <c r="I311" s="14"/>
      <c r="J311" s="14"/>
      <c r="K311" s="14"/>
      <c r="L311" s="16"/>
      <c r="M311" s="16"/>
      <c r="P311" s="53"/>
    </row>
    <row r="312">
      <c r="A312" s="54"/>
      <c r="B312" s="16"/>
      <c r="C312" s="14"/>
      <c r="D312" s="14"/>
      <c r="E312" s="14"/>
      <c r="F312" s="14"/>
      <c r="G312" s="14"/>
      <c r="H312" s="14"/>
      <c r="I312" s="14"/>
      <c r="J312" s="14"/>
      <c r="K312" s="14"/>
      <c r="L312" s="16"/>
      <c r="M312" s="16"/>
      <c r="P312" s="53"/>
    </row>
    <row r="313">
      <c r="A313" s="54"/>
      <c r="B313" s="16"/>
      <c r="C313" s="14"/>
      <c r="D313" s="14"/>
      <c r="E313" s="14"/>
      <c r="F313" s="14"/>
      <c r="G313" s="14"/>
      <c r="H313" s="14"/>
      <c r="I313" s="14"/>
      <c r="J313" s="14"/>
      <c r="K313" s="14"/>
      <c r="L313" s="16"/>
      <c r="M313" s="16"/>
      <c r="P313" s="53"/>
    </row>
    <row r="314">
      <c r="A314" s="54"/>
      <c r="B314" s="16"/>
      <c r="C314" s="14"/>
      <c r="D314" s="14"/>
      <c r="E314" s="14"/>
      <c r="F314" s="14"/>
      <c r="G314" s="14"/>
      <c r="H314" s="14"/>
      <c r="I314" s="14"/>
      <c r="J314" s="14"/>
      <c r="K314" s="14"/>
      <c r="L314" s="16"/>
      <c r="M314" s="16"/>
      <c r="P314" s="53"/>
    </row>
    <row r="315">
      <c r="A315" s="54"/>
      <c r="B315" s="16"/>
      <c r="C315" s="14"/>
      <c r="D315" s="14"/>
      <c r="E315" s="14"/>
      <c r="F315" s="14"/>
      <c r="G315" s="14"/>
      <c r="H315" s="14"/>
      <c r="I315" s="14"/>
      <c r="J315" s="14"/>
      <c r="K315" s="14"/>
      <c r="L315" s="16"/>
      <c r="M315" s="16"/>
      <c r="P315" s="53"/>
    </row>
    <row r="316">
      <c r="A316" s="54"/>
      <c r="B316" s="16"/>
      <c r="C316" s="14"/>
      <c r="D316" s="14"/>
      <c r="E316" s="14"/>
      <c r="F316" s="14"/>
      <c r="G316" s="14"/>
      <c r="H316" s="14"/>
      <c r="I316" s="14"/>
      <c r="J316" s="14"/>
      <c r="K316" s="14"/>
      <c r="L316" s="16"/>
      <c r="M316" s="16"/>
      <c r="P316" s="53"/>
    </row>
    <row r="317">
      <c r="A317" s="54"/>
      <c r="B317" s="16"/>
      <c r="C317" s="14"/>
      <c r="D317" s="14"/>
      <c r="E317" s="14"/>
      <c r="F317" s="14"/>
      <c r="G317" s="14"/>
      <c r="H317" s="14"/>
      <c r="I317" s="14"/>
      <c r="J317" s="14"/>
      <c r="K317" s="14"/>
      <c r="L317" s="16"/>
      <c r="M317" s="16"/>
      <c r="P317" s="53"/>
    </row>
    <row r="318">
      <c r="A318" s="54"/>
      <c r="B318" s="16"/>
      <c r="C318" s="14"/>
      <c r="D318" s="14"/>
      <c r="E318" s="14"/>
      <c r="F318" s="14"/>
      <c r="G318" s="14"/>
      <c r="H318" s="14"/>
      <c r="I318" s="14"/>
      <c r="J318" s="14"/>
      <c r="K318" s="14"/>
      <c r="L318" s="16"/>
      <c r="M318" s="16"/>
      <c r="P318" s="53"/>
    </row>
    <row r="319">
      <c r="A319" s="54"/>
      <c r="B319" s="16"/>
      <c r="C319" s="14"/>
      <c r="D319" s="14"/>
      <c r="E319" s="14"/>
      <c r="F319" s="14"/>
      <c r="G319" s="14"/>
      <c r="H319" s="14"/>
      <c r="I319" s="14"/>
      <c r="J319" s="14"/>
      <c r="K319" s="14"/>
      <c r="L319" s="16"/>
      <c r="M319" s="16"/>
      <c r="P319" s="53"/>
    </row>
    <row r="320">
      <c r="A320" s="54"/>
      <c r="B320" s="16"/>
      <c r="C320" s="14"/>
      <c r="D320" s="14"/>
      <c r="E320" s="14"/>
      <c r="F320" s="14"/>
      <c r="G320" s="14"/>
      <c r="H320" s="14"/>
      <c r="I320" s="14"/>
      <c r="J320" s="14"/>
      <c r="K320" s="14"/>
      <c r="L320" s="16"/>
      <c r="M320" s="16"/>
      <c r="P320" s="53"/>
    </row>
    <row r="321">
      <c r="A321" s="54"/>
      <c r="B321" s="16"/>
      <c r="C321" s="14"/>
      <c r="D321" s="14"/>
      <c r="E321" s="14"/>
      <c r="F321" s="14"/>
      <c r="G321" s="14"/>
      <c r="H321" s="14"/>
      <c r="I321" s="14"/>
      <c r="J321" s="14"/>
      <c r="K321" s="14"/>
      <c r="L321" s="16"/>
      <c r="M321" s="16"/>
      <c r="P321" s="53"/>
    </row>
    <row r="322">
      <c r="A322" s="54"/>
      <c r="B322" s="16"/>
      <c r="C322" s="14"/>
      <c r="D322" s="14"/>
      <c r="E322" s="14"/>
      <c r="F322" s="14"/>
      <c r="G322" s="14"/>
      <c r="H322" s="14"/>
      <c r="I322" s="14"/>
      <c r="J322" s="14"/>
      <c r="K322" s="14"/>
      <c r="L322" s="16"/>
      <c r="M322" s="16"/>
      <c r="P322" s="53"/>
    </row>
    <row r="323">
      <c r="A323" s="54"/>
      <c r="B323" s="16"/>
      <c r="C323" s="14"/>
      <c r="D323" s="14"/>
      <c r="E323" s="14"/>
      <c r="F323" s="14"/>
      <c r="G323" s="14"/>
      <c r="H323" s="14"/>
      <c r="I323" s="14"/>
      <c r="J323" s="14"/>
      <c r="K323" s="14"/>
      <c r="L323" s="16"/>
      <c r="M323" s="16"/>
      <c r="P323" s="53"/>
    </row>
    <row r="324">
      <c r="A324" s="54"/>
      <c r="B324" s="16"/>
      <c r="C324" s="14"/>
      <c r="D324" s="14"/>
      <c r="E324" s="14"/>
      <c r="F324" s="14"/>
      <c r="G324" s="14"/>
      <c r="H324" s="14"/>
      <c r="I324" s="14"/>
      <c r="J324" s="14"/>
      <c r="K324" s="14"/>
      <c r="L324" s="16"/>
      <c r="M324" s="16"/>
      <c r="P324" s="53"/>
    </row>
    <row r="325">
      <c r="A325" s="54"/>
      <c r="B325" s="16"/>
      <c r="C325" s="14"/>
      <c r="D325" s="14"/>
      <c r="E325" s="14"/>
      <c r="F325" s="14"/>
      <c r="G325" s="14"/>
      <c r="H325" s="14"/>
      <c r="I325" s="14"/>
      <c r="J325" s="14"/>
      <c r="K325" s="14"/>
      <c r="L325" s="16"/>
      <c r="M325" s="16"/>
      <c r="P325" s="53"/>
    </row>
    <row r="326">
      <c r="A326" s="54"/>
      <c r="B326" s="16"/>
      <c r="C326" s="14"/>
      <c r="D326" s="14"/>
      <c r="E326" s="14"/>
      <c r="F326" s="14"/>
      <c r="G326" s="14"/>
      <c r="H326" s="14"/>
      <c r="I326" s="14"/>
      <c r="J326" s="14"/>
      <c r="K326" s="14"/>
      <c r="L326" s="16"/>
      <c r="M326" s="16"/>
      <c r="P326" s="53"/>
    </row>
    <row r="327">
      <c r="A327" s="54"/>
      <c r="B327" s="16"/>
      <c r="C327" s="14"/>
      <c r="D327" s="14"/>
      <c r="E327" s="14"/>
      <c r="F327" s="14"/>
      <c r="G327" s="14"/>
      <c r="H327" s="14"/>
      <c r="I327" s="14"/>
      <c r="J327" s="14"/>
      <c r="K327" s="14"/>
      <c r="L327" s="16"/>
      <c r="M327" s="16"/>
      <c r="P327" s="53"/>
    </row>
    <row r="328">
      <c r="A328" s="54"/>
      <c r="B328" s="16"/>
      <c r="C328" s="14"/>
      <c r="D328" s="14"/>
      <c r="E328" s="14"/>
      <c r="F328" s="14"/>
      <c r="G328" s="14"/>
      <c r="H328" s="14"/>
      <c r="I328" s="14"/>
      <c r="J328" s="14"/>
      <c r="K328" s="14"/>
      <c r="L328" s="16"/>
      <c r="M328" s="16"/>
      <c r="P328" s="53"/>
    </row>
    <row r="329">
      <c r="A329" s="54"/>
      <c r="B329" s="16"/>
      <c r="C329" s="14"/>
      <c r="D329" s="14"/>
      <c r="E329" s="14"/>
      <c r="F329" s="14"/>
      <c r="G329" s="14"/>
      <c r="H329" s="14"/>
      <c r="I329" s="14"/>
      <c r="J329" s="14"/>
      <c r="K329" s="14"/>
      <c r="L329" s="16"/>
      <c r="M329" s="16"/>
      <c r="P329" s="53"/>
    </row>
    <row r="330">
      <c r="A330" s="54"/>
      <c r="B330" s="16"/>
      <c r="C330" s="14"/>
      <c r="D330" s="14"/>
      <c r="E330" s="14"/>
      <c r="F330" s="14"/>
      <c r="G330" s="14"/>
      <c r="H330" s="14"/>
      <c r="I330" s="14"/>
      <c r="J330" s="14"/>
      <c r="K330" s="14"/>
      <c r="L330" s="16"/>
      <c r="M330" s="16"/>
      <c r="P330" s="53"/>
    </row>
    <row r="331">
      <c r="A331" s="54"/>
      <c r="B331" s="16"/>
      <c r="C331" s="14"/>
      <c r="D331" s="14"/>
      <c r="E331" s="14"/>
      <c r="F331" s="14"/>
      <c r="G331" s="14"/>
      <c r="H331" s="14"/>
      <c r="I331" s="14"/>
      <c r="J331" s="14"/>
      <c r="K331" s="14"/>
      <c r="L331" s="16"/>
      <c r="M331" s="16"/>
      <c r="P331" s="53"/>
    </row>
    <row r="332">
      <c r="A332" s="54"/>
      <c r="B332" s="16"/>
      <c r="C332" s="14"/>
      <c r="D332" s="14"/>
      <c r="E332" s="14"/>
      <c r="F332" s="14"/>
      <c r="G332" s="14"/>
      <c r="H332" s="14"/>
      <c r="I332" s="14"/>
      <c r="J332" s="14"/>
      <c r="K332" s="14"/>
      <c r="L332" s="16"/>
      <c r="M332" s="16"/>
      <c r="P332" s="53"/>
    </row>
    <row r="333">
      <c r="A333" s="54"/>
      <c r="B333" s="16"/>
      <c r="C333" s="14"/>
      <c r="D333" s="14"/>
      <c r="E333" s="14"/>
      <c r="F333" s="14"/>
      <c r="G333" s="14"/>
      <c r="H333" s="14"/>
      <c r="I333" s="14"/>
      <c r="J333" s="14"/>
      <c r="K333" s="14"/>
      <c r="L333" s="16"/>
      <c r="M333" s="16"/>
      <c r="P333" s="53"/>
    </row>
    <row r="334">
      <c r="A334" s="54"/>
      <c r="B334" s="16"/>
      <c r="C334" s="14"/>
      <c r="D334" s="14"/>
      <c r="E334" s="14"/>
      <c r="F334" s="14"/>
      <c r="G334" s="14"/>
      <c r="H334" s="14"/>
      <c r="I334" s="14"/>
      <c r="J334" s="14"/>
      <c r="K334" s="14"/>
      <c r="L334" s="16"/>
      <c r="M334" s="16"/>
      <c r="P334" s="53"/>
    </row>
    <row r="335">
      <c r="A335" s="54"/>
      <c r="B335" s="16"/>
      <c r="C335" s="14"/>
      <c r="D335" s="14"/>
      <c r="E335" s="14"/>
      <c r="F335" s="14"/>
      <c r="G335" s="14"/>
      <c r="H335" s="14"/>
      <c r="I335" s="14"/>
      <c r="J335" s="14"/>
      <c r="K335" s="14"/>
      <c r="L335" s="16"/>
      <c r="M335" s="16"/>
      <c r="P335" s="53"/>
    </row>
    <row r="336">
      <c r="A336" s="54"/>
      <c r="B336" s="16"/>
      <c r="C336" s="14"/>
      <c r="D336" s="14"/>
      <c r="E336" s="14"/>
      <c r="F336" s="14"/>
      <c r="G336" s="14"/>
      <c r="H336" s="14"/>
      <c r="I336" s="14"/>
      <c r="J336" s="14"/>
      <c r="K336" s="14"/>
      <c r="L336" s="16"/>
      <c r="M336" s="16"/>
      <c r="P336" s="53"/>
    </row>
    <row r="337">
      <c r="A337" s="54"/>
      <c r="B337" s="16"/>
      <c r="C337" s="14"/>
      <c r="D337" s="14"/>
      <c r="E337" s="14"/>
      <c r="F337" s="14"/>
      <c r="G337" s="14"/>
      <c r="H337" s="14"/>
      <c r="I337" s="14"/>
      <c r="J337" s="14"/>
      <c r="K337" s="14"/>
      <c r="L337" s="16"/>
      <c r="M337" s="16"/>
      <c r="P337" s="53"/>
    </row>
    <row r="338">
      <c r="A338" s="54"/>
      <c r="B338" s="16"/>
      <c r="C338" s="14"/>
      <c r="D338" s="14"/>
      <c r="E338" s="14"/>
      <c r="F338" s="14"/>
      <c r="G338" s="14"/>
      <c r="H338" s="14"/>
      <c r="I338" s="14"/>
      <c r="J338" s="14"/>
      <c r="K338" s="14"/>
      <c r="L338" s="16"/>
      <c r="M338" s="16"/>
      <c r="P338" s="53"/>
    </row>
    <row r="339">
      <c r="A339" s="54"/>
      <c r="B339" s="16"/>
      <c r="C339" s="14"/>
      <c r="D339" s="14"/>
      <c r="E339" s="14"/>
      <c r="F339" s="14"/>
      <c r="G339" s="14"/>
      <c r="H339" s="14"/>
      <c r="I339" s="14"/>
      <c r="J339" s="14"/>
      <c r="K339" s="14"/>
      <c r="L339" s="16"/>
      <c r="M339" s="16"/>
      <c r="P339" s="53"/>
    </row>
    <row r="340">
      <c r="A340" s="54"/>
      <c r="B340" s="16"/>
      <c r="C340" s="14"/>
      <c r="D340" s="14"/>
      <c r="E340" s="14"/>
      <c r="F340" s="14"/>
      <c r="G340" s="14"/>
      <c r="H340" s="14"/>
      <c r="I340" s="14"/>
      <c r="J340" s="14"/>
      <c r="K340" s="14"/>
      <c r="L340" s="16"/>
      <c r="M340" s="16"/>
      <c r="P340" s="53"/>
    </row>
    <row r="341">
      <c r="A341" s="54"/>
      <c r="B341" s="16"/>
      <c r="C341" s="14"/>
      <c r="D341" s="14"/>
      <c r="E341" s="14"/>
      <c r="F341" s="14"/>
      <c r="G341" s="14"/>
      <c r="H341" s="14"/>
      <c r="I341" s="14"/>
      <c r="J341" s="14"/>
      <c r="K341" s="14"/>
      <c r="L341" s="16"/>
      <c r="M341" s="16"/>
      <c r="P341" s="53"/>
    </row>
    <row r="342">
      <c r="A342" s="54"/>
      <c r="B342" s="16"/>
      <c r="C342" s="14"/>
      <c r="D342" s="14"/>
      <c r="E342" s="14"/>
      <c r="F342" s="14"/>
      <c r="G342" s="14"/>
      <c r="H342" s="14"/>
      <c r="I342" s="14"/>
      <c r="J342" s="14"/>
      <c r="K342" s="14"/>
      <c r="L342" s="16"/>
      <c r="M342" s="16"/>
      <c r="P342" s="53"/>
    </row>
    <row r="343">
      <c r="A343" s="54"/>
      <c r="B343" s="16"/>
      <c r="C343" s="14"/>
      <c r="D343" s="14"/>
      <c r="E343" s="14"/>
      <c r="F343" s="14"/>
      <c r="G343" s="14"/>
      <c r="H343" s="14"/>
      <c r="I343" s="14"/>
      <c r="J343" s="14"/>
      <c r="K343" s="14"/>
      <c r="L343" s="16"/>
      <c r="M343" s="16"/>
      <c r="P343" s="53"/>
    </row>
    <row r="344">
      <c r="A344" s="54"/>
      <c r="B344" s="16"/>
      <c r="C344" s="14"/>
      <c r="D344" s="14"/>
      <c r="E344" s="14"/>
      <c r="F344" s="14"/>
      <c r="G344" s="14"/>
      <c r="H344" s="14"/>
      <c r="I344" s="14"/>
      <c r="J344" s="14"/>
      <c r="K344" s="14"/>
      <c r="L344" s="16"/>
      <c r="M344" s="16"/>
      <c r="P344" s="53"/>
    </row>
    <row r="345">
      <c r="A345" s="54"/>
      <c r="B345" s="16"/>
      <c r="C345" s="14"/>
      <c r="D345" s="14"/>
      <c r="E345" s="14"/>
      <c r="F345" s="14"/>
      <c r="G345" s="14"/>
      <c r="H345" s="14"/>
      <c r="I345" s="14"/>
      <c r="J345" s="14"/>
      <c r="K345" s="14"/>
      <c r="L345" s="16"/>
      <c r="M345" s="16"/>
      <c r="P345" s="53"/>
    </row>
    <row r="346">
      <c r="A346" s="54"/>
      <c r="B346" s="16"/>
      <c r="C346" s="14"/>
      <c r="D346" s="14"/>
      <c r="E346" s="14"/>
      <c r="F346" s="14"/>
      <c r="G346" s="14"/>
      <c r="H346" s="14"/>
      <c r="I346" s="14"/>
      <c r="J346" s="14"/>
      <c r="K346" s="14"/>
      <c r="L346" s="16"/>
      <c r="M346" s="16"/>
      <c r="P346" s="53"/>
    </row>
    <row r="347">
      <c r="A347" s="54"/>
      <c r="B347" s="16"/>
      <c r="C347" s="14"/>
      <c r="D347" s="14"/>
      <c r="E347" s="14"/>
      <c r="F347" s="14"/>
      <c r="G347" s="14"/>
      <c r="H347" s="14"/>
      <c r="I347" s="14"/>
      <c r="J347" s="14"/>
      <c r="K347" s="14"/>
      <c r="L347" s="16"/>
      <c r="M347" s="16"/>
      <c r="P347" s="53"/>
    </row>
    <row r="348">
      <c r="A348" s="54"/>
      <c r="B348" s="16"/>
      <c r="C348" s="14"/>
      <c r="D348" s="14"/>
      <c r="E348" s="14"/>
      <c r="F348" s="14"/>
      <c r="G348" s="14"/>
      <c r="H348" s="14"/>
      <c r="I348" s="14"/>
      <c r="J348" s="14"/>
      <c r="K348" s="14"/>
      <c r="L348" s="16"/>
      <c r="M348" s="16"/>
      <c r="P348" s="53"/>
    </row>
    <row r="349">
      <c r="A349" s="54"/>
      <c r="B349" s="16"/>
      <c r="C349" s="14"/>
      <c r="D349" s="14"/>
      <c r="E349" s="14"/>
      <c r="F349" s="14"/>
      <c r="G349" s="14"/>
      <c r="H349" s="14"/>
      <c r="I349" s="14"/>
      <c r="J349" s="14"/>
      <c r="K349" s="14"/>
      <c r="L349" s="16"/>
      <c r="M349" s="16"/>
      <c r="P349" s="53"/>
    </row>
    <row r="350">
      <c r="A350" s="54"/>
      <c r="B350" s="16"/>
      <c r="C350" s="14"/>
      <c r="D350" s="14"/>
      <c r="E350" s="14"/>
      <c r="F350" s="14"/>
      <c r="G350" s="14"/>
      <c r="H350" s="14"/>
      <c r="I350" s="14"/>
      <c r="J350" s="14"/>
      <c r="K350" s="14"/>
      <c r="L350" s="16"/>
      <c r="M350" s="16"/>
      <c r="P350" s="53"/>
    </row>
    <row r="351">
      <c r="A351" s="54"/>
      <c r="B351" s="16"/>
      <c r="C351" s="14"/>
      <c r="D351" s="14"/>
      <c r="E351" s="14"/>
      <c r="F351" s="14"/>
      <c r="G351" s="14"/>
      <c r="H351" s="14"/>
      <c r="I351" s="14"/>
      <c r="J351" s="14"/>
      <c r="K351" s="14"/>
      <c r="L351" s="16"/>
      <c r="M351" s="16"/>
      <c r="P351" s="53"/>
    </row>
    <row r="352">
      <c r="A352" s="54"/>
      <c r="B352" s="16"/>
      <c r="C352" s="14"/>
      <c r="D352" s="14"/>
      <c r="E352" s="14"/>
      <c r="F352" s="14"/>
      <c r="G352" s="14"/>
      <c r="H352" s="14"/>
      <c r="I352" s="14"/>
      <c r="J352" s="14"/>
      <c r="K352" s="14"/>
      <c r="L352" s="16"/>
      <c r="M352" s="16"/>
      <c r="P352" s="53"/>
    </row>
    <row r="353">
      <c r="A353" s="54"/>
      <c r="B353" s="16"/>
      <c r="C353" s="14"/>
      <c r="D353" s="14"/>
      <c r="E353" s="14"/>
      <c r="F353" s="14"/>
      <c r="G353" s="14"/>
      <c r="H353" s="14"/>
      <c r="I353" s="14"/>
      <c r="J353" s="14"/>
      <c r="K353" s="14"/>
      <c r="L353" s="16"/>
      <c r="M353" s="16"/>
      <c r="P353" s="53"/>
    </row>
    <row r="354">
      <c r="A354" s="54"/>
      <c r="B354" s="16"/>
      <c r="C354" s="14"/>
      <c r="D354" s="14"/>
      <c r="E354" s="14"/>
      <c r="F354" s="14"/>
      <c r="G354" s="14"/>
      <c r="H354" s="14"/>
      <c r="I354" s="14"/>
      <c r="J354" s="14"/>
      <c r="K354" s="14"/>
      <c r="L354" s="16"/>
      <c r="M354" s="16"/>
      <c r="P354" s="53"/>
    </row>
    <row r="355">
      <c r="A355" s="54"/>
      <c r="B355" s="16"/>
      <c r="C355" s="14"/>
      <c r="D355" s="14"/>
      <c r="E355" s="14"/>
      <c r="F355" s="14"/>
      <c r="G355" s="14"/>
      <c r="H355" s="14"/>
      <c r="I355" s="14"/>
      <c r="J355" s="14"/>
      <c r="K355" s="14"/>
      <c r="L355" s="16"/>
      <c r="M355" s="16"/>
      <c r="P355" s="53"/>
    </row>
    <row r="356">
      <c r="A356" s="54"/>
      <c r="B356" s="16"/>
      <c r="C356" s="14"/>
      <c r="D356" s="14"/>
      <c r="E356" s="14"/>
      <c r="F356" s="14"/>
      <c r="G356" s="14"/>
      <c r="H356" s="14"/>
      <c r="I356" s="14"/>
      <c r="J356" s="14"/>
      <c r="K356" s="14"/>
      <c r="L356" s="16"/>
      <c r="M356" s="16"/>
      <c r="P356" s="53"/>
    </row>
    <row r="357">
      <c r="A357" s="54"/>
      <c r="B357" s="16"/>
      <c r="C357" s="14"/>
      <c r="D357" s="14"/>
      <c r="E357" s="14"/>
      <c r="F357" s="14"/>
      <c r="G357" s="14"/>
      <c r="H357" s="14"/>
      <c r="I357" s="14"/>
      <c r="J357" s="14"/>
      <c r="K357" s="14"/>
      <c r="L357" s="16"/>
      <c r="M357" s="16"/>
      <c r="P357" s="53"/>
    </row>
    <row r="358">
      <c r="A358" s="54"/>
      <c r="B358" s="16"/>
      <c r="C358" s="14"/>
      <c r="D358" s="14"/>
      <c r="E358" s="14"/>
      <c r="F358" s="14"/>
      <c r="G358" s="14"/>
      <c r="H358" s="14"/>
      <c r="I358" s="14"/>
      <c r="J358" s="14"/>
      <c r="K358" s="14"/>
      <c r="L358" s="16"/>
      <c r="M358" s="16"/>
      <c r="P358" s="53"/>
    </row>
    <row r="359">
      <c r="A359" s="54"/>
      <c r="B359" s="16"/>
      <c r="C359" s="14"/>
      <c r="D359" s="14"/>
      <c r="E359" s="14"/>
      <c r="F359" s="14"/>
      <c r="G359" s="14"/>
      <c r="H359" s="14"/>
      <c r="I359" s="14"/>
      <c r="J359" s="14"/>
      <c r="K359" s="14"/>
      <c r="L359" s="16"/>
      <c r="M359" s="16"/>
      <c r="P359" s="53"/>
    </row>
    <row r="360">
      <c r="A360" s="54"/>
      <c r="B360" s="16"/>
      <c r="C360" s="14"/>
      <c r="D360" s="14"/>
      <c r="E360" s="14"/>
      <c r="F360" s="14"/>
      <c r="G360" s="14"/>
      <c r="H360" s="14"/>
      <c r="I360" s="14"/>
      <c r="J360" s="14"/>
      <c r="K360" s="14"/>
      <c r="L360" s="16"/>
      <c r="M360" s="16"/>
      <c r="P360" s="53"/>
    </row>
    <row r="361">
      <c r="A361" s="54"/>
      <c r="B361" s="16"/>
      <c r="C361" s="14"/>
      <c r="D361" s="14"/>
      <c r="E361" s="14"/>
      <c r="F361" s="14"/>
      <c r="G361" s="14"/>
      <c r="H361" s="14"/>
      <c r="I361" s="14"/>
      <c r="J361" s="14"/>
      <c r="K361" s="14"/>
      <c r="L361" s="16"/>
      <c r="M361" s="16"/>
      <c r="P361" s="53"/>
    </row>
    <row r="362">
      <c r="A362" s="54"/>
      <c r="B362" s="16"/>
      <c r="C362" s="14"/>
      <c r="D362" s="14"/>
      <c r="E362" s="14"/>
      <c r="F362" s="14"/>
      <c r="G362" s="14"/>
      <c r="H362" s="14"/>
      <c r="I362" s="14"/>
      <c r="J362" s="14"/>
      <c r="K362" s="14"/>
      <c r="L362" s="16"/>
      <c r="M362" s="16"/>
      <c r="P362" s="53"/>
    </row>
    <row r="363">
      <c r="A363" s="54"/>
      <c r="B363" s="16"/>
      <c r="C363" s="14"/>
      <c r="D363" s="14"/>
      <c r="E363" s="14"/>
      <c r="F363" s="14"/>
      <c r="G363" s="14"/>
      <c r="H363" s="14"/>
      <c r="I363" s="14"/>
      <c r="J363" s="14"/>
      <c r="K363" s="14"/>
      <c r="L363" s="16"/>
      <c r="M363" s="16"/>
      <c r="P363" s="53"/>
    </row>
    <row r="364">
      <c r="A364" s="54"/>
      <c r="B364" s="16"/>
      <c r="C364" s="14"/>
      <c r="D364" s="14"/>
      <c r="E364" s="14"/>
      <c r="F364" s="14"/>
      <c r="G364" s="14"/>
      <c r="H364" s="14"/>
      <c r="I364" s="14"/>
      <c r="J364" s="14"/>
      <c r="K364" s="14"/>
      <c r="L364" s="16"/>
      <c r="M364" s="16"/>
      <c r="P364" s="53"/>
    </row>
    <row r="365">
      <c r="A365" s="54"/>
      <c r="B365" s="16"/>
      <c r="C365" s="14"/>
      <c r="D365" s="14"/>
      <c r="E365" s="14"/>
      <c r="F365" s="14"/>
      <c r="G365" s="14"/>
      <c r="H365" s="14"/>
      <c r="I365" s="14"/>
      <c r="J365" s="14"/>
      <c r="K365" s="14"/>
      <c r="L365" s="16"/>
      <c r="M365" s="16"/>
      <c r="P365" s="53"/>
    </row>
    <row r="366">
      <c r="A366" s="54"/>
      <c r="B366" s="16"/>
      <c r="C366" s="14"/>
      <c r="D366" s="14"/>
      <c r="E366" s="14"/>
      <c r="F366" s="14"/>
      <c r="G366" s="14"/>
      <c r="H366" s="14"/>
      <c r="I366" s="14"/>
      <c r="J366" s="14"/>
      <c r="K366" s="14"/>
      <c r="L366" s="16"/>
      <c r="M366" s="16"/>
      <c r="P366" s="53"/>
    </row>
    <row r="367">
      <c r="A367" s="54"/>
      <c r="B367" s="16"/>
      <c r="C367" s="14"/>
      <c r="D367" s="14"/>
      <c r="E367" s="14"/>
      <c r="F367" s="14"/>
      <c r="G367" s="14"/>
      <c r="H367" s="14"/>
      <c r="I367" s="14"/>
      <c r="J367" s="14"/>
      <c r="K367" s="14"/>
      <c r="L367" s="16"/>
      <c r="M367" s="16"/>
      <c r="P367" s="53"/>
    </row>
    <row r="368">
      <c r="A368" s="54"/>
      <c r="B368" s="16"/>
      <c r="C368" s="14"/>
      <c r="D368" s="14"/>
      <c r="E368" s="14"/>
      <c r="F368" s="14"/>
      <c r="G368" s="14"/>
      <c r="H368" s="14"/>
      <c r="I368" s="14"/>
      <c r="J368" s="14"/>
      <c r="K368" s="14"/>
      <c r="L368" s="16"/>
      <c r="M368" s="16"/>
      <c r="P368" s="53"/>
    </row>
    <row r="369">
      <c r="A369" s="54"/>
      <c r="B369" s="16"/>
      <c r="C369" s="14"/>
      <c r="D369" s="14"/>
      <c r="E369" s="14"/>
      <c r="F369" s="14"/>
      <c r="G369" s="14"/>
      <c r="H369" s="14"/>
      <c r="I369" s="14"/>
      <c r="J369" s="14"/>
      <c r="K369" s="14"/>
      <c r="L369" s="16"/>
      <c r="M369" s="16"/>
      <c r="P369" s="53"/>
    </row>
    <row r="370">
      <c r="A370" s="54"/>
      <c r="B370" s="16"/>
      <c r="C370" s="14"/>
      <c r="D370" s="14"/>
      <c r="E370" s="14"/>
      <c r="F370" s="14"/>
      <c r="G370" s="14"/>
      <c r="H370" s="14"/>
      <c r="I370" s="14"/>
      <c r="J370" s="14"/>
      <c r="K370" s="14"/>
      <c r="L370" s="16"/>
      <c r="M370" s="16"/>
      <c r="P370" s="53"/>
    </row>
    <row r="371">
      <c r="A371" s="54"/>
      <c r="B371" s="16"/>
      <c r="C371" s="14"/>
      <c r="D371" s="14"/>
      <c r="E371" s="14"/>
      <c r="F371" s="14"/>
      <c r="G371" s="14"/>
      <c r="H371" s="14"/>
      <c r="I371" s="14"/>
      <c r="J371" s="14"/>
      <c r="K371" s="14"/>
      <c r="L371" s="16"/>
      <c r="M371" s="16"/>
      <c r="P371" s="53"/>
    </row>
    <row r="372">
      <c r="A372" s="54"/>
      <c r="B372" s="16"/>
      <c r="C372" s="14"/>
      <c r="D372" s="14"/>
      <c r="E372" s="14"/>
      <c r="F372" s="14"/>
      <c r="G372" s="14"/>
      <c r="H372" s="14"/>
      <c r="I372" s="14"/>
      <c r="J372" s="14"/>
      <c r="K372" s="14"/>
      <c r="L372" s="16"/>
      <c r="M372" s="16"/>
      <c r="P372" s="53"/>
    </row>
    <row r="373">
      <c r="A373" s="54"/>
      <c r="B373" s="16"/>
      <c r="C373" s="14"/>
      <c r="D373" s="14"/>
      <c r="E373" s="14"/>
      <c r="F373" s="14"/>
      <c r="G373" s="14"/>
      <c r="H373" s="14"/>
      <c r="I373" s="14"/>
      <c r="J373" s="14"/>
      <c r="K373" s="14"/>
      <c r="L373" s="16"/>
      <c r="M373" s="16"/>
      <c r="P373" s="53"/>
    </row>
    <row r="374">
      <c r="A374" s="54"/>
      <c r="B374" s="16"/>
      <c r="C374" s="14"/>
      <c r="D374" s="14"/>
      <c r="E374" s="14"/>
      <c r="F374" s="14"/>
      <c r="G374" s="14"/>
      <c r="H374" s="14"/>
      <c r="I374" s="14"/>
      <c r="J374" s="14"/>
      <c r="K374" s="14"/>
      <c r="L374" s="16"/>
      <c r="M374" s="16"/>
      <c r="P374" s="53"/>
    </row>
    <row r="375">
      <c r="A375" s="54"/>
      <c r="B375" s="16"/>
      <c r="C375" s="14"/>
      <c r="D375" s="14"/>
      <c r="E375" s="14"/>
      <c r="F375" s="14"/>
      <c r="G375" s="14"/>
      <c r="H375" s="14"/>
      <c r="I375" s="14"/>
      <c r="J375" s="14"/>
      <c r="K375" s="14"/>
      <c r="L375" s="16"/>
      <c r="M375" s="16"/>
      <c r="P375" s="53"/>
    </row>
    <row r="376">
      <c r="A376" s="54"/>
      <c r="B376" s="16"/>
      <c r="C376" s="14"/>
      <c r="D376" s="14"/>
      <c r="E376" s="14"/>
      <c r="F376" s="14"/>
      <c r="G376" s="14"/>
      <c r="H376" s="14"/>
      <c r="I376" s="14"/>
      <c r="J376" s="14"/>
      <c r="K376" s="14"/>
      <c r="L376" s="16"/>
      <c r="M376" s="16"/>
      <c r="P376" s="53"/>
    </row>
    <row r="377">
      <c r="A377" s="54"/>
      <c r="B377" s="16"/>
      <c r="C377" s="14"/>
      <c r="D377" s="14"/>
      <c r="E377" s="14"/>
      <c r="F377" s="14"/>
      <c r="G377" s="14"/>
      <c r="H377" s="14"/>
      <c r="I377" s="14"/>
      <c r="J377" s="14"/>
      <c r="K377" s="14"/>
      <c r="L377" s="16"/>
      <c r="M377" s="16"/>
      <c r="P377" s="53"/>
    </row>
    <row r="378">
      <c r="A378" s="54"/>
      <c r="B378" s="16"/>
      <c r="C378" s="14"/>
      <c r="D378" s="14"/>
      <c r="E378" s="14"/>
      <c r="F378" s="14"/>
      <c r="G378" s="14"/>
      <c r="H378" s="14"/>
      <c r="I378" s="14"/>
      <c r="J378" s="14"/>
      <c r="K378" s="14"/>
      <c r="L378" s="16"/>
      <c r="M378" s="16"/>
      <c r="P378" s="53"/>
    </row>
    <row r="379">
      <c r="A379" s="54"/>
      <c r="B379" s="16"/>
      <c r="C379" s="14"/>
      <c r="D379" s="14"/>
      <c r="E379" s="14"/>
      <c r="F379" s="14"/>
      <c r="G379" s="14"/>
      <c r="H379" s="14"/>
      <c r="I379" s="14"/>
      <c r="J379" s="14"/>
      <c r="K379" s="14"/>
      <c r="L379" s="16"/>
      <c r="M379" s="16"/>
      <c r="P379" s="53"/>
    </row>
    <row r="380">
      <c r="A380" s="54"/>
      <c r="B380" s="16"/>
      <c r="C380" s="14"/>
      <c r="D380" s="14"/>
      <c r="E380" s="14"/>
      <c r="F380" s="14"/>
      <c r="G380" s="14"/>
      <c r="H380" s="14"/>
      <c r="I380" s="14"/>
      <c r="J380" s="14"/>
      <c r="K380" s="14"/>
      <c r="L380" s="16"/>
      <c r="M380" s="16"/>
      <c r="P380" s="53"/>
    </row>
    <row r="381">
      <c r="A381" s="54"/>
      <c r="B381" s="16"/>
      <c r="C381" s="14"/>
      <c r="D381" s="14"/>
      <c r="E381" s="14"/>
      <c r="F381" s="14"/>
      <c r="G381" s="14"/>
      <c r="H381" s="14"/>
      <c r="I381" s="14"/>
      <c r="J381" s="14"/>
      <c r="K381" s="14"/>
      <c r="L381" s="16"/>
      <c r="M381" s="16"/>
      <c r="P381" s="53"/>
    </row>
    <row r="382">
      <c r="A382" s="54"/>
      <c r="B382" s="16"/>
      <c r="C382" s="14"/>
      <c r="D382" s="14"/>
      <c r="E382" s="14"/>
      <c r="F382" s="14"/>
      <c r="G382" s="14"/>
      <c r="H382" s="14"/>
      <c r="I382" s="14"/>
      <c r="J382" s="14"/>
      <c r="K382" s="14"/>
      <c r="L382" s="16"/>
      <c r="M382" s="16"/>
      <c r="P382" s="53"/>
    </row>
    <row r="383">
      <c r="A383" s="54"/>
      <c r="B383" s="16"/>
      <c r="C383" s="14"/>
      <c r="D383" s="14"/>
      <c r="E383" s="14"/>
      <c r="F383" s="14"/>
      <c r="G383" s="14"/>
      <c r="H383" s="14"/>
      <c r="I383" s="14"/>
      <c r="J383" s="14"/>
      <c r="K383" s="14"/>
      <c r="L383" s="16"/>
      <c r="M383" s="16"/>
      <c r="P383" s="53"/>
    </row>
    <row r="384">
      <c r="A384" s="54"/>
      <c r="B384" s="16"/>
      <c r="C384" s="14"/>
      <c r="D384" s="14"/>
      <c r="E384" s="14"/>
      <c r="F384" s="14"/>
      <c r="G384" s="14"/>
      <c r="H384" s="14"/>
      <c r="I384" s="14"/>
      <c r="J384" s="14"/>
      <c r="K384" s="14"/>
      <c r="L384" s="16"/>
      <c r="M384" s="16"/>
      <c r="P384" s="53"/>
    </row>
    <row r="385">
      <c r="A385" s="54"/>
      <c r="B385" s="16"/>
      <c r="C385" s="14"/>
      <c r="D385" s="14"/>
      <c r="E385" s="14"/>
      <c r="F385" s="14"/>
      <c r="G385" s="14"/>
      <c r="H385" s="14"/>
      <c r="I385" s="14"/>
      <c r="J385" s="14"/>
      <c r="K385" s="14"/>
      <c r="L385" s="16"/>
      <c r="M385" s="16"/>
      <c r="P385" s="53"/>
    </row>
    <row r="386">
      <c r="A386" s="54"/>
      <c r="B386" s="16"/>
      <c r="C386" s="14"/>
      <c r="D386" s="14"/>
      <c r="E386" s="14"/>
      <c r="F386" s="14"/>
      <c r="G386" s="14"/>
      <c r="H386" s="14"/>
      <c r="I386" s="14"/>
      <c r="J386" s="14"/>
      <c r="K386" s="14"/>
      <c r="L386" s="16"/>
      <c r="M386" s="16"/>
      <c r="P386" s="53"/>
    </row>
    <row r="387">
      <c r="A387" s="54"/>
      <c r="B387" s="16"/>
      <c r="C387" s="14"/>
      <c r="D387" s="14"/>
      <c r="E387" s="14"/>
      <c r="F387" s="14"/>
      <c r="G387" s="14"/>
      <c r="H387" s="14"/>
      <c r="I387" s="14"/>
      <c r="J387" s="14"/>
      <c r="K387" s="14"/>
      <c r="L387" s="16"/>
      <c r="M387" s="16"/>
      <c r="P387" s="53"/>
    </row>
    <row r="388">
      <c r="A388" s="54"/>
      <c r="B388" s="16"/>
      <c r="C388" s="14"/>
      <c r="D388" s="14"/>
      <c r="E388" s="14"/>
      <c r="F388" s="14"/>
      <c r="G388" s="14"/>
      <c r="H388" s="14"/>
      <c r="I388" s="14"/>
      <c r="J388" s="14"/>
      <c r="K388" s="14"/>
      <c r="L388" s="16"/>
      <c r="M388" s="16"/>
      <c r="P388" s="53"/>
    </row>
    <row r="389">
      <c r="A389" s="54"/>
      <c r="B389" s="16"/>
      <c r="C389" s="14"/>
      <c r="D389" s="14"/>
      <c r="E389" s="14"/>
      <c r="F389" s="14"/>
      <c r="G389" s="14"/>
      <c r="H389" s="14"/>
      <c r="I389" s="14"/>
      <c r="J389" s="14"/>
      <c r="K389" s="14"/>
      <c r="L389" s="16"/>
      <c r="M389" s="16"/>
      <c r="P389" s="53"/>
    </row>
    <row r="390">
      <c r="A390" s="54"/>
      <c r="B390" s="16"/>
      <c r="C390" s="14"/>
      <c r="D390" s="14"/>
      <c r="E390" s="14"/>
      <c r="F390" s="14"/>
      <c r="G390" s="14"/>
      <c r="H390" s="14"/>
      <c r="I390" s="14"/>
      <c r="J390" s="14"/>
      <c r="K390" s="14"/>
      <c r="L390" s="16"/>
      <c r="M390" s="16"/>
      <c r="P390" s="53"/>
    </row>
    <row r="391">
      <c r="A391" s="54"/>
      <c r="B391" s="16"/>
      <c r="C391" s="14"/>
      <c r="D391" s="14"/>
      <c r="E391" s="14"/>
      <c r="F391" s="14"/>
      <c r="G391" s="14"/>
      <c r="H391" s="14"/>
      <c r="I391" s="14"/>
      <c r="J391" s="14"/>
      <c r="K391" s="14"/>
      <c r="L391" s="16"/>
      <c r="M391" s="16"/>
      <c r="P391" s="53"/>
    </row>
    <row r="392">
      <c r="A392" s="54"/>
      <c r="B392" s="16"/>
      <c r="C392" s="14"/>
      <c r="D392" s="14"/>
      <c r="E392" s="14"/>
      <c r="F392" s="14"/>
      <c r="G392" s="14"/>
      <c r="H392" s="14"/>
      <c r="I392" s="14"/>
      <c r="J392" s="14"/>
      <c r="K392" s="14"/>
      <c r="L392" s="16"/>
      <c r="M392" s="16"/>
      <c r="P392" s="53"/>
    </row>
    <row r="393">
      <c r="A393" s="54"/>
      <c r="B393" s="16"/>
      <c r="C393" s="14"/>
      <c r="D393" s="14"/>
      <c r="E393" s="14"/>
      <c r="F393" s="14"/>
      <c r="G393" s="14"/>
      <c r="H393" s="14"/>
      <c r="I393" s="14"/>
      <c r="J393" s="14"/>
      <c r="K393" s="14"/>
      <c r="L393" s="16"/>
      <c r="M393" s="16"/>
      <c r="P393" s="53"/>
    </row>
    <row r="394">
      <c r="A394" s="54"/>
      <c r="B394" s="16"/>
      <c r="C394" s="14"/>
      <c r="D394" s="14"/>
      <c r="E394" s="14"/>
      <c r="F394" s="14"/>
      <c r="G394" s="14"/>
      <c r="H394" s="14"/>
      <c r="I394" s="14"/>
      <c r="J394" s="14"/>
      <c r="K394" s="14"/>
      <c r="L394" s="16"/>
      <c r="M394" s="16"/>
      <c r="P394" s="53"/>
    </row>
    <row r="395">
      <c r="A395" s="54"/>
      <c r="B395" s="16"/>
      <c r="C395" s="14"/>
      <c r="D395" s="14"/>
      <c r="E395" s="14"/>
      <c r="F395" s="14"/>
      <c r="G395" s="14"/>
      <c r="H395" s="14"/>
      <c r="I395" s="14"/>
      <c r="J395" s="14"/>
      <c r="K395" s="14"/>
      <c r="L395" s="16"/>
      <c r="M395" s="16"/>
      <c r="P395" s="53"/>
    </row>
    <row r="396">
      <c r="A396" s="54"/>
      <c r="B396" s="16"/>
      <c r="C396" s="14"/>
      <c r="D396" s="14"/>
      <c r="E396" s="14"/>
      <c r="F396" s="14"/>
      <c r="G396" s="14"/>
      <c r="H396" s="14"/>
      <c r="I396" s="14"/>
      <c r="J396" s="14"/>
      <c r="K396" s="14"/>
      <c r="L396" s="16"/>
      <c r="M396" s="16"/>
      <c r="P396" s="53"/>
    </row>
    <row r="397">
      <c r="A397" s="54"/>
      <c r="B397" s="16"/>
      <c r="C397" s="14"/>
      <c r="D397" s="14"/>
      <c r="E397" s="14"/>
      <c r="F397" s="14"/>
      <c r="G397" s="14"/>
      <c r="H397" s="14"/>
      <c r="I397" s="14"/>
      <c r="J397" s="14"/>
      <c r="K397" s="14"/>
      <c r="L397" s="16"/>
      <c r="M397" s="16"/>
      <c r="P397" s="53"/>
    </row>
    <row r="398">
      <c r="A398" s="54"/>
      <c r="B398" s="16"/>
      <c r="C398" s="14"/>
      <c r="D398" s="14"/>
      <c r="E398" s="14"/>
      <c r="F398" s="14"/>
      <c r="G398" s="14"/>
      <c r="H398" s="14"/>
      <c r="I398" s="14"/>
      <c r="J398" s="14"/>
      <c r="K398" s="14"/>
      <c r="L398" s="16"/>
      <c r="M398" s="16"/>
      <c r="P398" s="53"/>
    </row>
    <row r="399">
      <c r="A399" s="54"/>
      <c r="B399" s="16"/>
      <c r="C399" s="14"/>
      <c r="D399" s="14"/>
      <c r="E399" s="14"/>
      <c r="F399" s="14"/>
      <c r="G399" s="14"/>
      <c r="H399" s="14"/>
      <c r="I399" s="14"/>
      <c r="J399" s="14"/>
      <c r="K399" s="14"/>
      <c r="L399" s="16"/>
      <c r="M399" s="16"/>
      <c r="P399" s="53"/>
    </row>
    <row r="400">
      <c r="A400" s="54"/>
      <c r="B400" s="16"/>
      <c r="C400" s="14"/>
      <c r="D400" s="14"/>
      <c r="E400" s="14"/>
      <c r="F400" s="14"/>
      <c r="G400" s="14"/>
      <c r="H400" s="14"/>
      <c r="I400" s="14"/>
      <c r="J400" s="14"/>
      <c r="K400" s="14"/>
      <c r="L400" s="16"/>
      <c r="M400" s="16"/>
      <c r="P400" s="53"/>
    </row>
    <row r="401">
      <c r="A401" s="54"/>
      <c r="B401" s="16"/>
      <c r="C401" s="14"/>
      <c r="D401" s="14"/>
      <c r="E401" s="14"/>
      <c r="F401" s="14"/>
      <c r="G401" s="14"/>
      <c r="H401" s="14"/>
      <c r="I401" s="14"/>
      <c r="J401" s="14"/>
      <c r="K401" s="14"/>
      <c r="L401" s="16"/>
      <c r="M401" s="16"/>
      <c r="P401" s="53"/>
    </row>
    <row r="402">
      <c r="A402" s="54"/>
      <c r="B402" s="16"/>
      <c r="C402" s="14"/>
      <c r="D402" s="14"/>
      <c r="E402" s="14"/>
      <c r="F402" s="14"/>
      <c r="G402" s="14"/>
      <c r="H402" s="14"/>
      <c r="I402" s="14"/>
      <c r="J402" s="14"/>
      <c r="K402" s="14"/>
      <c r="L402" s="16"/>
      <c r="M402" s="16"/>
      <c r="P402" s="53"/>
    </row>
    <row r="403">
      <c r="A403" s="54"/>
      <c r="B403" s="16"/>
      <c r="C403" s="14"/>
      <c r="D403" s="14"/>
      <c r="E403" s="14"/>
      <c r="F403" s="14"/>
      <c r="G403" s="14"/>
      <c r="H403" s="14"/>
      <c r="I403" s="14"/>
      <c r="J403" s="14"/>
      <c r="K403" s="14"/>
      <c r="L403" s="16"/>
      <c r="M403" s="16"/>
      <c r="P403" s="53"/>
    </row>
    <row r="404">
      <c r="A404" s="54"/>
      <c r="B404" s="16"/>
      <c r="C404" s="14"/>
      <c r="D404" s="14"/>
      <c r="E404" s="14"/>
      <c r="F404" s="14"/>
      <c r="G404" s="14"/>
      <c r="H404" s="14"/>
      <c r="I404" s="14"/>
      <c r="J404" s="14"/>
      <c r="K404" s="14"/>
      <c r="L404" s="16"/>
      <c r="M404" s="16"/>
      <c r="P404" s="53"/>
    </row>
    <row r="405">
      <c r="A405" s="54"/>
      <c r="B405" s="16"/>
      <c r="C405" s="14"/>
      <c r="D405" s="14"/>
      <c r="E405" s="14"/>
      <c r="F405" s="14"/>
      <c r="G405" s="14"/>
      <c r="H405" s="14"/>
      <c r="I405" s="14"/>
      <c r="J405" s="14"/>
      <c r="K405" s="14"/>
      <c r="L405" s="16"/>
      <c r="M405" s="16"/>
      <c r="P405" s="53"/>
    </row>
    <row r="406">
      <c r="A406" s="54"/>
      <c r="B406" s="16"/>
      <c r="C406" s="14"/>
      <c r="D406" s="14"/>
      <c r="E406" s="14"/>
      <c r="F406" s="14"/>
      <c r="G406" s="14"/>
      <c r="H406" s="14"/>
      <c r="I406" s="14"/>
      <c r="J406" s="14"/>
      <c r="K406" s="14"/>
      <c r="L406" s="16"/>
      <c r="M406" s="16"/>
      <c r="P406" s="53"/>
    </row>
    <row r="407">
      <c r="A407" s="54"/>
      <c r="B407" s="16"/>
      <c r="C407" s="14"/>
      <c r="D407" s="14"/>
      <c r="E407" s="14"/>
      <c r="F407" s="14"/>
      <c r="G407" s="14"/>
      <c r="H407" s="14"/>
      <c r="I407" s="14"/>
      <c r="J407" s="14"/>
      <c r="K407" s="14"/>
      <c r="L407" s="16"/>
      <c r="M407" s="16"/>
      <c r="P407" s="53"/>
    </row>
    <row r="408">
      <c r="A408" s="54"/>
      <c r="B408" s="16"/>
      <c r="C408" s="14"/>
      <c r="D408" s="14"/>
      <c r="E408" s="14"/>
      <c r="F408" s="14"/>
      <c r="G408" s="14"/>
      <c r="H408" s="14"/>
      <c r="I408" s="14"/>
      <c r="J408" s="14"/>
      <c r="K408" s="14"/>
      <c r="L408" s="16"/>
      <c r="M408" s="16"/>
      <c r="P408" s="53"/>
    </row>
    <row r="409">
      <c r="A409" s="54"/>
      <c r="B409" s="16"/>
      <c r="C409" s="14"/>
      <c r="D409" s="14"/>
      <c r="E409" s="14"/>
      <c r="F409" s="14"/>
      <c r="G409" s="14"/>
      <c r="H409" s="14"/>
      <c r="I409" s="14"/>
      <c r="J409" s="14"/>
      <c r="K409" s="14"/>
      <c r="L409" s="16"/>
      <c r="M409" s="16"/>
      <c r="P409" s="53"/>
    </row>
    <row r="410">
      <c r="A410" s="54"/>
      <c r="B410" s="16"/>
      <c r="C410" s="14"/>
      <c r="D410" s="14"/>
      <c r="E410" s="14"/>
      <c r="F410" s="14"/>
      <c r="G410" s="14"/>
      <c r="H410" s="14"/>
      <c r="I410" s="14"/>
      <c r="J410" s="14"/>
      <c r="K410" s="14"/>
      <c r="L410" s="16"/>
      <c r="M410" s="16"/>
      <c r="P410" s="53"/>
    </row>
    <row r="411">
      <c r="A411" s="54"/>
      <c r="B411" s="16"/>
      <c r="C411" s="14"/>
      <c r="D411" s="14"/>
      <c r="E411" s="14"/>
      <c r="F411" s="14"/>
      <c r="G411" s="14"/>
      <c r="H411" s="14"/>
      <c r="I411" s="14"/>
      <c r="J411" s="14"/>
      <c r="K411" s="14"/>
      <c r="L411" s="16"/>
      <c r="M411" s="16"/>
      <c r="P411" s="53"/>
    </row>
    <row r="412">
      <c r="A412" s="54"/>
      <c r="B412" s="16"/>
      <c r="C412" s="14"/>
      <c r="D412" s="14"/>
      <c r="E412" s="14"/>
      <c r="F412" s="14"/>
      <c r="G412" s="14"/>
      <c r="H412" s="14"/>
      <c r="I412" s="14"/>
      <c r="J412" s="14"/>
      <c r="K412" s="14"/>
      <c r="L412" s="16"/>
      <c r="M412" s="16"/>
      <c r="P412" s="53"/>
    </row>
    <row r="413">
      <c r="A413" s="54"/>
      <c r="B413" s="16"/>
      <c r="C413" s="14"/>
      <c r="D413" s="14"/>
      <c r="E413" s="14"/>
      <c r="F413" s="14"/>
      <c r="G413" s="14"/>
      <c r="H413" s="14"/>
      <c r="I413" s="14"/>
      <c r="J413" s="14"/>
      <c r="K413" s="14"/>
      <c r="L413" s="16"/>
      <c r="M413" s="16"/>
      <c r="P413" s="53"/>
    </row>
    <row r="414">
      <c r="A414" s="54"/>
      <c r="B414" s="16"/>
      <c r="C414" s="14"/>
      <c r="D414" s="14"/>
      <c r="E414" s="14"/>
      <c r="F414" s="14"/>
      <c r="G414" s="14"/>
      <c r="H414" s="14"/>
      <c r="I414" s="14"/>
      <c r="J414" s="14"/>
      <c r="K414" s="14"/>
      <c r="L414" s="16"/>
      <c r="M414" s="16"/>
      <c r="P414" s="53"/>
    </row>
    <row r="415">
      <c r="A415" s="54"/>
      <c r="B415" s="16"/>
      <c r="C415" s="14"/>
      <c r="D415" s="14"/>
      <c r="E415" s="14"/>
      <c r="F415" s="14"/>
      <c r="G415" s="14"/>
      <c r="H415" s="14"/>
      <c r="I415" s="14"/>
      <c r="J415" s="14"/>
      <c r="K415" s="14"/>
      <c r="L415" s="16"/>
      <c r="M415" s="16"/>
      <c r="P415" s="53"/>
    </row>
    <row r="416">
      <c r="A416" s="54"/>
      <c r="B416" s="16"/>
      <c r="C416" s="14"/>
      <c r="D416" s="14"/>
      <c r="E416" s="14"/>
      <c r="F416" s="14"/>
      <c r="G416" s="14"/>
      <c r="H416" s="14"/>
      <c r="I416" s="14"/>
      <c r="J416" s="14"/>
      <c r="K416" s="14"/>
      <c r="L416" s="16"/>
      <c r="M416" s="16"/>
      <c r="P416" s="53"/>
    </row>
    <row r="417">
      <c r="A417" s="54"/>
      <c r="B417" s="16"/>
      <c r="C417" s="14"/>
      <c r="D417" s="14"/>
      <c r="E417" s="14"/>
      <c r="F417" s="14"/>
      <c r="G417" s="14"/>
      <c r="H417" s="14"/>
      <c r="I417" s="14"/>
      <c r="J417" s="14"/>
      <c r="K417" s="14"/>
      <c r="L417" s="16"/>
      <c r="M417" s="16"/>
      <c r="P417" s="53"/>
    </row>
    <row r="418">
      <c r="A418" s="54"/>
      <c r="B418" s="16"/>
      <c r="C418" s="14"/>
      <c r="D418" s="14"/>
      <c r="E418" s="14"/>
      <c r="F418" s="14"/>
      <c r="G418" s="14"/>
      <c r="H418" s="14"/>
      <c r="I418" s="14"/>
      <c r="J418" s="14"/>
      <c r="K418" s="14"/>
      <c r="L418" s="16"/>
      <c r="M418" s="16"/>
      <c r="P418" s="53"/>
    </row>
    <row r="419">
      <c r="A419" s="54"/>
      <c r="B419" s="16"/>
      <c r="C419" s="14"/>
      <c r="D419" s="14"/>
      <c r="E419" s="14"/>
      <c r="F419" s="14"/>
      <c r="G419" s="14"/>
      <c r="H419" s="14"/>
      <c r="I419" s="14"/>
      <c r="J419" s="14"/>
      <c r="K419" s="14"/>
      <c r="L419" s="16"/>
      <c r="M419" s="16"/>
      <c r="P419" s="53"/>
    </row>
    <row r="420">
      <c r="A420" s="54"/>
      <c r="B420" s="16"/>
      <c r="C420" s="14"/>
      <c r="D420" s="14"/>
      <c r="E420" s="14"/>
      <c r="F420" s="14"/>
      <c r="G420" s="14"/>
      <c r="H420" s="14"/>
      <c r="I420" s="14"/>
      <c r="J420" s="14"/>
      <c r="K420" s="14"/>
      <c r="L420" s="16"/>
      <c r="M420" s="16"/>
      <c r="P420" s="53"/>
    </row>
    <row r="421">
      <c r="A421" s="54"/>
      <c r="B421" s="16"/>
      <c r="C421" s="14"/>
      <c r="D421" s="14"/>
      <c r="E421" s="14"/>
      <c r="F421" s="14"/>
      <c r="G421" s="14"/>
      <c r="H421" s="14"/>
      <c r="I421" s="14"/>
      <c r="J421" s="14"/>
      <c r="K421" s="14"/>
      <c r="L421" s="16"/>
      <c r="M421" s="16"/>
      <c r="P421" s="53"/>
    </row>
    <row r="422">
      <c r="A422" s="54"/>
      <c r="B422" s="16"/>
      <c r="C422" s="14"/>
      <c r="D422" s="14"/>
      <c r="E422" s="14"/>
      <c r="F422" s="14"/>
      <c r="G422" s="14"/>
      <c r="H422" s="14"/>
      <c r="I422" s="14"/>
      <c r="J422" s="14"/>
      <c r="K422" s="14"/>
      <c r="L422" s="16"/>
      <c r="M422" s="16"/>
      <c r="P422" s="53"/>
    </row>
    <row r="423">
      <c r="A423" s="54"/>
      <c r="B423" s="16"/>
      <c r="C423" s="14"/>
      <c r="D423" s="14"/>
      <c r="E423" s="14"/>
      <c r="F423" s="14"/>
      <c r="G423" s="14"/>
      <c r="H423" s="14"/>
      <c r="I423" s="14"/>
      <c r="J423" s="14"/>
      <c r="K423" s="14"/>
      <c r="L423" s="16"/>
      <c r="M423" s="16"/>
      <c r="P423" s="53"/>
    </row>
    <row r="424">
      <c r="A424" s="54"/>
      <c r="B424" s="16"/>
      <c r="C424" s="14"/>
      <c r="D424" s="14"/>
      <c r="E424" s="14"/>
      <c r="F424" s="14"/>
      <c r="G424" s="14"/>
      <c r="H424" s="14"/>
      <c r="I424" s="14"/>
      <c r="J424" s="14"/>
      <c r="K424" s="14"/>
      <c r="L424" s="16"/>
      <c r="M424" s="16"/>
      <c r="P424" s="53"/>
    </row>
    <row r="425">
      <c r="A425" s="54"/>
      <c r="B425" s="16"/>
      <c r="C425" s="14"/>
      <c r="D425" s="14"/>
      <c r="E425" s="14"/>
      <c r="F425" s="14"/>
      <c r="G425" s="14"/>
      <c r="H425" s="14"/>
      <c r="I425" s="14"/>
      <c r="J425" s="14"/>
      <c r="K425" s="14"/>
      <c r="L425" s="16"/>
      <c r="M425" s="16"/>
      <c r="P425" s="53"/>
    </row>
    <row r="426">
      <c r="A426" s="54"/>
      <c r="B426" s="16"/>
      <c r="C426" s="14"/>
      <c r="D426" s="14"/>
      <c r="E426" s="14"/>
      <c r="F426" s="14"/>
      <c r="G426" s="14"/>
      <c r="H426" s="14"/>
      <c r="I426" s="14"/>
      <c r="J426" s="14"/>
      <c r="K426" s="14"/>
      <c r="L426" s="16"/>
      <c r="M426" s="16"/>
      <c r="P426" s="53"/>
    </row>
    <row r="427">
      <c r="A427" s="54"/>
      <c r="B427" s="16"/>
      <c r="C427" s="14"/>
      <c r="D427" s="14"/>
      <c r="E427" s="14"/>
      <c r="F427" s="14"/>
      <c r="G427" s="14"/>
      <c r="H427" s="14"/>
      <c r="I427" s="14"/>
      <c r="J427" s="14"/>
      <c r="K427" s="14"/>
      <c r="L427" s="16"/>
      <c r="M427" s="16"/>
      <c r="P427" s="53"/>
    </row>
    <row r="428">
      <c r="A428" s="54"/>
      <c r="B428" s="16"/>
      <c r="C428" s="14"/>
      <c r="D428" s="14"/>
      <c r="E428" s="14"/>
      <c r="F428" s="14"/>
      <c r="G428" s="14"/>
      <c r="H428" s="14"/>
      <c r="I428" s="14"/>
      <c r="J428" s="14"/>
      <c r="K428" s="14"/>
      <c r="L428" s="16"/>
      <c r="M428" s="16"/>
      <c r="P428" s="53"/>
    </row>
    <row r="429">
      <c r="A429" s="54"/>
      <c r="B429" s="16"/>
      <c r="C429" s="14"/>
      <c r="D429" s="14"/>
      <c r="E429" s="14"/>
      <c r="F429" s="14"/>
      <c r="G429" s="14"/>
      <c r="H429" s="14"/>
      <c r="I429" s="14"/>
      <c r="J429" s="14"/>
      <c r="K429" s="14"/>
      <c r="L429" s="16"/>
      <c r="M429" s="16"/>
      <c r="P429" s="53"/>
    </row>
    <row r="430">
      <c r="A430" s="54"/>
      <c r="B430" s="16"/>
      <c r="C430" s="14"/>
      <c r="D430" s="14"/>
      <c r="E430" s="14"/>
      <c r="F430" s="14"/>
      <c r="G430" s="14"/>
      <c r="H430" s="14"/>
      <c r="I430" s="14"/>
      <c r="J430" s="14"/>
      <c r="K430" s="14"/>
      <c r="L430" s="16"/>
      <c r="M430" s="16"/>
      <c r="P430" s="53"/>
    </row>
    <row r="431">
      <c r="A431" s="54"/>
      <c r="B431" s="16"/>
      <c r="C431" s="14"/>
      <c r="D431" s="14"/>
      <c r="E431" s="14"/>
      <c r="F431" s="14"/>
      <c r="G431" s="14"/>
      <c r="H431" s="14"/>
      <c r="I431" s="14"/>
      <c r="J431" s="14"/>
      <c r="K431" s="14"/>
      <c r="L431" s="16"/>
      <c r="M431" s="16"/>
      <c r="P431" s="53"/>
    </row>
    <row r="432">
      <c r="A432" s="54"/>
      <c r="B432" s="16"/>
      <c r="C432" s="14"/>
      <c r="D432" s="14"/>
      <c r="E432" s="14"/>
      <c r="F432" s="14"/>
      <c r="G432" s="14"/>
      <c r="H432" s="14"/>
      <c r="I432" s="14"/>
      <c r="J432" s="14"/>
      <c r="K432" s="14"/>
      <c r="L432" s="16"/>
      <c r="M432" s="16"/>
      <c r="P432" s="53"/>
    </row>
    <row r="433">
      <c r="A433" s="54"/>
      <c r="B433" s="16"/>
      <c r="C433" s="14"/>
      <c r="D433" s="14"/>
      <c r="E433" s="14"/>
      <c r="F433" s="14"/>
      <c r="G433" s="14"/>
      <c r="H433" s="14"/>
      <c r="I433" s="14"/>
      <c r="J433" s="14"/>
      <c r="K433" s="14"/>
      <c r="L433" s="16"/>
      <c r="M433" s="16"/>
      <c r="P433" s="53"/>
    </row>
    <row r="434">
      <c r="A434" s="54"/>
      <c r="B434" s="16"/>
      <c r="C434" s="14"/>
      <c r="D434" s="14"/>
      <c r="E434" s="14"/>
      <c r="F434" s="14"/>
      <c r="G434" s="14"/>
      <c r="H434" s="14"/>
      <c r="I434" s="14"/>
      <c r="J434" s="14"/>
      <c r="K434" s="14"/>
      <c r="L434" s="16"/>
      <c r="M434" s="16"/>
      <c r="P434" s="53"/>
    </row>
    <row r="435">
      <c r="A435" s="54"/>
      <c r="B435" s="16"/>
      <c r="C435" s="14"/>
      <c r="D435" s="14"/>
      <c r="E435" s="14"/>
      <c r="F435" s="14"/>
      <c r="G435" s="14"/>
      <c r="H435" s="14"/>
      <c r="I435" s="14"/>
      <c r="J435" s="14"/>
      <c r="K435" s="14"/>
      <c r="L435" s="16"/>
      <c r="M435" s="16"/>
      <c r="P435" s="53"/>
    </row>
    <row r="436">
      <c r="A436" s="54"/>
      <c r="B436" s="16"/>
      <c r="C436" s="14"/>
      <c r="D436" s="14"/>
      <c r="E436" s="14"/>
      <c r="F436" s="14"/>
      <c r="G436" s="14"/>
      <c r="H436" s="14"/>
      <c r="I436" s="14"/>
      <c r="J436" s="14"/>
      <c r="K436" s="14"/>
      <c r="L436" s="16"/>
      <c r="M436" s="16"/>
      <c r="P436" s="53"/>
    </row>
    <row r="437">
      <c r="A437" s="54"/>
      <c r="B437" s="16"/>
      <c r="C437" s="14"/>
      <c r="D437" s="14"/>
      <c r="E437" s="14"/>
      <c r="F437" s="14"/>
      <c r="G437" s="14"/>
      <c r="H437" s="14"/>
      <c r="I437" s="14"/>
      <c r="J437" s="14"/>
      <c r="K437" s="14"/>
      <c r="L437" s="16"/>
      <c r="M437" s="16"/>
      <c r="P437" s="53"/>
    </row>
    <row r="438">
      <c r="A438" s="54"/>
      <c r="B438" s="16"/>
      <c r="C438" s="14"/>
      <c r="D438" s="14"/>
      <c r="E438" s="14"/>
      <c r="F438" s="14"/>
      <c r="G438" s="14"/>
      <c r="H438" s="14"/>
      <c r="I438" s="14"/>
      <c r="J438" s="14"/>
      <c r="K438" s="14"/>
      <c r="L438" s="16"/>
      <c r="M438" s="16"/>
      <c r="P438" s="53"/>
    </row>
    <row r="439">
      <c r="A439" s="54"/>
      <c r="B439" s="16"/>
      <c r="C439" s="14"/>
      <c r="D439" s="14"/>
      <c r="E439" s="14"/>
      <c r="F439" s="14"/>
      <c r="G439" s="14"/>
      <c r="H439" s="14"/>
      <c r="I439" s="14"/>
      <c r="J439" s="14"/>
      <c r="K439" s="14"/>
      <c r="L439" s="16"/>
      <c r="M439" s="16"/>
      <c r="P439" s="53"/>
    </row>
    <row r="440">
      <c r="A440" s="54"/>
      <c r="B440" s="16"/>
      <c r="C440" s="14"/>
      <c r="D440" s="14"/>
      <c r="E440" s="14"/>
      <c r="F440" s="14"/>
      <c r="G440" s="14"/>
      <c r="H440" s="14"/>
      <c r="I440" s="14"/>
      <c r="J440" s="14"/>
      <c r="K440" s="14"/>
      <c r="L440" s="16"/>
      <c r="M440" s="16"/>
      <c r="P440" s="53"/>
    </row>
    <row r="441">
      <c r="A441" s="54"/>
      <c r="B441" s="16"/>
      <c r="C441" s="14"/>
      <c r="D441" s="14"/>
      <c r="E441" s="14"/>
      <c r="F441" s="14"/>
      <c r="G441" s="14"/>
      <c r="H441" s="14"/>
      <c r="I441" s="14"/>
      <c r="J441" s="14"/>
      <c r="K441" s="14"/>
      <c r="L441" s="16"/>
      <c r="M441" s="16"/>
      <c r="P441" s="53"/>
    </row>
    <row r="442">
      <c r="A442" s="54"/>
      <c r="B442" s="16"/>
      <c r="C442" s="14"/>
      <c r="D442" s="14"/>
      <c r="E442" s="14"/>
      <c r="F442" s="14"/>
      <c r="G442" s="14"/>
      <c r="H442" s="14"/>
      <c r="I442" s="14"/>
      <c r="J442" s="14"/>
      <c r="K442" s="14"/>
      <c r="L442" s="16"/>
      <c r="M442" s="16"/>
      <c r="P442" s="53"/>
    </row>
    <row r="443">
      <c r="A443" s="54"/>
      <c r="B443" s="16"/>
      <c r="C443" s="14"/>
      <c r="D443" s="14"/>
      <c r="E443" s="14"/>
      <c r="F443" s="14"/>
      <c r="G443" s="14"/>
      <c r="H443" s="14"/>
      <c r="I443" s="14"/>
      <c r="J443" s="14"/>
      <c r="K443" s="14"/>
      <c r="L443" s="16"/>
      <c r="M443" s="16"/>
      <c r="P443" s="53"/>
    </row>
    <row r="444">
      <c r="A444" s="54"/>
      <c r="B444" s="16"/>
      <c r="C444" s="14"/>
      <c r="D444" s="14"/>
      <c r="E444" s="14"/>
      <c r="F444" s="14"/>
      <c r="G444" s="14"/>
      <c r="H444" s="14"/>
      <c r="I444" s="14"/>
      <c r="J444" s="14"/>
      <c r="K444" s="14"/>
      <c r="L444" s="16"/>
      <c r="M444" s="16"/>
      <c r="P444" s="53"/>
    </row>
    <row r="445">
      <c r="A445" s="54"/>
      <c r="B445" s="16"/>
      <c r="C445" s="14"/>
      <c r="D445" s="14"/>
      <c r="E445" s="14"/>
      <c r="F445" s="14"/>
      <c r="G445" s="14"/>
      <c r="H445" s="14"/>
      <c r="I445" s="14"/>
      <c r="J445" s="14"/>
      <c r="K445" s="14"/>
      <c r="L445" s="16"/>
      <c r="M445" s="16"/>
      <c r="P445" s="53"/>
    </row>
    <row r="446">
      <c r="A446" s="54"/>
      <c r="B446" s="16"/>
      <c r="C446" s="14"/>
      <c r="D446" s="14"/>
      <c r="E446" s="14"/>
      <c r="F446" s="14"/>
      <c r="G446" s="14"/>
      <c r="H446" s="14"/>
      <c r="I446" s="14"/>
      <c r="J446" s="14"/>
      <c r="K446" s="14"/>
      <c r="L446" s="16"/>
      <c r="M446" s="16"/>
      <c r="P446" s="53"/>
    </row>
    <row r="447">
      <c r="A447" s="54"/>
      <c r="B447" s="16"/>
      <c r="C447" s="14"/>
      <c r="D447" s="14"/>
      <c r="E447" s="14"/>
      <c r="F447" s="14"/>
      <c r="G447" s="14"/>
      <c r="H447" s="14"/>
      <c r="I447" s="14"/>
      <c r="J447" s="14"/>
      <c r="K447" s="14"/>
      <c r="L447" s="16"/>
      <c r="M447" s="16"/>
      <c r="P447" s="53"/>
    </row>
    <row r="448">
      <c r="A448" s="54"/>
      <c r="B448" s="16"/>
      <c r="C448" s="14"/>
      <c r="D448" s="14"/>
      <c r="E448" s="14"/>
      <c r="F448" s="14"/>
      <c r="G448" s="14"/>
      <c r="H448" s="14"/>
      <c r="I448" s="14"/>
      <c r="J448" s="14"/>
      <c r="K448" s="14"/>
      <c r="L448" s="16"/>
      <c r="M448" s="16"/>
      <c r="P448" s="53"/>
    </row>
    <row r="449">
      <c r="A449" s="54"/>
      <c r="B449" s="16"/>
      <c r="C449" s="14"/>
      <c r="D449" s="14"/>
      <c r="E449" s="14"/>
      <c r="F449" s="14"/>
      <c r="G449" s="14"/>
      <c r="H449" s="14"/>
      <c r="I449" s="14"/>
      <c r="J449" s="14"/>
      <c r="K449" s="14"/>
      <c r="L449" s="16"/>
      <c r="M449" s="16"/>
      <c r="P449" s="53"/>
    </row>
    <row r="450">
      <c r="A450" s="54"/>
      <c r="B450" s="16"/>
      <c r="C450" s="14"/>
      <c r="D450" s="14"/>
      <c r="E450" s="14"/>
      <c r="F450" s="14"/>
      <c r="G450" s="14"/>
      <c r="H450" s="14"/>
      <c r="I450" s="14"/>
      <c r="J450" s="14"/>
      <c r="K450" s="14"/>
      <c r="L450" s="16"/>
      <c r="M450" s="16"/>
      <c r="P450" s="53"/>
    </row>
    <row r="451">
      <c r="A451" s="54"/>
      <c r="B451" s="16"/>
      <c r="C451" s="14"/>
      <c r="D451" s="14"/>
      <c r="E451" s="14"/>
      <c r="F451" s="14"/>
      <c r="G451" s="14"/>
      <c r="H451" s="14"/>
      <c r="I451" s="14"/>
      <c r="J451" s="14"/>
      <c r="K451" s="14"/>
      <c r="L451" s="16"/>
      <c r="M451" s="16"/>
      <c r="P451" s="53"/>
    </row>
    <row r="452">
      <c r="A452" s="54"/>
      <c r="B452" s="16"/>
      <c r="C452" s="14"/>
      <c r="D452" s="14"/>
      <c r="E452" s="14"/>
      <c r="F452" s="14"/>
      <c r="G452" s="14"/>
      <c r="H452" s="14"/>
      <c r="I452" s="14"/>
      <c r="J452" s="14"/>
      <c r="K452" s="14"/>
      <c r="L452" s="16"/>
      <c r="M452" s="16"/>
      <c r="P452" s="53"/>
    </row>
    <row r="453">
      <c r="A453" s="54"/>
      <c r="B453" s="16"/>
      <c r="C453" s="14"/>
      <c r="D453" s="14"/>
      <c r="E453" s="14"/>
      <c r="F453" s="14"/>
      <c r="G453" s="14"/>
      <c r="H453" s="14"/>
      <c r="I453" s="14"/>
      <c r="J453" s="14"/>
      <c r="K453" s="14"/>
      <c r="L453" s="16"/>
      <c r="M453" s="16"/>
      <c r="P453" s="53"/>
    </row>
    <row r="454">
      <c r="A454" s="54"/>
      <c r="B454" s="16"/>
      <c r="C454" s="14"/>
      <c r="D454" s="14"/>
      <c r="E454" s="14"/>
      <c r="F454" s="14"/>
      <c r="G454" s="14"/>
      <c r="H454" s="14"/>
      <c r="I454" s="14"/>
      <c r="J454" s="14"/>
      <c r="K454" s="14"/>
      <c r="L454" s="16"/>
      <c r="M454" s="16"/>
      <c r="P454" s="53"/>
    </row>
    <row r="455">
      <c r="A455" s="54"/>
      <c r="B455" s="16"/>
      <c r="C455" s="14"/>
      <c r="D455" s="14"/>
      <c r="E455" s="14"/>
      <c r="F455" s="14"/>
      <c r="G455" s="14"/>
      <c r="H455" s="14"/>
      <c r="I455" s="14"/>
      <c r="J455" s="14"/>
      <c r="K455" s="14"/>
      <c r="L455" s="16"/>
      <c r="M455" s="16"/>
      <c r="P455" s="53"/>
    </row>
    <row r="456">
      <c r="A456" s="54"/>
      <c r="B456" s="16"/>
      <c r="C456" s="14"/>
      <c r="D456" s="14"/>
      <c r="E456" s="14"/>
      <c r="F456" s="14"/>
      <c r="G456" s="14"/>
      <c r="H456" s="14"/>
      <c r="I456" s="14"/>
      <c r="J456" s="14"/>
      <c r="K456" s="14"/>
      <c r="L456" s="16"/>
      <c r="M456" s="16"/>
      <c r="P456" s="53"/>
    </row>
    <row r="457">
      <c r="A457" s="54"/>
      <c r="B457" s="16"/>
      <c r="C457" s="14"/>
      <c r="D457" s="14"/>
      <c r="E457" s="14"/>
      <c r="F457" s="14"/>
      <c r="G457" s="14"/>
      <c r="H457" s="14"/>
      <c r="I457" s="14"/>
      <c r="J457" s="14"/>
      <c r="K457" s="14"/>
      <c r="L457" s="16"/>
      <c r="M457" s="16"/>
      <c r="P457" s="53"/>
    </row>
    <row r="458">
      <c r="A458" s="54"/>
      <c r="B458" s="16"/>
      <c r="C458" s="14"/>
      <c r="D458" s="14"/>
      <c r="E458" s="14"/>
      <c r="F458" s="14"/>
      <c r="G458" s="14"/>
      <c r="H458" s="14"/>
      <c r="I458" s="14"/>
      <c r="J458" s="14"/>
      <c r="K458" s="14"/>
      <c r="L458" s="16"/>
      <c r="M458" s="16"/>
      <c r="P458" s="53"/>
    </row>
    <row r="459">
      <c r="A459" s="54"/>
      <c r="B459" s="16"/>
      <c r="C459" s="14"/>
      <c r="D459" s="14"/>
      <c r="E459" s="14"/>
      <c r="F459" s="14"/>
      <c r="G459" s="14"/>
      <c r="H459" s="14"/>
      <c r="I459" s="14"/>
      <c r="J459" s="14"/>
      <c r="K459" s="14"/>
      <c r="L459" s="16"/>
      <c r="M459" s="16"/>
      <c r="P459" s="53"/>
    </row>
    <row r="460">
      <c r="A460" s="54"/>
      <c r="B460" s="16"/>
      <c r="C460" s="14"/>
      <c r="D460" s="14"/>
      <c r="E460" s="14"/>
      <c r="F460" s="14"/>
      <c r="G460" s="14"/>
      <c r="H460" s="14"/>
      <c r="I460" s="14"/>
      <c r="J460" s="14"/>
      <c r="K460" s="14"/>
      <c r="L460" s="16"/>
      <c r="M460" s="16"/>
      <c r="P460" s="53"/>
    </row>
    <row r="461">
      <c r="A461" s="54"/>
      <c r="B461" s="16"/>
      <c r="C461" s="14"/>
      <c r="D461" s="14"/>
      <c r="E461" s="14"/>
      <c r="F461" s="14"/>
      <c r="G461" s="14"/>
      <c r="H461" s="14"/>
      <c r="I461" s="14"/>
      <c r="J461" s="14"/>
      <c r="K461" s="14"/>
      <c r="L461" s="16"/>
      <c r="M461" s="16"/>
      <c r="P461" s="53"/>
    </row>
    <row r="462">
      <c r="A462" s="54"/>
      <c r="B462" s="16"/>
      <c r="C462" s="14"/>
      <c r="D462" s="14"/>
      <c r="E462" s="14"/>
      <c r="F462" s="14"/>
      <c r="G462" s="14"/>
      <c r="H462" s="14"/>
      <c r="I462" s="14"/>
      <c r="J462" s="14"/>
      <c r="K462" s="14"/>
      <c r="L462" s="16"/>
      <c r="M462" s="16"/>
      <c r="P462" s="53"/>
    </row>
    <row r="463">
      <c r="A463" s="54"/>
      <c r="B463" s="16"/>
      <c r="C463" s="14"/>
      <c r="D463" s="14"/>
      <c r="E463" s="14"/>
      <c r="F463" s="14"/>
      <c r="G463" s="14"/>
      <c r="H463" s="14"/>
      <c r="I463" s="14"/>
      <c r="J463" s="14"/>
      <c r="K463" s="14"/>
      <c r="L463" s="16"/>
      <c r="M463" s="16"/>
      <c r="P463" s="53"/>
    </row>
    <row r="464">
      <c r="A464" s="54"/>
      <c r="B464" s="16"/>
      <c r="C464" s="14"/>
      <c r="D464" s="14"/>
      <c r="E464" s="14"/>
      <c r="F464" s="14"/>
      <c r="G464" s="14"/>
      <c r="H464" s="14"/>
      <c r="I464" s="14"/>
      <c r="J464" s="14"/>
      <c r="K464" s="14"/>
      <c r="L464" s="16"/>
      <c r="M464" s="16"/>
      <c r="P464" s="53"/>
    </row>
    <row r="465">
      <c r="A465" s="54"/>
      <c r="B465" s="16"/>
      <c r="C465" s="14"/>
      <c r="D465" s="14"/>
      <c r="E465" s="14"/>
      <c r="F465" s="14"/>
      <c r="G465" s="14"/>
      <c r="H465" s="14"/>
      <c r="I465" s="14"/>
      <c r="J465" s="14"/>
      <c r="K465" s="14"/>
      <c r="L465" s="16"/>
      <c r="M465" s="16"/>
      <c r="P465" s="53"/>
    </row>
    <row r="466">
      <c r="A466" s="54"/>
      <c r="B466" s="16"/>
      <c r="C466" s="14"/>
      <c r="D466" s="14"/>
      <c r="E466" s="14"/>
      <c r="F466" s="14"/>
      <c r="G466" s="14"/>
      <c r="H466" s="14"/>
      <c r="I466" s="14"/>
      <c r="J466" s="14"/>
      <c r="K466" s="14"/>
      <c r="L466" s="16"/>
      <c r="M466" s="16"/>
      <c r="P466" s="53"/>
    </row>
    <row r="467">
      <c r="A467" s="54"/>
      <c r="B467" s="16"/>
      <c r="C467" s="14"/>
      <c r="D467" s="14"/>
      <c r="E467" s="14"/>
      <c r="F467" s="14"/>
      <c r="G467" s="14"/>
      <c r="H467" s="14"/>
      <c r="I467" s="14"/>
      <c r="J467" s="14"/>
      <c r="K467" s="14"/>
      <c r="L467" s="16"/>
      <c r="M467" s="16"/>
      <c r="P467" s="53"/>
    </row>
    <row r="468">
      <c r="A468" s="54"/>
      <c r="B468" s="16"/>
      <c r="C468" s="14"/>
      <c r="D468" s="14"/>
      <c r="E468" s="14"/>
      <c r="F468" s="14"/>
      <c r="G468" s="14"/>
      <c r="H468" s="14"/>
      <c r="I468" s="14"/>
      <c r="J468" s="14"/>
      <c r="K468" s="14"/>
      <c r="L468" s="16"/>
      <c r="M468" s="16"/>
      <c r="P468" s="53"/>
    </row>
    <row r="469">
      <c r="A469" s="54"/>
      <c r="B469" s="16"/>
      <c r="C469" s="14"/>
      <c r="D469" s="14"/>
      <c r="E469" s="14"/>
      <c r="F469" s="14"/>
      <c r="G469" s="14"/>
      <c r="H469" s="14"/>
      <c r="I469" s="14"/>
      <c r="J469" s="14"/>
      <c r="K469" s="14"/>
      <c r="L469" s="16"/>
      <c r="M469" s="16"/>
      <c r="P469" s="53"/>
    </row>
    <row r="470">
      <c r="A470" s="54"/>
      <c r="B470" s="16"/>
      <c r="C470" s="14"/>
      <c r="D470" s="14"/>
      <c r="E470" s="14"/>
      <c r="F470" s="14"/>
      <c r="G470" s="14"/>
      <c r="H470" s="14"/>
      <c r="I470" s="14"/>
      <c r="J470" s="14"/>
      <c r="K470" s="14"/>
      <c r="L470" s="16"/>
      <c r="M470" s="16"/>
      <c r="P470" s="53"/>
    </row>
    <row r="471">
      <c r="A471" s="54"/>
      <c r="B471" s="16"/>
      <c r="C471" s="14"/>
      <c r="D471" s="14"/>
      <c r="E471" s="14"/>
      <c r="F471" s="14"/>
      <c r="G471" s="14"/>
      <c r="H471" s="14"/>
      <c r="I471" s="14"/>
      <c r="J471" s="14"/>
      <c r="K471" s="14"/>
      <c r="L471" s="16"/>
      <c r="M471" s="16"/>
      <c r="P471" s="53"/>
    </row>
    <row r="472">
      <c r="A472" s="54"/>
      <c r="B472" s="16"/>
      <c r="C472" s="14"/>
      <c r="D472" s="14"/>
      <c r="E472" s="14"/>
      <c r="F472" s="14"/>
      <c r="G472" s="14"/>
      <c r="H472" s="14"/>
      <c r="I472" s="14"/>
      <c r="J472" s="14"/>
      <c r="K472" s="14"/>
      <c r="L472" s="16"/>
      <c r="M472" s="16"/>
      <c r="P472" s="53"/>
    </row>
    <row r="473">
      <c r="A473" s="54"/>
      <c r="B473" s="16"/>
      <c r="C473" s="14"/>
      <c r="D473" s="14"/>
      <c r="E473" s="14"/>
      <c r="F473" s="14"/>
      <c r="G473" s="14"/>
      <c r="H473" s="14"/>
      <c r="I473" s="14"/>
      <c r="J473" s="14"/>
      <c r="K473" s="14"/>
      <c r="L473" s="16"/>
      <c r="M473" s="16"/>
      <c r="P473" s="53"/>
    </row>
    <row r="474">
      <c r="A474" s="54"/>
      <c r="B474" s="16"/>
      <c r="C474" s="14"/>
      <c r="D474" s="14"/>
      <c r="E474" s="14"/>
      <c r="F474" s="14"/>
      <c r="G474" s="14"/>
      <c r="H474" s="14"/>
      <c r="I474" s="14"/>
      <c r="J474" s="14"/>
      <c r="K474" s="14"/>
      <c r="L474" s="16"/>
      <c r="M474" s="16"/>
      <c r="P474" s="53"/>
    </row>
    <row r="475">
      <c r="A475" s="54"/>
      <c r="B475" s="16"/>
      <c r="C475" s="14"/>
      <c r="D475" s="14"/>
      <c r="E475" s="14"/>
      <c r="F475" s="14"/>
      <c r="G475" s="14"/>
      <c r="H475" s="14"/>
      <c r="I475" s="14"/>
      <c r="J475" s="14"/>
      <c r="K475" s="14"/>
      <c r="L475" s="16"/>
      <c r="M475" s="16"/>
      <c r="P475" s="53"/>
    </row>
    <row r="476">
      <c r="A476" s="54"/>
      <c r="B476" s="16"/>
      <c r="C476" s="14"/>
      <c r="D476" s="14"/>
      <c r="E476" s="14"/>
      <c r="F476" s="14"/>
      <c r="G476" s="14"/>
      <c r="H476" s="14"/>
      <c r="I476" s="14"/>
      <c r="J476" s="14"/>
      <c r="K476" s="14"/>
      <c r="L476" s="16"/>
      <c r="M476" s="16"/>
      <c r="P476" s="53"/>
    </row>
    <row r="477">
      <c r="A477" s="54"/>
      <c r="B477" s="16"/>
      <c r="C477" s="14"/>
      <c r="D477" s="14"/>
      <c r="E477" s="14"/>
      <c r="F477" s="14"/>
      <c r="G477" s="14"/>
      <c r="H477" s="14"/>
      <c r="I477" s="14"/>
      <c r="J477" s="14"/>
      <c r="K477" s="14"/>
      <c r="L477" s="16"/>
      <c r="M477" s="16"/>
      <c r="P477" s="53"/>
    </row>
    <row r="478">
      <c r="A478" s="54"/>
      <c r="B478" s="16"/>
      <c r="C478" s="14"/>
      <c r="D478" s="14"/>
      <c r="E478" s="14"/>
      <c r="F478" s="14"/>
      <c r="G478" s="14"/>
      <c r="H478" s="14"/>
      <c r="I478" s="14"/>
      <c r="J478" s="14"/>
      <c r="K478" s="14"/>
      <c r="L478" s="16"/>
      <c r="M478" s="16"/>
      <c r="P478" s="53"/>
    </row>
    <row r="479">
      <c r="A479" s="54"/>
      <c r="B479" s="16"/>
      <c r="C479" s="14"/>
      <c r="D479" s="14"/>
      <c r="E479" s="14"/>
      <c r="F479" s="14"/>
      <c r="G479" s="14"/>
      <c r="H479" s="14"/>
      <c r="I479" s="14"/>
      <c r="J479" s="14"/>
      <c r="K479" s="14"/>
      <c r="L479" s="16"/>
      <c r="M479" s="16"/>
      <c r="P479" s="53"/>
    </row>
    <row r="480">
      <c r="A480" s="54"/>
      <c r="B480" s="16"/>
      <c r="C480" s="14"/>
      <c r="D480" s="14"/>
      <c r="E480" s="14"/>
      <c r="F480" s="14"/>
      <c r="G480" s="14"/>
      <c r="H480" s="14"/>
      <c r="I480" s="14"/>
      <c r="J480" s="14"/>
      <c r="K480" s="14"/>
      <c r="L480" s="16"/>
      <c r="M480" s="16"/>
      <c r="P480" s="53"/>
    </row>
    <row r="481">
      <c r="A481" s="54"/>
      <c r="B481" s="16"/>
      <c r="C481" s="14"/>
      <c r="D481" s="14"/>
      <c r="E481" s="14"/>
      <c r="F481" s="14"/>
      <c r="G481" s="14"/>
      <c r="H481" s="14"/>
      <c r="I481" s="14"/>
      <c r="J481" s="14"/>
      <c r="K481" s="14"/>
      <c r="L481" s="16"/>
      <c r="M481" s="16"/>
      <c r="P481" s="53"/>
    </row>
    <row r="482">
      <c r="A482" s="54"/>
      <c r="B482" s="16"/>
      <c r="C482" s="14"/>
      <c r="D482" s="14"/>
      <c r="E482" s="14"/>
      <c r="F482" s="14"/>
      <c r="G482" s="14"/>
      <c r="H482" s="14"/>
      <c r="I482" s="14"/>
      <c r="J482" s="14"/>
      <c r="K482" s="14"/>
      <c r="L482" s="16"/>
      <c r="M482" s="16"/>
      <c r="P482" s="53"/>
    </row>
    <row r="483">
      <c r="A483" s="54"/>
      <c r="B483" s="16"/>
      <c r="C483" s="14"/>
      <c r="D483" s="14"/>
      <c r="E483" s="14"/>
      <c r="F483" s="14"/>
      <c r="G483" s="14"/>
      <c r="H483" s="14"/>
      <c r="I483" s="14"/>
      <c r="J483" s="14"/>
      <c r="K483" s="14"/>
      <c r="L483" s="16"/>
      <c r="M483" s="16"/>
      <c r="P483" s="53"/>
    </row>
    <row r="484">
      <c r="A484" s="54"/>
      <c r="B484" s="16"/>
      <c r="C484" s="14"/>
      <c r="D484" s="14"/>
      <c r="E484" s="14"/>
      <c r="F484" s="14"/>
      <c r="G484" s="14"/>
      <c r="H484" s="14"/>
      <c r="I484" s="14"/>
      <c r="J484" s="14"/>
      <c r="K484" s="14"/>
      <c r="L484" s="16"/>
      <c r="M484" s="16"/>
      <c r="P484" s="53"/>
    </row>
    <row r="485">
      <c r="A485" s="54"/>
      <c r="B485" s="16"/>
      <c r="C485" s="14"/>
      <c r="D485" s="14"/>
      <c r="E485" s="14"/>
      <c r="F485" s="14"/>
      <c r="G485" s="14"/>
      <c r="H485" s="14"/>
      <c r="I485" s="14"/>
      <c r="J485" s="14"/>
      <c r="K485" s="14"/>
      <c r="L485" s="16"/>
      <c r="M485" s="16"/>
      <c r="P485" s="53"/>
    </row>
    <row r="486">
      <c r="A486" s="54"/>
      <c r="B486" s="16"/>
      <c r="C486" s="14"/>
      <c r="D486" s="14"/>
      <c r="E486" s="14"/>
      <c r="F486" s="14"/>
      <c r="G486" s="14"/>
      <c r="H486" s="14"/>
      <c r="I486" s="14"/>
      <c r="J486" s="14"/>
      <c r="K486" s="14"/>
      <c r="L486" s="16"/>
      <c r="M486" s="16"/>
      <c r="P486" s="53"/>
    </row>
    <row r="487">
      <c r="A487" s="54"/>
      <c r="B487" s="16"/>
      <c r="C487" s="14"/>
      <c r="D487" s="14"/>
      <c r="E487" s="14"/>
      <c r="F487" s="14"/>
      <c r="G487" s="14"/>
      <c r="H487" s="14"/>
      <c r="I487" s="14"/>
      <c r="J487" s="14"/>
      <c r="K487" s="14"/>
      <c r="L487" s="16"/>
      <c r="M487" s="16"/>
      <c r="P487" s="53"/>
    </row>
    <row r="488">
      <c r="A488" s="54"/>
      <c r="B488" s="16"/>
      <c r="C488" s="14"/>
      <c r="D488" s="14"/>
      <c r="E488" s="14"/>
      <c r="F488" s="14"/>
      <c r="G488" s="14"/>
      <c r="H488" s="14"/>
      <c r="I488" s="14"/>
      <c r="J488" s="14"/>
      <c r="K488" s="14"/>
      <c r="L488" s="16"/>
      <c r="M488" s="16"/>
      <c r="P488" s="53"/>
    </row>
    <row r="489">
      <c r="A489" s="54"/>
      <c r="B489" s="16"/>
      <c r="C489" s="14"/>
      <c r="D489" s="14"/>
      <c r="E489" s="14"/>
      <c r="F489" s="14"/>
      <c r="G489" s="14"/>
      <c r="H489" s="14"/>
      <c r="I489" s="14"/>
      <c r="J489" s="14"/>
      <c r="K489" s="14"/>
      <c r="L489" s="16"/>
      <c r="M489" s="16"/>
      <c r="P489" s="53"/>
    </row>
    <row r="490">
      <c r="A490" s="54"/>
      <c r="B490" s="16"/>
      <c r="C490" s="14"/>
      <c r="D490" s="14"/>
      <c r="E490" s="14"/>
      <c r="F490" s="14"/>
      <c r="G490" s="14"/>
      <c r="H490" s="14"/>
      <c r="I490" s="14"/>
      <c r="J490" s="14"/>
      <c r="K490" s="14"/>
      <c r="L490" s="16"/>
      <c r="M490" s="16"/>
      <c r="P490" s="53"/>
    </row>
    <row r="491">
      <c r="A491" s="54"/>
      <c r="B491" s="16"/>
      <c r="C491" s="14"/>
      <c r="D491" s="14"/>
      <c r="E491" s="14"/>
      <c r="F491" s="14"/>
      <c r="G491" s="14"/>
      <c r="H491" s="14"/>
      <c r="I491" s="14"/>
      <c r="J491" s="14"/>
      <c r="K491" s="14"/>
      <c r="L491" s="16"/>
      <c r="M491" s="16"/>
      <c r="P491" s="53"/>
    </row>
    <row r="492">
      <c r="A492" s="54"/>
      <c r="B492" s="16"/>
      <c r="C492" s="14"/>
      <c r="D492" s="14"/>
      <c r="E492" s="14"/>
      <c r="F492" s="14"/>
      <c r="G492" s="14"/>
      <c r="H492" s="14"/>
      <c r="I492" s="14"/>
      <c r="J492" s="14"/>
      <c r="K492" s="14"/>
      <c r="L492" s="16"/>
      <c r="M492" s="16"/>
      <c r="P492" s="53"/>
    </row>
    <row r="493">
      <c r="A493" s="54"/>
      <c r="B493" s="16"/>
      <c r="C493" s="14"/>
      <c r="D493" s="14"/>
      <c r="E493" s="14"/>
      <c r="F493" s="14"/>
      <c r="G493" s="14"/>
      <c r="H493" s="14"/>
      <c r="I493" s="14"/>
      <c r="J493" s="14"/>
      <c r="K493" s="14"/>
      <c r="L493" s="16"/>
      <c r="M493" s="16"/>
      <c r="P493" s="53"/>
    </row>
    <row r="494">
      <c r="A494" s="54"/>
      <c r="B494" s="16"/>
      <c r="C494" s="14"/>
      <c r="D494" s="14"/>
      <c r="E494" s="14"/>
      <c r="F494" s="14"/>
      <c r="G494" s="14"/>
      <c r="H494" s="14"/>
      <c r="I494" s="14"/>
      <c r="J494" s="14"/>
      <c r="K494" s="14"/>
      <c r="L494" s="16"/>
      <c r="M494" s="16"/>
      <c r="P494" s="53"/>
    </row>
    <row r="495">
      <c r="A495" s="54"/>
      <c r="B495" s="16"/>
      <c r="C495" s="14"/>
      <c r="D495" s="14"/>
      <c r="E495" s="14"/>
      <c r="F495" s="14"/>
      <c r="G495" s="14"/>
      <c r="H495" s="14"/>
      <c r="I495" s="14"/>
      <c r="J495" s="14"/>
      <c r="K495" s="14"/>
      <c r="L495" s="16"/>
      <c r="M495" s="16"/>
      <c r="P495" s="53"/>
    </row>
    <row r="496">
      <c r="A496" s="54"/>
      <c r="B496" s="16"/>
      <c r="C496" s="14"/>
      <c r="D496" s="14"/>
      <c r="E496" s="14"/>
      <c r="F496" s="14"/>
      <c r="G496" s="14"/>
      <c r="H496" s="14"/>
      <c r="I496" s="14"/>
      <c r="J496" s="14"/>
      <c r="K496" s="14"/>
      <c r="L496" s="16"/>
      <c r="M496" s="16"/>
      <c r="P496" s="53"/>
    </row>
    <row r="497">
      <c r="A497" s="54"/>
      <c r="B497" s="16"/>
      <c r="C497" s="14"/>
      <c r="D497" s="14"/>
      <c r="E497" s="14"/>
      <c r="F497" s="14"/>
      <c r="G497" s="14"/>
      <c r="H497" s="14"/>
      <c r="I497" s="14"/>
      <c r="J497" s="14"/>
      <c r="K497" s="14"/>
      <c r="L497" s="16"/>
      <c r="M497" s="16"/>
      <c r="P497" s="53"/>
    </row>
    <row r="498">
      <c r="A498" s="54"/>
      <c r="B498" s="16"/>
      <c r="C498" s="14"/>
      <c r="D498" s="14"/>
      <c r="E498" s="14"/>
      <c r="F498" s="14"/>
      <c r="G498" s="14"/>
      <c r="H498" s="14"/>
      <c r="I498" s="14"/>
      <c r="J498" s="14"/>
      <c r="K498" s="14"/>
      <c r="L498" s="16"/>
      <c r="M498" s="16"/>
      <c r="P498" s="53"/>
    </row>
    <row r="499">
      <c r="A499" s="54"/>
      <c r="B499" s="16"/>
      <c r="C499" s="14"/>
      <c r="D499" s="14"/>
      <c r="E499" s="14"/>
      <c r="F499" s="14"/>
      <c r="G499" s="14"/>
      <c r="H499" s="14"/>
      <c r="I499" s="14"/>
      <c r="J499" s="14"/>
      <c r="K499" s="14"/>
      <c r="L499" s="16"/>
      <c r="M499" s="16"/>
      <c r="P499" s="53"/>
    </row>
    <row r="500">
      <c r="A500" s="54"/>
      <c r="B500" s="16"/>
      <c r="C500" s="14"/>
      <c r="D500" s="14"/>
      <c r="E500" s="14"/>
      <c r="F500" s="14"/>
      <c r="G500" s="14"/>
      <c r="H500" s="14"/>
      <c r="I500" s="14"/>
      <c r="J500" s="14"/>
      <c r="K500" s="14"/>
      <c r="L500" s="16"/>
      <c r="M500" s="16"/>
      <c r="P500" s="53"/>
    </row>
    <row r="501">
      <c r="A501" s="54"/>
      <c r="B501" s="16"/>
      <c r="C501" s="14"/>
      <c r="D501" s="14"/>
      <c r="E501" s="14"/>
      <c r="F501" s="14"/>
      <c r="G501" s="14"/>
      <c r="H501" s="14"/>
      <c r="I501" s="14"/>
      <c r="J501" s="14"/>
      <c r="K501" s="14"/>
      <c r="L501" s="16"/>
      <c r="M501" s="16"/>
      <c r="P501" s="53"/>
    </row>
    <row r="502">
      <c r="A502" s="54"/>
      <c r="B502" s="16"/>
      <c r="C502" s="14"/>
      <c r="D502" s="14"/>
      <c r="E502" s="14"/>
      <c r="F502" s="14"/>
      <c r="G502" s="14"/>
      <c r="H502" s="14"/>
      <c r="I502" s="14"/>
      <c r="J502" s="14"/>
      <c r="K502" s="14"/>
      <c r="L502" s="16"/>
      <c r="M502" s="16"/>
      <c r="P502" s="53"/>
    </row>
    <row r="503">
      <c r="A503" s="54"/>
      <c r="B503" s="16"/>
      <c r="C503" s="14"/>
      <c r="D503" s="14"/>
      <c r="E503" s="14"/>
      <c r="F503" s="14"/>
      <c r="G503" s="14"/>
      <c r="H503" s="14"/>
      <c r="I503" s="14"/>
      <c r="J503" s="14"/>
      <c r="K503" s="14"/>
      <c r="L503" s="16"/>
      <c r="M503" s="16"/>
      <c r="P503" s="53"/>
    </row>
    <row r="504">
      <c r="A504" s="54"/>
      <c r="B504" s="16"/>
      <c r="C504" s="14"/>
      <c r="D504" s="14"/>
      <c r="E504" s="14"/>
      <c r="F504" s="14"/>
      <c r="G504" s="14"/>
      <c r="H504" s="14"/>
      <c r="I504" s="14"/>
      <c r="J504" s="14"/>
      <c r="K504" s="14"/>
      <c r="L504" s="16"/>
      <c r="M504" s="16"/>
      <c r="P504" s="53"/>
    </row>
    <row r="505">
      <c r="A505" s="54"/>
      <c r="B505" s="16"/>
      <c r="C505" s="14"/>
      <c r="D505" s="14"/>
      <c r="E505" s="14"/>
      <c r="F505" s="14"/>
      <c r="G505" s="14"/>
      <c r="H505" s="14"/>
      <c r="I505" s="14"/>
      <c r="J505" s="14"/>
      <c r="K505" s="14"/>
      <c r="L505" s="16"/>
      <c r="M505" s="16"/>
      <c r="P505" s="53"/>
    </row>
    <row r="506">
      <c r="A506" s="54"/>
      <c r="B506" s="16"/>
      <c r="C506" s="14"/>
      <c r="D506" s="14"/>
      <c r="E506" s="14"/>
      <c r="F506" s="14"/>
      <c r="G506" s="14"/>
      <c r="H506" s="14"/>
      <c r="I506" s="14"/>
      <c r="J506" s="14"/>
      <c r="K506" s="14"/>
      <c r="L506" s="16"/>
      <c r="M506" s="16"/>
      <c r="P506" s="53"/>
    </row>
    <row r="507">
      <c r="A507" s="54"/>
      <c r="B507" s="16"/>
      <c r="C507" s="14"/>
      <c r="D507" s="14"/>
      <c r="E507" s="14"/>
      <c r="F507" s="14"/>
      <c r="G507" s="14"/>
      <c r="H507" s="14"/>
      <c r="I507" s="14"/>
      <c r="J507" s="14"/>
      <c r="K507" s="14"/>
      <c r="L507" s="16"/>
      <c r="M507" s="16"/>
      <c r="P507" s="53"/>
    </row>
    <row r="508">
      <c r="A508" s="54"/>
      <c r="B508" s="16"/>
      <c r="C508" s="14"/>
      <c r="D508" s="14"/>
      <c r="E508" s="14"/>
      <c r="F508" s="14"/>
      <c r="G508" s="14"/>
      <c r="H508" s="14"/>
      <c r="I508" s="14"/>
      <c r="J508" s="14"/>
      <c r="K508" s="14"/>
      <c r="L508" s="16"/>
      <c r="M508" s="16"/>
      <c r="P508" s="53"/>
    </row>
    <row r="509">
      <c r="A509" s="54"/>
      <c r="B509" s="16"/>
      <c r="C509" s="14"/>
      <c r="D509" s="14"/>
      <c r="E509" s="14"/>
      <c r="F509" s="14"/>
      <c r="G509" s="14"/>
      <c r="H509" s="14"/>
      <c r="I509" s="14"/>
      <c r="J509" s="14"/>
      <c r="K509" s="14"/>
      <c r="L509" s="16"/>
      <c r="M509" s="16"/>
      <c r="P509" s="53"/>
    </row>
    <row r="510">
      <c r="A510" s="54"/>
      <c r="B510" s="16"/>
      <c r="C510" s="14"/>
      <c r="D510" s="14"/>
      <c r="E510" s="14"/>
      <c r="F510" s="14"/>
      <c r="G510" s="14"/>
      <c r="H510" s="14"/>
      <c r="I510" s="14"/>
      <c r="J510" s="14"/>
      <c r="K510" s="14"/>
      <c r="L510" s="16"/>
      <c r="M510" s="16"/>
      <c r="P510" s="53"/>
    </row>
    <row r="511">
      <c r="A511" s="54"/>
      <c r="B511" s="16"/>
      <c r="C511" s="14"/>
      <c r="D511" s="14"/>
      <c r="E511" s="14"/>
      <c r="F511" s="14"/>
      <c r="G511" s="14"/>
      <c r="H511" s="14"/>
      <c r="I511" s="14"/>
      <c r="J511" s="14"/>
      <c r="K511" s="14"/>
      <c r="L511" s="16"/>
      <c r="M511" s="16"/>
      <c r="P511" s="53"/>
    </row>
    <row r="512">
      <c r="A512" s="54"/>
      <c r="B512" s="16"/>
      <c r="C512" s="14"/>
      <c r="D512" s="14"/>
      <c r="E512" s="14"/>
      <c r="F512" s="14"/>
      <c r="G512" s="14"/>
      <c r="H512" s="14"/>
      <c r="I512" s="14"/>
      <c r="J512" s="14"/>
      <c r="K512" s="14"/>
      <c r="L512" s="16"/>
      <c r="M512" s="16"/>
      <c r="P512" s="53"/>
    </row>
    <row r="513">
      <c r="A513" s="54"/>
      <c r="B513" s="16"/>
      <c r="C513" s="14"/>
      <c r="D513" s="14"/>
      <c r="E513" s="14"/>
      <c r="F513" s="14"/>
      <c r="G513" s="14"/>
      <c r="H513" s="14"/>
      <c r="I513" s="14"/>
      <c r="J513" s="14"/>
      <c r="K513" s="14"/>
      <c r="L513" s="16"/>
      <c r="M513" s="16"/>
      <c r="P513" s="53"/>
    </row>
    <row r="514">
      <c r="A514" s="54"/>
      <c r="B514" s="16"/>
      <c r="C514" s="14"/>
      <c r="D514" s="14"/>
      <c r="E514" s="14"/>
      <c r="F514" s="14"/>
      <c r="G514" s="14"/>
      <c r="H514" s="14"/>
      <c r="I514" s="14"/>
      <c r="J514" s="14"/>
      <c r="K514" s="14"/>
      <c r="L514" s="16"/>
      <c r="M514" s="16"/>
      <c r="P514" s="53"/>
    </row>
    <row r="515">
      <c r="A515" s="54"/>
      <c r="B515" s="16"/>
      <c r="C515" s="14"/>
      <c r="D515" s="14"/>
      <c r="E515" s="14"/>
      <c r="F515" s="14"/>
      <c r="G515" s="14"/>
      <c r="H515" s="14"/>
      <c r="I515" s="14"/>
      <c r="J515" s="14"/>
      <c r="K515" s="14"/>
      <c r="L515" s="16"/>
      <c r="M515" s="16"/>
      <c r="P515" s="53"/>
    </row>
    <row r="516">
      <c r="A516" s="54"/>
      <c r="B516" s="16"/>
      <c r="C516" s="14"/>
      <c r="D516" s="14"/>
      <c r="E516" s="14"/>
      <c r="F516" s="14"/>
      <c r="G516" s="14"/>
      <c r="H516" s="14"/>
      <c r="I516" s="14"/>
      <c r="J516" s="14"/>
      <c r="K516" s="14"/>
      <c r="L516" s="16"/>
      <c r="M516" s="16"/>
      <c r="P516" s="53"/>
    </row>
    <row r="517">
      <c r="A517" s="54"/>
      <c r="B517" s="16"/>
      <c r="C517" s="14"/>
      <c r="D517" s="14"/>
      <c r="E517" s="14"/>
      <c r="F517" s="14"/>
      <c r="G517" s="14"/>
      <c r="H517" s="14"/>
      <c r="I517" s="14"/>
      <c r="J517" s="14"/>
      <c r="K517" s="14"/>
      <c r="L517" s="16"/>
      <c r="M517" s="16"/>
      <c r="P517" s="53"/>
    </row>
    <row r="518">
      <c r="A518" s="54"/>
      <c r="B518" s="16"/>
      <c r="C518" s="14"/>
      <c r="D518" s="14"/>
      <c r="E518" s="14"/>
      <c r="F518" s="14"/>
      <c r="G518" s="14"/>
      <c r="H518" s="14"/>
      <c r="I518" s="14"/>
      <c r="J518" s="14"/>
      <c r="K518" s="14"/>
      <c r="L518" s="16"/>
      <c r="M518" s="16"/>
      <c r="P518" s="53"/>
    </row>
    <row r="519">
      <c r="A519" s="54"/>
      <c r="B519" s="16"/>
      <c r="C519" s="14"/>
      <c r="D519" s="14"/>
      <c r="E519" s="14"/>
      <c r="F519" s="14"/>
      <c r="G519" s="14"/>
      <c r="H519" s="14"/>
      <c r="I519" s="14"/>
      <c r="J519" s="14"/>
      <c r="K519" s="14"/>
      <c r="L519" s="16"/>
      <c r="M519" s="16"/>
      <c r="P519" s="53"/>
    </row>
    <row r="520">
      <c r="A520" s="54"/>
      <c r="B520" s="16"/>
      <c r="C520" s="14"/>
      <c r="D520" s="14"/>
      <c r="E520" s="14"/>
      <c r="F520" s="14"/>
      <c r="G520" s="14"/>
      <c r="H520" s="14"/>
      <c r="I520" s="14"/>
      <c r="J520" s="14"/>
      <c r="K520" s="14"/>
      <c r="L520" s="16"/>
      <c r="M520" s="16"/>
      <c r="P520" s="53"/>
    </row>
    <row r="521">
      <c r="A521" s="54"/>
      <c r="B521" s="16"/>
      <c r="C521" s="14"/>
      <c r="D521" s="14"/>
      <c r="E521" s="14"/>
      <c r="F521" s="14"/>
      <c r="G521" s="14"/>
      <c r="H521" s="14"/>
      <c r="I521" s="14"/>
      <c r="J521" s="14"/>
      <c r="K521" s="14"/>
      <c r="L521" s="16"/>
      <c r="M521" s="16"/>
      <c r="P521" s="53"/>
    </row>
    <row r="522">
      <c r="A522" s="54"/>
      <c r="B522" s="16"/>
      <c r="C522" s="14"/>
      <c r="D522" s="14"/>
      <c r="E522" s="14"/>
      <c r="F522" s="14"/>
      <c r="G522" s="14"/>
      <c r="H522" s="14"/>
      <c r="I522" s="14"/>
      <c r="J522" s="14"/>
      <c r="K522" s="14"/>
      <c r="L522" s="16"/>
      <c r="M522" s="16"/>
      <c r="P522" s="53"/>
    </row>
    <row r="523">
      <c r="A523" s="54"/>
      <c r="B523" s="16"/>
      <c r="C523" s="14"/>
      <c r="D523" s="14"/>
      <c r="E523" s="14"/>
      <c r="F523" s="14"/>
      <c r="G523" s="14"/>
      <c r="H523" s="14"/>
      <c r="I523" s="14"/>
      <c r="J523" s="14"/>
      <c r="K523" s="14"/>
      <c r="L523" s="16"/>
      <c r="M523" s="16"/>
      <c r="P523" s="53"/>
    </row>
    <row r="524">
      <c r="A524" s="54"/>
      <c r="B524" s="16"/>
      <c r="C524" s="14"/>
      <c r="D524" s="14"/>
      <c r="E524" s="14"/>
      <c r="F524" s="14"/>
      <c r="G524" s="14"/>
      <c r="H524" s="14"/>
      <c r="I524" s="14"/>
      <c r="J524" s="14"/>
      <c r="K524" s="14"/>
      <c r="L524" s="16"/>
      <c r="M524" s="16"/>
      <c r="P524" s="53"/>
    </row>
    <row r="525">
      <c r="A525" s="54"/>
      <c r="B525" s="16"/>
      <c r="C525" s="14"/>
      <c r="D525" s="14"/>
      <c r="E525" s="14"/>
      <c r="F525" s="14"/>
      <c r="G525" s="14"/>
      <c r="H525" s="14"/>
      <c r="I525" s="14"/>
      <c r="J525" s="14"/>
      <c r="K525" s="14"/>
      <c r="L525" s="16"/>
      <c r="M525" s="16"/>
      <c r="P525" s="53"/>
    </row>
    <row r="526">
      <c r="A526" s="54"/>
      <c r="B526" s="16"/>
      <c r="C526" s="14"/>
      <c r="D526" s="14"/>
      <c r="E526" s="14"/>
      <c r="F526" s="14"/>
      <c r="G526" s="14"/>
      <c r="H526" s="14"/>
      <c r="I526" s="14"/>
      <c r="J526" s="14"/>
      <c r="K526" s="14"/>
      <c r="L526" s="16"/>
      <c r="M526" s="16"/>
      <c r="P526" s="53"/>
    </row>
    <row r="527">
      <c r="A527" s="54"/>
      <c r="B527" s="16"/>
      <c r="C527" s="14"/>
      <c r="D527" s="14"/>
      <c r="E527" s="14"/>
      <c r="F527" s="14"/>
      <c r="G527" s="14"/>
      <c r="H527" s="14"/>
      <c r="I527" s="14"/>
      <c r="J527" s="14"/>
      <c r="K527" s="14"/>
      <c r="L527" s="16"/>
      <c r="M527" s="16"/>
      <c r="P527" s="53"/>
    </row>
    <row r="528">
      <c r="A528" s="54"/>
      <c r="B528" s="16"/>
      <c r="C528" s="14"/>
      <c r="D528" s="14"/>
      <c r="E528" s="14"/>
      <c r="F528" s="14"/>
      <c r="G528" s="14"/>
      <c r="H528" s="14"/>
      <c r="I528" s="14"/>
      <c r="J528" s="14"/>
      <c r="K528" s="14"/>
      <c r="L528" s="16"/>
      <c r="M528" s="16"/>
      <c r="P528" s="53"/>
    </row>
    <row r="529">
      <c r="A529" s="54"/>
      <c r="B529" s="16"/>
      <c r="C529" s="14"/>
      <c r="D529" s="14"/>
      <c r="E529" s="14"/>
      <c r="F529" s="14"/>
      <c r="G529" s="14"/>
      <c r="H529" s="14"/>
      <c r="I529" s="14"/>
      <c r="J529" s="14"/>
      <c r="K529" s="14"/>
      <c r="L529" s="16"/>
      <c r="M529" s="16"/>
      <c r="P529" s="53"/>
    </row>
    <row r="530">
      <c r="A530" s="54"/>
      <c r="B530" s="16"/>
      <c r="C530" s="14"/>
      <c r="D530" s="14"/>
      <c r="E530" s="14"/>
      <c r="F530" s="14"/>
      <c r="G530" s="14"/>
      <c r="H530" s="14"/>
      <c r="I530" s="14"/>
      <c r="J530" s="14"/>
      <c r="K530" s="14"/>
      <c r="L530" s="16"/>
      <c r="M530" s="16"/>
      <c r="P530" s="53"/>
    </row>
    <row r="531">
      <c r="A531" s="54"/>
      <c r="B531" s="16"/>
      <c r="C531" s="14"/>
      <c r="D531" s="14"/>
      <c r="E531" s="14"/>
      <c r="F531" s="14"/>
      <c r="G531" s="14"/>
      <c r="H531" s="14"/>
      <c r="I531" s="14"/>
      <c r="J531" s="14"/>
      <c r="K531" s="14"/>
      <c r="L531" s="16"/>
      <c r="M531" s="16"/>
      <c r="P531" s="53"/>
    </row>
    <row r="532">
      <c r="A532" s="54"/>
      <c r="B532" s="16"/>
      <c r="C532" s="14"/>
      <c r="D532" s="14"/>
      <c r="E532" s="14"/>
      <c r="F532" s="14"/>
      <c r="G532" s="14"/>
      <c r="H532" s="14"/>
      <c r="I532" s="14"/>
      <c r="J532" s="14"/>
      <c r="K532" s="14"/>
      <c r="L532" s="16"/>
      <c r="M532" s="16"/>
      <c r="P532" s="53"/>
    </row>
    <row r="533">
      <c r="A533" s="54"/>
      <c r="B533" s="16"/>
      <c r="C533" s="14"/>
      <c r="D533" s="14"/>
      <c r="E533" s="14"/>
      <c r="F533" s="14"/>
      <c r="G533" s="14"/>
      <c r="H533" s="14"/>
      <c r="I533" s="14"/>
      <c r="J533" s="14"/>
      <c r="K533" s="14"/>
      <c r="L533" s="16"/>
      <c r="M533" s="16"/>
      <c r="P533" s="53"/>
    </row>
    <row r="534">
      <c r="A534" s="54"/>
      <c r="B534" s="16"/>
      <c r="C534" s="14"/>
      <c r="D534" s="14"/>
      <c r="E534" s="14"/>
      <c r="F534" s="14"/>
      <c r="G534" s="14"/>
      <c r="H534" s="14"/>
      <c r="I534" s="14"/>
      <c r="J534" s="14"/>
      <c r="K534" s="14"/>
      <c r="L534" s="16"/>
      <c r="M534" s="16"/>
      <c r="P534" s="53"/>
    </row>
    <row r="535">
      <c r="A535" s="54"/>
      <c r="B535" s="16"/>
      <c r="C535" s="14"/>
      <c r="D535" s="14"/>
      <c r="E535" s="14"/>
      <c r="F535" s="14"/>
      <c r="G535" s="14"/>
      <c r="H535" s="14"/>
      <c r="I535" s="14"/>
      <c r="J535" s="14"/>
      <c r="K535" s="14"/>
      <c r="L535" s="16"/>
      <c r="M535" s="16"/>
      <c r="P535" s="53"/>
    </row>
    <row r="536">
      <c r="A536" s="54"/>
      <c r="B536" s="16"/>
      <c r="C536" s="14"/>
      <c r="D536" s="14"/>
      <c r="E536" s="14"/>
      <c r="F536" s="14"/>
      <c r="G536" s="14"/>
      <c r="H536" s="14"/>
      <c r="I536" s="14"/>
      <c r="J536" s="14"/>
      <c r="K536" s="14"/>
      <c r="L536" s="16"/>
      <c r="M536" s="16"/>
      <c r="P536" s="53"/>
    </row>
    <row r="537">
      <c r="A537" s="54"/>
      <c r="B537" s="16"/>
      <c r="C537" s="14"/>
      <c r="D537" s="14"/>
      <c r="E537" s="14"/>
      <c r="F537" s="14"/>
      <c r="G537" s="14"/>
      <c r="H537" s="14"/>
      <c r="I537" s="14"/>
      <c r="J537" s="14"/>
      <c r="K537" s="14"/>
      <c r="L537" s="16"/>
      <c r="M537" s="16"/>
      <c r="P537" s="53"/>
    </row>
    <row r="538">
      <c r="A538" s="54"/>
      <c r="B538" s="16"/>
      <c r="C538" s="14"/>
      <c r="D538" s="14"/>
      <c r="E538" s="14"/>
      <c r="F538" s="14"/>
      <c r="G538" s="14"/>
      <c r="H538" s="14"/>
      <c r="I538" s="14"/>
      <c r="J538" s="14"/>
      <c r="K538" s="14"/>
      <c r="L538" s="16"/>
      <c r="M538" s="16"/>
      <c r="P538" s="53"/>
    </row>
    <row r="539">
      <c r="A539" s="54"/>
      <c r="B539" s="16"/>
      <c r="C539" s="14"/>
      <c r="D539" s="14"/>
      <c r="E539" s="14"/>
      <c r="F539" s="14"/>
      <c r="G539" s="14"/>
      <c r="H539" s="14"/>
      <c r="I539" s="14"/>
      <c r="J539" s="14"/>
      <c r="K539" s="14"/>
      <c r="L539" s="16"/>
      <c r="M539" s="16"/>
      <c r="P539" s="53"/>
    </row>
    <row r="540">
      <c r="A540" s="54"/>
      <c r="B540" s="16"/>
      <c r="C540" s="14"/>
      <c r="D540" s="14"/>
      <c r="E540" s="14"/>
      <c r="F540" s="14"/>
      <c r="G540" s="14"/>
      <c r="H540" s="14"/>
      <c r="I540" s="14"/>
      <c r="J540" s="14"/>
      <c r="K540" s="14"/>
      <c r="L540" s="16"/>
      <c r="M540" s="16"/>
      <c r="P540" s="53"/>
    </row>
    <row r="541">
      <c r="A541" s="54"/>
      <c r="B541" s="16"/>
      <c r="C541" s="14"/>
      <c r="D541" s="14"/>
      <c r="E541" s="14"/>
      <c r="F541" s="14"/>
      <c r="G541" s="14"/>
      <c r="H541" s="14"/>
      <c r="I541" s="14"/>
      <c r="J541" s="14"/>
      <c r="K541" s="14"/>
      <c r="L541" s="16"/>
      <c r="M541" s="16"/>
      <c r="P541" s="53"/>
    </row>
    <row r="542">
      <c r="A542" s="54"/>
      <c r="B542" s="16"/>
      <c r="C542" s="14"/>
      <c r="D542" s="14"/>
      <c r="E542" s="14"/>
      <c r="F542" s="14"/>
      <c r="G542" s="14"/>
      <c r="H542" s="14"/>
      <c r="I542" s="14"/>
      <c r="J542" s="14"/>
      <c r="K542" s="14"/>
      <c r="L542" s="16"/>
      <c r="M542" s="16"/>
      <c r="P542" s="53"/>
    </row>
    <row r="543">
      <c r="A543" s="54"/>
      <c r="B543" s="16"/>
      <c r="C543" s="14"/>
      <c r="D543" s="14"/>
      <c r="E543" s="14"/>
      <c r="F543" s="14"/>
      <c r="G543" s="14"/>
      <c r="H543" s="14"/>
      <c r="I543" s="14"/>
      <c r="J543" s="14"/>
      <c r="K543" s="14"/>
      <c r="L543" s="16"/>
      <c r="M543" s="16"/>
      <c r="P543" s="53"/>
    </row>
    <row r="544">
      <c r="A544" s="54"/>
      <c r="B544" s="16"/>
      <c r="C544" s="14"/>
      <c r="D544" s="14"/>
      <c r="E544" s="14"/>
      <c r="F544" s="14"/>
      <c r="G544" s="14"/>
      <c r="H544" s="14"/>
      <c r="I544" s="14"/>
      <c r="J544" s="14"/>
      <c r="K544" s="14"/>
      <c r="L544" s="16"/>
      <c r="M544" s="16"/>
      <c r="P544" s="53"/>
    </row>
    <row r="545">
      <c r="A545" s="54"/>
      <c r="B545" s="16"/>
      <c r="C545" s="14"/>
      <c r="D545" s="14"/>
      <c r="E545" s="14"/>
      <c r="F545" s="14"/>
      <c r="G545" s="14"/>
      <c r="H545" s="14"/>
      <c r="I545" s="14"/>
      <c r="J545" s="14"/>
      <c r="K545" s="14"/>
      <c r="L545" s="16"/>
      <c r="M545" s="16"/>
      <c r="P545" s="53"/>
    </row>
    <row r="546">
      <c r="A546" s="54"/>
      <c r="B546" s="16"/>
      <c r="C546" s="14"/>
      <c r="D546" s="14"/>
      <c r="E546" s="14"/>
      <c r="F546" s="14"/>
      <c r="G546" s="14"/>
      <c r="H546" s="14"/>
      <c r="I546" s="14"/>
      <c r="J546" s="14"/>
      <c r="K546" s="14"/>
      <c r="L546" s="16"/>
      <c r="M546" s="16"/>
      <c r="P546" s="53"/>
    </row>
    <row r="547">
      <c r="A547" s="54"/>
      <c r="B547" s="16"/>
      <c r="C547" s="14"/>
      <c r="D547" s="14"/>
      <c r="E547" s="14"/>
      <c r="F547" s="14"/>
      <c r="G547" s="14"/>
      <c r="H547" s="14"/>
      <c r="I547" s="14"/>
      <c r="J547" s="14"/>
      <c r="K547" s="14"/>
      <c r="L547" s="16"/>
      <c r="M547" s="16"/>
      <c r="P547" s="53"/>
    </row>
    <row r="548">
      <c r="A548" s="54"/>
      <c r="B548" s="16"/>
      <c r="C548" s="14"/>
      <c r="D548" s="14"/>
      <c r="E548" s="14"/>
      <c r="F548" s="14"/>
      <c r="G548" s="14"/>
      <c r="H548" s="14"/>
      <c r="I548" s="14"/>
      <c r="J548" s="14"/>
      <c r="K548" s="14"/>
      <c r="L548" s="16"/>
      <c r="M548" s="16"/>
      <c r="P548" s="53"/>
    </row>
    <row r="549">
      <c r="A549" s="54"/>
      <c r="B549" s="16"/>
      <c r="C549" s="14"/>
      <c r="D549" s="14"/>
      <c r="E549" s="14"/>
      <c r="F549" s="14"/>
      <c r="G549" s="14"/>
      <c r="H549" s="14"/>
      <c r="I549" s="14"/>
      <c r="J549" s="14"/>
      <c r="K549" s="14"/>
      <c r="L549" s="16"/>
      <c r="M549" s="16"/>
      <c r="P549" s="53"/>
    </row>
    <row r="550">
      <c r="A550" s="54"/>
      <c r="B550" s="16"/>
      <c r="C550" s="14"/>
      <c r="D550" s="14"/>
      <c r="E550" s="14"/>
      <c r="F550" s="14"/>
      <c r="G550" s="14"/>
      <c r="H550" s="14"/>
      <c r="I550" s="14"/>
      <c r="J550" s="14"/>
      <c r="K550" s="14"/>
      <c r="L550" s="16"/>
      <c r="M550" s="16"/>
      <c r="P550" s="53"/>
    </row>
    <row r="551">
      <c r="A551" s="54"/>
      <c r="B551" s="16"/>
      <c r="C551" s="14"/>
      <c r="D551" s="14"/>
      <c r="E551" s="14"/>
      <c r="F551" s="14"/>
      <c r="G551" s="14"/>
      <c r="H551" s="14"/>
      <c r="I551" s="14"/>
      <c r="J551" s="14"/>
      <c r="K551" s="14"/>
      <c r="L551" s="16"/>
      <c r="M551" s="16"/>
      <c r="P551" s="53"/>
    </row>
    <row r="552">
      <c r="A552" s="54"/>
      <c r="B552" s="16"/>
      <c r="C552" s="14"/>
      <c r="D552" s="14"/>
      <c r="E552" s="14"/>
      <c r="F552" s="14"/>
      <c r="G552" s="14"/>
      <c r="H552" s="14"/>
      <c r="I552" s="14"/>
      <c r="J552" s="14"/>
      <c r="K552" s="14"/>
      <c r="L552" s="16"/>
      <c r="M552" s="16"/>
      <c r="P552" s="53"/>
    </row>
    <row r="553">
      <c r="A553" s="54"/>
      <c r="B553" s="16"/>
      <c r="C553" s="14"/>
      <c r="D553" s="14"/>
      <c r="E553" s="14"/>
      <c r="F553" s="14"/>
      <c r="G553" s="14"/>
      <c r="H553" s="14"/>
      <c r="I553" s="14"/>
      <c r="J553" s="14"/>
      <c r="K553" s="14"/>
      <c r="L553" s="16"/>
      <c r="M553" s="16"/>
      <c r="P553" s="53"/>
    </row>
    <row r="554">
      <c r="A554" s="54"/>
      <c r="B554" s="16"/>
      <c r="C554" s="14"/>
      <c r="D554" s="14"/>
      <c r="E554" s="14"/>
      <c r="F554" s="14"/>
      <c r="G554" s="14"/>
      <c r="H554" s="14"/>
      <c r="I554" s="14"/>
      <c r="J554" s="14"/>
      <c r="K554" s="14"/>
      <c r="L554" s="16"/>
      <c r="M554" s="16"/>
      <c r="P554" s="53"/>
    </row>
    <row r="555">
      <c r="A555" s="54"/>
      <c r="B555" s="16"/>
      <c r="C555" s="14"/>
      <c r="D555" s="14"/>
      <c r="E555" s="14"/>
      <c r="F555" s="14"/>
      <c r="G555" s="14"/>
      <c r="H555" s="14"/>
      <c r="I555" s="14"/>
      <c r="J555" s="14"/>
      <c r="K555" s="14"/>
      <c r="L555" s="16"/>
      <c r="M555" s="16"/>
      <c r="P555" s="53"/>
    </row>
    <row r="556">
      <c r="A556" s="54"/>
      <c r="B556" s="16"/>
      <c r="C556" s="14"/>
      <c r="D556" s="14"/>
      <c r="E556" s="14"/>
      <c r="F556" s="14"/>
      <c r="G556" s="14"/>
      <c r="H556" s="14"/>
      <c r="I556" s="14"/>
      <c r="J556" s="14"/>
      <c r="K556" s="14"/>
      <c r="L556" s="16"/>
      <c r="M556" s="16"/>
      <c r="P556" s="53"/>
    </row>
    <row r="557">
      <c r="A557" s="54"/>
      <c r="B557" s="16"/>
      <c r="C557" s="14"/>
      <c r="D557" s="14"/>
      <c r="E557" s="14"/>
      <c r="F557" s="14"/>
      <c r="G557" s="14"/>
      <c r="H557" s="14"/>
      <c r="I557" s="14"/>
      <c r="J557" s="14"/>
      <c r="K557" s="14"/>
      <c r="L557" s="16"/>
      <c r="M557" s="16"/>
      <c r="P557" s="53"/>
    </row>
    <row r="558">
      <c r="A558" s="54"/>
      <c r="B558" s="16"/>
      <c r="C558" s="14"/>
      <c r="D558" s="14"/>
      <c r="E558" s="14"/>
      <c r="F558" s="14"/>
      <c r="G558" s="14"/>
      <c r="H558" s="14"/>
      <c r="I558" s="14"/>
      <c r="J558" s="14"/>
      <c r="K558" s="14"/>
      <c r="L558" s="16"/>
      <c r="M558" s="16"/>
      <c r="P558" s="53"/>
    </row>
    <row r="559">
      <c r="A559" s="54"/>
      <c r="B559" s="16"/>
      <c r="C559" s="14"/>
      <c r="D559" s="14"/>
      <c r="E559" s="14"/>
      <c r="F559" s="14"/>
      <c r="G559" s="14"/>
      <c r="H559" s="14"/>
      <c r="I559" s="14"/>
      <c r="J559" s="14"/>
      <c r="K559" s="14"/>
      <c r="L559" s="16"/>
      <c r="M559" s="16"/>
      <c r="P559" s="53"/>
    </row>
    <row r="560">
      <c r="A560" s="54"/>
      <c r="B560" s="16"/>
      <c r="C560" s="14"/>
      <c r="D560" s="14"/>
      <c r="E560" s="14"/>
      <c r="F560" s="14"/>
      <c r="G560" s="14"/>
      <c r="H560" s="14"/>
      <c r="I560" s="14"/>
      <c r="J560" s="14"/>
      <c r="K560" s="14"/>
      <c r="L560" s="16"/>
      <c r="M560" s="16"/>
      <c r="P560" s="53"/>
    </row>
    <row r="561">
      <c r="A561" s="54"/>
      <c r="B561" s="16"/>
      <c r="C561" s="14"/>
      <c r="D561" s="14"/>
      <c r="E561" s="14"/>
      <c r="F561" s="14"/>
      <c r="G561" s="14"/>
      <c r="H561" s="14"/>
      <c r="I561" s="14"/>
      <c r="J561" s="14"/>
      <c r="K561" s="14"/>
      <c r="L561" s="16"/>
      <c r="M561" s="16"/>
      <c r="P561" s="53"/>
    </row>
    <row r="562">
      <c r="A562" s="54"/>
      <c r="B562" s="16"/>
      <c r="C562" s="14"/>
      <c r="D562" s="14"/>
      <c r="E562" s="14"/>
      <c r="F562" s="14"/>
      <c r="G562" s="14"/>
      <c r="H562" s="14"/>
      <c r="I562" s="14"/>
      <c r="J562" s="14"/>
      <c r="K562" s="14"/>
      <c r="L562" s="16"/>
      <c r="M562" s="16"/>
      <c r="P562" s="53"/>
    </row>
    <row r="563">
      <c r="A563" s="54"/>
      <c r="B563" s="16"/>
      <c r="C563" s="14"/>
      <c r="D563" s="14"/>
      <c r="E563" s="14"/>
      <c r="F563" s="14"/>
      <c r="G563" s="14"/>
      <c r="H563" s="14"/>
      <c r="I563" s="14"/>
      <c r="J563" s="14"/>
      <c r="K563" s="14"/>
      <c r="L563" s="16"/>
      <c r="M563" s="16"/>
      <c r="P563" s="53"/>
    </row>
    <row r="564">
      <c r="A564" s="54"/>
      <c r="B564" s="16"/>
      <c r="C564" s="14"/>
      <c r="D564" s="14"/>
      <c r="E564" s="14"/>
      <c r="F564" s="14"/>
      <c r="G564" s="14"/>
      <c r="H564" s="14"/>
      <c r="I564" s="14"/>
      <c r="J564" s="14"/>
      <c r="K564" s="14"/>
      <c r="L564" s="16"/>
      <c r="M564" s="16"/>
      <c r="P564" s="53"/>
    </row>
    <row r="565">
      <c r="A565" s="54"/>
      <c r="B565" s="16"/>
      <c r="C565" s="14"/>
      <c r="D565" s="14"/>
      <c r="E565" s="14"/>
      <c r="F565" s="14"/>
      <c r="G565" s="14"/>
      <c r="H565" s="14"/>
      <c r="I565" s="14"/>
      <c r="J565" s="14"/>
      <c r="K565" s="14"/>
      <c r="L565" s="16"/>
      <c r="M565" s="16"/>
      <c r="P565" s="53"/>
    </row>
    <row r="566">
      <c r="A566" s="54"/>
      <c r="B566" s="16"/>
      <c r="C566" s="14"/>
      <c r="D566" s="14"/>
      <c r="E566" s="14"/>
      <c r="F566" s="14"/>
      <c r="G566" s="14"/>
      <c r="H566" s="14"/>
      <c r="I566" s="14"/>
      <c r="J566" s="14"/>
      <c r="K566" s="14"/>
      <c r="L566" s="16"/>
      <c r="M566" s="16"/>
      <c r="P566" s="53"/>
    </row>
    <row r="567">
      <c r="A567" s="54"/>
      <c r="B567" s="16"/>
      <c r="C567" s="14"/>
      <c r="D567" s="14"/>
      <c r="E567" s="14"/>
      <c r="F567" s="14"/>
      <c r="G567" s="14"/>
      <c r="H567" s="14"/>
      <c r="I567" s="14"/>
      <c r="J567" s="14"/>
      <c r="K567" s="14"/>
      <c r="L567" s="16"/>
      <c r="M567" s="16"/>
      <c r="P567" s="53"/>
    </row>
    <row r="568">
      <c r="A568" s="54"/>
      <c r="B568" s="16"/>
      <c r="C568" s="14"/>
      <c r="D568" s="14"/>
      <c r="E568" s="14"/>
      <c r="F568" s="14"/>
      <c r="G568" s="14"/>
      <c r="H568" s="14"/>
      <c r="I568" s="14"/>
      <c r="J568" s="14"/>
      <c r="K568" s="14"/>
      <c r="L568" s="16"/>
      <c r="M568" s="16"/>
      <c r="P568" s="53"/>
    </row>
    <row r="569">
      <c r="A569" s="54"/>
      <c r="B569" s="16"/>
      <c r="C569" s="14"/>
      <c r="D569" s="14"/>
      <c r="E569" s="14"/>
      <c r="F569" s="14"/>
      <c r="G569" s="14"/>
      <c r="H569" s="14"/>
      <c r="I569" s="14"/>
      <c r="J569" s="14"/>
      <c r="K569" s="14"/>
      <c r="L569" s="16"/>
      <c r="M569" s="16"/>
      <c r="P569" s="53"/>
    </row>
    <row r="570">
      <c r="A570" s="54"/>
      <c r="B570" s="16"/>
      <c r="C570" s="14"/>
      <c r="D570" s="14"/>
      <c r="E570" s="14"/>
      <c r="F570" s="14"/>
      <c r="G570" s="14"/>
      <c r="H570" s="14"/>
      <c r="I570" s="14"/>
      <c r="J570" s="14"/>
      <c r="K570" s="14"/>
      <c r="L570" s="16"/>
      <c r="M570" s="16"/>
      <c r="P570" s="53"/>
    </row>
    <row r="571">
      <c r="A571" s="54"/>
      <c r="B571" s="16"/>
      <c r="C571" s="14"/>
      <c r="D571" s="14"/>
      <c r="E571" s="14"/>
      <c r="F571" s="14"/>
      <c r="G571" s="14"/>
      <c r="H571" s="14"/>
      <c r="I571" s="14"/>
      <c r="J571" s="14"/>
      <c r="K571" s="14"/>
      <c r="L571" s="16"/>
      <c r="M571" s="16"/>
      <c r="P571" s="53"/>
    </row>
    <row r="572">
      <c r="A572" s="54"/>
      <c r="B572" s="16"/>
      <c r="C572" s="14"/>
      <c r="D572" s="14"/>
      <c r="E572" s="14"/>
      <c r="F572" s="14"/>
      <c r="G572" s="14"/>
      <c r="H572" s="14"/>
      <c r="I572" s="14"/>
      <c r="J572" s="14"/>
      <c r="K572" s="14"/>
      <c r="L572" s="16"/>
      <c r="M572" s="16"/>
      <c r="P572" s="53"/>
    </row>
    <row r="573">
      <c r="A573" s="54"/>
      <c r="B573" s="16"/>
      <c r="C573" s="14"/>
      <c r="D573" s="14"/>
      <c r="E573" s="14"/>
      <c r="F573" s="14"/>
      <c r="G573" s="14"/>
      <c r="H573" s="14"/>
      <c r="I573" s="14"/>
      <c r="J573" s="14"/>
      <c r="K573" s="14"/>
      <c r="L573" s="16"/>
      <c r="M573" s="16"/>
      <c r="P573" s="53"/>
    </row>
    <row r="574">
      <c r="A574" s="54"/>
      <c r="B574" s="16"/>
      <c r="C574" s="14"/>
      <c r="D574" s="14"/>
      <c r="E574" s="14"/>
      <c r="F574" s="14"/>
      <c r="G574" s="14"/>
      <c r="H574" s="14"/>
      <c r="I574" s="14"/>
      <c r="J574" s="14"/>
      <c r="K574" s="14"/>
      <c r="L574" s="16"/>
      <c r="M574" s="16"/>
      <c r="P574" s="53"/>
    </row>
    <row r="575">
      <c r="A575" s="54"/>
      <c r="B575" s="16"/>
      <c r="C575" s="14"/>
      <c r="D575" s="14"/>
      <c r="E575" s="14"/>
      <c r="F575" s="14"/>
      <c r="G575" s="14"/>
      <c r="H575" s="14"/>
      <c r="I575" s="14"/>
      <c r="J575" s="14"/>
      <c r="K575" s="14"/>
      <c r="L575" s="16"/>
      <c r="M575" s="16"/>
      <c r="P575" s="53"/>
    </row>
    <row r="576">
      <c r="A576" s="54"/>
      <c r="B576" s="16"/>
      <c r="C576" s="14"/>
      <c r="D576" s="14"/>
      <c r="E576" s="14"/>
      <c r="F576" s="14"/>
      <c r="G576" s="14"/>
      <c r="H576" s="14"/>
      <c r="I576" s="14"/>
      <c r="J576" s="14"/>
      <c r="K576" s="14"/>
      <c r="L576" s="16"/>
      <c r="M576" s="16"/>
      <c r="P576" s="53"/>
    </row>
    <row r="577">
      <c r="A577" s="54"/>
      <c r="B577" s="16"/>
      <c r="C577" s="14"/>
      <c r="D577" s="14"/>
      <c r="E577" s="14"/>
      <c r="F577" s="14"/>
      <c r="G577" s="14"/>
      <c r="H577" s="14"/>
      <c r="I577" s="14"/>
      <c r="J577" s="14"/>
      <c r="K577" s="14"/>
      <c r="L577" s="16"/>
      <c r="M577" s="16"/>
      <c r="P577" s="53"/>
    </row>
    <row r="578">
      <c r="A578" s="54"/>
      <c r="B578" s="16"/>
      <c r="C578" s="14"/>
      <c r="D578" s="14"/>
      <c r="E578" s="14"/>
      <c r="F578" s="14"/>
      <c r="G578" s="14"/>
      <c r="H578" s="14"/>
      <c r="I578" s="14"/>
      <c r="J578" s="14"/>
      <c r="K578" s="14"/>
      <c r="L578" s="16"/>
      <c r="M578" s="16"/>
      <c r="P578" s="53"/>
    </row>
    <row r="579">
      <c r="A579" s="54"/>
      <c r="B579" s="16"/>
      <c r="C579" s="14"/>
      <c r="D579" s="14"/>
      <c r="E579" s="14"/>
      <c r="F579" s="14"/>
      <c r="G579" s="14"/>
      <c r="H579" s="14"/>
      <c r="I579" s="14"/>
      <c r="J579" s="14"/>
      <c r="K579" s="14"/>
      <c r="L579" s="16"/>
      <c r="M579" s="16"/>
      <c r="P579" s="53"/>
    </row>
    <row r="580">
      <c r="A580" s="54"/>
      <c r="B580" s="16"/>
      <c r="C580" s="14"/>
      <c r="D580" s="14"/>
      <c r="E580" s="14"/>
      <c r="F580" s="14"/>
      <c r="G580" s="14"/>
      <c r="H580" s="14"/>
      <c r="I580" s="14"/>
      <c r="J580" s="14"/>
      <c r="K580" s="14"/>
      <c r="L580" s="16"/>
      <c r="M580" s="16"/>
      <c r="P580" s="53"/>
    </row>
    <row r="581">
      <c r="A581" s="54"/>
      <c r="B581" s="16"/>
      <c r="C581" s="14"/>
      <c r="D581" s="14"/>
      <c r="E581" s="14"/>
      <c r="F581" s="14"/>
      <c r="G581" s="14"/>
      <c r="H581" s="14"/>
      <c r="I581" s="14"/>
      <c r="J581" s="14"/>
      <c r="K581" s="14"/>
      <c r="L581" s="16"/>
      <c r="M581" s="16"/>
      <c r="P581" s="53"/>
    </row>
    <row r="582">
      <c r="A582" s="54"/>
      <c r="B582" s="16"/>
      <c r="C582" s="14"/>
      <c r="D582" s="14"/>
      <c r="E582" s="14"/>
      <c r="F582" s="14"/>
      <c r="G582" s="14"/>
      <c r="H582" s="14"/>
      <c r="I582" s="14"/>
      <c r="J582" s="14"/>
      <c r="K582" s="14"/>
      <c r="L582" s="16"/>
      <c r="M582" s="16"/>
      <c r="P582" s="53"/>
    </row>
    <row r="583">
      <c r="A583" s="54"/>
      <c r="B583" s="16"/>
      <c r="C583" s="14"/>
      <c r="D583" s="14"/>
      <c r="E583" s="14"/>
      <c r="F583" s="14"/>
      <c r="G583" s="14"/>
      <c r="H583" s="14"/>
      <c r="I583" s="14"/>
      <c r="J583" s="14"/>
      <c r="K583" s="14"/>
      <c r="L583" s="16"/>
      <c r="M583" s="16"/>
      <c r="P583" s="53"/>
    </row>
    <row r="584">
      <c r="A584" s="54"/>
      <c r="B584" s="16"/>
      <c r="C584" s="14"/>
      <c r="D584" s="14"/>
      <c r="E584" s="14"/>
      <c r="F584" s="14"/>
      <c r="G584" s="14"/>
      <c r="H584" s="14"/>
      <c r="I584" s="14"/>
      <c r="J584" s="14"/>
      <c r="K584" s="14"/>
      <c r="L584" s="16"/>
      <c r="M584" s="16"/>
      <c r="P584" s="53"/>
    </row>
    <row r="585">
      <c r="A585" s="54"/>
      <c r="B585" s="16"/>
      <c r="C585" s="14"/>
      <c r="D585" s="14"/>
      <c r="E585" s="14"/>
      <c r="F585" s="14"/>
      <c r="G585" s="14"/>
      <c r="H585" s="14"/>
      <c r="I585" s="14"/>
      <c r="J585" s="14"/>
      <c r="K585" s="14"/>
      <c r="L585" s="16"/>
      <c r="M585" s="16"/>
      <c r="P585" s="53"/>
    </row>
    <row r="586">
      <c r="A586" s="54"/>
      <c r="B586" s="16"/>
      <c r="C586" s="14"/>
      <c r="D586" s="14"/>
      <c r="E586" s="14"/>
      <c r="F586" s="14"/>
      <c r="G586" s="14"/>
      <c r="H586" s="14"/>
      <c r="I586" s="14"/>
      <c r="J586" s="14"/>
      <c r="K586" s="14"/>
      <c r="L586" s="16"/>
      <c r="M586" s="16"/>
      <c r="P586" s="53"/>
    </row>
    <row r="587">
      <c r="A587" s="54"/>
      <c r="B587" s="16"/>
      <c r="C587" s="14"/>
      <c r="D587" s="14"/>
      <c r="E587" s="14"/>
      <c r="F587" s="14"/>
      <c r="G587" s="14"/>
      <c r="H587" s="14"/>
      <c r="I587" s="14"/>
      <c r="J587" s="14"/>
      <c r="K587" s="14"/>
      <c r="L587" s="16"/>
      <c r="M587" s="16"/>
      <c r="P587" s="53"/>
    </row>
    <row r="588">
      <c r="A588" s="54"/>
      <c r="B588" s="16"/>
      <c r="C588" s="14"/>
      <c r="D588" s="14"/>
      <c r="E588" s="14"/>
      <c r="F588" s="14"/>
      <c r="G588" s="14"/>
      <c r="H588" s="14"/>
      <c r="I588" s="14"/>
      <c r="J588" s="14"/>
      <c r="K588" s="14"/>
      <c r="L588" s="16"/>
      <c r="M588" s="16"/>
      <c r="P588" s="53"/>
    </row>
    <row r="589">
      <c r="A589" s="54"/>
      <c r="B589" s="16"/>
      <c r="C589" s="14"/>
      <c r="D589" s="14"/>
      <c r="E589" s="14"/>
      <c r="F589" s="14"/>
      <c r="G589" s="14"/>
      <c r="H589" s="14"/>
      <c r="I589" s="14"/>
      <c r="J589" s="14"/>
      <c r="K589" s="14"/>
      <c r="L589" s="16"/>
      <c r="M589" s="16"/>
      <c r="P589" s="53"/>
    </row>
    <row r="590">
      <c r="A590" s="54"/>
      <c r="B590" s="16"/>
      <c r="C590" s="14"/>
      <c r="D590" s="14"/>
      <c r="E590" s="14"/>
      <c r="F590" s="14"/>
      <c r="G590" s="14"/>
      <c r="H590" s="14"/>
      <c r="I590" s="14"/>
      <c r="J590" s="14"/>
      <c r="K590" s="14"/>
      <c r="L590" s="16"/>
      <c r="M590" s="16"/>
      <c r="P590" s="53"/>
    </row>
    <row r="591">
      <c r="A591" s="54"/>
      <c r="B591" s="16"/>
      <c r="C591" s="14"/>
      <c r="D591" s="14"/>
      <c r="E591" s="14"/>
      <c r="F591" s="14"/>
      <c r="G591" s="14"/>
      <c r="H591" s="14"/>
      <c r="I591" s="14"/>
      <c r="J591" s="14"/>
      <c r="K591" s="14"/>
      <c r="L591" s="16"/>
      <c r="M591" s="16"/>
      <c r="P591" s="53"/>
    </row>
    <row r="592">
      <c r="A592" s="54"/>
      <c r="B592" s="16"/>
      <c r="C592" s="14"/>
      <c r="D592" s="14"/>
      <c r="E592" s="14"/>
      <c r="F592" s="14"/>
      <c r="G592" s="14"/>
      <c r="H592" s="14"/>
      <c r="I592" s="14"/>
      <c r="J592" s="14"/>
      <c r="K592" s="14"/>
      <c r="L592" s="16"/>
      <c r="M592" s="16"/>
      <c r="P592" s="53"/>
    </row>
    <row r="593">
      <c r="A593" s="54"/>
      <c r="B593" s="16"/>
      <c r="C593" s="14"/>
      <c r="D593" s="14"/>
      <c r="E593" s="14"/>
      <c r="F593" s="14"/>
      <c r="G593" s="14"/>
      <c r="H593" s="14"/>
      <c r="I593" s="14"/>
      <c r="J593" s="14"/>
      <c r="K593" s="14"/>
      <c r="L593" s="16"/>
      <c r="M593" s="16"/>
      <c r="P593" s="53"/>
    </row>
    <row r="594">
      <c r="A594" s="54"/>
      <c r="B594" s="16"/>
      <c r="C594" s="14"/>
      <c r="D594" s="14"/>
      <c r="E594" s="14"/>
      <c r="F594" s="14"/>
      <c r="G594" s="14"/>
      <c r="H594" s="14"/>
      <c r="I594" s="14"/>
      <c r="J594" s="14"/>
      <c r="K594" s="14"/>
      <c r="L594" s="16"/>
      <c r="M594" s="16"/>
      <c r="P594" s="53"/>
    </row>
    <row r="595">
      <c r="A595" s="54"/>
      <c r="B595" s="16"/>
      <c r="C595" s="14"/>
      <c r="D595" s="14"/>
      <c r="E595" s="14"/>
      <c r="F595" s="14"/>
      <c r="G595" s="14"/>
      <c r="H595" s="14"/>
      <c r="I595" s="14"/>
      <c r="J595" s="14"/>
      <c r="K595" s="14"/>
      <c r="L595" s="16"/>
      <c r="M595" s="16"/>
      <c r="P595" s="53"/>
    </row>
    <row r="596">
      <c r="A596" s="54"/>
      <c r="B596" s="16"/>
      <c r="C596" s="14"/>
      <c r="D596" s="14"/>
      <c r="E596" s="14"/>
      <c r="F596" s="14"/>
      <c r="G596" s="14"/>
      <c r="H596" s="14"/>
      <c r="I596" s="14"/>
      <c r="J596" s="14"/>
      <c r="K596" s="14"/>
      <c r="L596" s="16"/>
      <c r="M596" s="16"/>
      <c r="P596" s="53"/>
    </row>
    <row r="597">
      <c r="A597" s="54"/>
      <c r="B597" s="16"/>
      <c r="C597" s="14"/>
      <c r="D597" s="14"/>
      <c r="E597" s="14"/>
      <c r="F597" s="14"/>
      <c r="G597" s="14"/>
      <c r="H597" s="14"/>
      <c r="I597" s="14"/>
      <c r="J597" s="14"/>
      <c r="K597" s="14"/>
      <c r="L597" s="16"/>
      <c r="M597" s="16"/>
      <c r="P597" s="53"/>
    </row>
    <row r="598">
      <c r="A598" s="54"/>
      <c r="B598" s="16"/>
      <c r="C598" s="14"/>
      <c r="D598" s="14"/>
      <c r="E598" s="14"/>
      <c r="F598" s="14"/>
      <c r="G598" s="14"/>
      <c r="H598" s="14"/>
      <c r="I598" s="14"/>
      <c r="J598" s="14"/>
      <c r="K598" s="14"/>
      <c r="L598" s="16"/>
      <c r="M598" s="16"/>
      <c r="P598" s="53"/>
    </row>
    <row r="599">
      <c r="A599" s="54"/>
      <c r="B599" s="16"/>
      <c r="C599" s="14"/>
      <c r="D599" s="14"/>
      <c r="E599" s="14"/>
      <c r="F599" s="14"/>
      <c r="G599" s="14"/>
      <c r="H599" s="14"/>
      <c r="I599" s="14"/>
      <c r="J599" s="14"/>
      <c r="K599" s="14"/>
      <c r="L599" s="16"/>
      <c r="M599" s="16"/>
      <c r="P599" s="53"/>
    </row>
    <row r="600">
      <c r="A600" s="54"/>
      <c r="B600" s="16"/>
      <c r="C600" s="14"/>
      <c r="D600" s="14"/>
      <c r="E600" s="14"/>
      <c r="F600" s="14"/>
      <c r="G600" s="14"/>
      <c r="H600" s="14"/>
      <c r="I600" s="14"/>
      <c r="J600" s="14"/>
      <c r="K600" s="14"/>
      <c r="L600" s="16"/>
      <c r="M600" s="16"/>
      <c r="P600" s="53"/>
    </row>
    <row r="601">
      <c r="A601" s="54"/>
      <c r="B601" s="16"/>
      <c r="C601" s="14"/>
      <c r="D601" s="14"/>
      <c r="E601" s="14"/>
      <c r="F601" s="14"/>
      <c r="G601" s="14"/>
      <c r="H601" s="14"/>
      <c r="I601" s="14"/>
      <c r="J601" s="14"/>
      <c r="K601" s="14"/>
      <c r="L601" s="16"/>
      <c r="M601" s="16"/>
      <c r="P601" s="53"/>
    </row>
    <row r="602">
      <c r="A602" s="54"/>
      <c r="B602" s="16"/>
      <c r="C602" s="14"/>
      <c r="D602" s="14"/>
      <c r="E602" s="14"/>
      <c r="F602" s="14"/>
      <c r="G602" s="14"/>
      <c r="H602" s="14"/>
      <c r="I602" s="14"/>
      <c r="J602" s="14"/>
      <c r="K602" s="14"/>
      <c r="L602" s="16"/>
      <c r="M602" s="16"/>
      <c r="P602" s="53"/>
    </row>
    <row r="603">
      <c r="A603" s="54"/>
      <c r="B603" s="16"/>
      <c r="C603" s="14"/>
      <c r="D603" s="14"/>
      <c r="E603" s="14"/>
      <c r="F603" s="14"/>
      <c r="G603" s="14"/>
      <c r="H603" s="14"/>
      <c r="I603" s="14"/>
      <c r="J603" s="14"/>
      <c r="K603" s="14"/>
      <c r="L603" s="16"/>
      <c r="M603" s="16"/>
      <c r="P603" s="53"/>
    </row>
    <row r="604">
      <c r="A604" s="54"/>
      <c r="B604" s="16"/>
      <c r="C604" s="14"/>
      <c r="D604" s="14"/>
      <c r="E604" s="14"/>
      <c r="F604" s="14"/>
      <c r="G604" s="14"/>
      <c r="H604" s="14"/>
      <c r="I604" s="14"/>
      <c r="J604" s="14"/>
      <c r="K604" s="14"/>
      <c r="L604" s="16"/>
      <c r="M604" s="16"/>
      <c r="P604" s="53"/>
    </row>
    <row r="605">
      <c r="A605" s="54"/>
      <c r="B605" s="16"/>
      <c r="C605" s="14"/>
      <c r="D605" s="14"/>
      <c r="E605" s="14"/>
      <c r="F605" s="14"/>
      <c r="G605" s="14"/>
      <c r="H605" s="14"/>
      <c r="I605" s="14"/>
      <c r="J605" s="14"/>
      <c r="K605" s="14"/>
      <c r="L605" s="16"/>
      <c r="M605" s="16"/>
      <c r="P605" s="53"/>
    </row>
    <row r="606">
      <c r="A606" s="54"/>
      <c r="B606" s="16"/>
      <c r="C606" s="14"/>
      <c r="D606" s="14"/>
      <c r="E606" s="14"/>
      <c r="F606" s="14"/>
      <c r="G606" s="14"/>
      <c r="H606" s="14"/>
      <c r="I606" s="14"/>
      <c r="J606" s="14"/>
      <c r="K606" s="14"/>
      <c r="L606" s="16"/>
      <c r="M606" s="16"/>
      <c r="P606" s="53"/>
    </row>
    <row r="607">
      <c r="A607" s="54"/>
      <c r="B607" s="16"/>
      <c r="C607" s="14"/>
      <c r="D607" s="14"/>
      <c r="E607" s="14"/>
      <c r="F607" s="14"/>
      <c r="G607" s="14"/>
      <c r="H607" s="14"/>
      <c r="I607" s="14"/>
      <c r="J607" s="14"/>
      <c r="K607" s="14"/>
      <c r="L607" s="16"/>
      <c r="M607" s="16"/>
      <c r="P607" s="53"/>
    </row>
    <row r="608">
      <c r="A608" s="54"/>
      <c r="B608" s="16"/>
      <c r="C608" s="14"/>
      <c r="D608" s="14"/>
      <c r="E608" s="14"/>
      <c r="F608" s="14"/>
      <c r="G608" s="14"/>
      <c r="H608" s="14"/>
      <c r="I608" s="14"/>
      <c r="J608" s="14"/>
      <c r="K608" s="14"/>
      <c r="L608" s="16"/>
      <c r="M608" s="16"/>
      <c r="P608" s="53"/>
    </row>
    <row r="609">
      <c r="A609" s="54"/>
      <c r="B609" s="16"/>
      <c r="C609" s="14"/>
      <c r="D609" s="14"/>
      <c r="E609" s="14"/>
      <c r="F609" s="14"/>
      <c r="G609" s="14"/>
      <c r="H609" s="14"/>
      <c r="I609" s="14"/>
      <c r="J609" s="14"/>
      <c r="K609" s="14"/>
      <c r="L609" s="16"/>
      <c r="M609" s="16"/>
      <c r="P609" s="53"/>
    </row>
    <row r="610">
      <c r="A610" s="54"/>
      <c r="B610" s="16"/>
      <c r="C610" s="14"/>
      <c r="D610" s="14"/>
      <c r="E610" s="14"/>
      <c r="F610" s="14"/>
      <c r="G610" s="14"/>
      <c r="H610" s="14"/>
      <c r="I610" s="14"/>
      <c r="J610" s="14"/>
      <c r="K610" s="14"/>
      <c r="L610" s="16"/>
      <c r="M610" s="16"/>
      <c r="P610" s="53"/>
    </row>
    <row r="611">
      <c r="A611" s="54"/>
      <c r="B611" s="16"/>
      <c r="C611" s="14"/>
      <c r="D611" s="14"/>
      <c r="E611" s="14"/>
      <c r="F611" s="14"/>
      <c r="G611" s="14"/>
      <c r="H611" s="14"/>
      <c r="I611" s="14"/>
      <c r="J611" s="14"/>
      <c r="K611" s="14"/>
      <c r="L611" s="16"/>
      <c r="M611" s="16"/>
      <c r="P611" s="53"/>
    </row>
    <row r="612">
      <c r="A612" s="54"/>
      <c r="B612" s="16"/>
      <c r="C612" s="14"/>
      <c r="D612" s="14"/>
      <c r="E612" s="14"/>
      <c r="F612" s="14"/>
      <c r="G612" s="14"/>
      <c r="H612" s="14"/>
      <c r="I612" s="14"/>
      <c r="J612" s="14"/>
      <c r="K612" s="14"/>
      <c r="L612" s="16"/>
      <c r="M612" s="16"/>
      <c r="P612" s="53"/>
    </row>
    <row r="613">
      <c r="A613" s="54"/>
      <c r="B613" s="16"/>
      <c r="C613" s="14"/>
      <c r="D613" s="14"/>
      <c r="E613" s="14"/>
      <c r="F613" s="14"/>
      <c r="G613" s="14"/>
      <c r="H613" s="14"/>
      <c r="I613" s="14"/>
      <c r="J613" s="14"/>
      <c r="K613" s="14"/>
      <c r="L613" s="16"/>
      <c r="M613" s="16"/>
      <c r="P613" s="53"/>
    </row>
    <row r="614">
      <c r="A614" s="54"/>
      <c r="B614" s="16"/>
      <c r="C614" s="14"/>
      <c r="D614" s="14"/>
      <c r="E614" s="14"/>
      <c r="F614" s="14"/>
      <c r="G614" s="14"/>
      <c r="H614" s="14"/>
      <c r="I614" s="14"/>
      <c r="J614" s="14"/>
      <c r="K614" s="14"/>
      <c r="L614" s="16"/>
      <c r="M614" s="16"/>
      <c r="P614" s="53"/>
    </row>
    <row r="615">
      <c r="A615" s="54"/>
      <c r="B615" s="16"/>
      <c r="C615" s="14"/>
      <c r="D615" s="14"/>
      <c r="E615" s="14"/>
      <c r="F615" s="14"/>
      <c r="G615" s="14"/>
      <c r="H615" s="14"/>
      <c r="I615" s="14"/>
      <c r="J615" s="14"/>
      <c r="K615" s="14"/>
      <c r="L615" s="16"/>
      <c r="M615" s="16"/>
      <c r="P615" s="53"/>
    </row>
    <row r="616">
      <c r="A616" s="54"/>
      <c r="B616" s="16"/>
      <c r="C616" s="14"/>
      <c r="D616" s="14"/>
      <c r="E616" s="14"/>
      <c r="F616" s="14"/>
      <c r="G616" s="14"/>
      <c r="H616" s="14"/>
      <c r="I616" s="14"/>
      <c r="J616" s="14"/>
      <c r="K616" s="14"/>
      <c r="L616" s="16"/>
      <c r="M616" s="16"/>
      <c r="P616" s="53"/>
    </row>
    <row r="617">
      <c r="A617" s="54"/>
      <c r="B617" s="16"/>
      <c r="C617" s="14"/>
      <c r="D617" s="14"/>
      <c r="E617" s="14"/>
      <c r="F617" s="14"/>
      <c r="G617" s="14"/>
      <c r="H617" s="14"/>
      <c r="I617" s="14"/>
      <c r="J617" s="14"/>
      <c r="K617" s="14"/>
      <c r="L617" s="16"/>
      <c r="M617" s="16"/>
      <c r="P617" s="53"/>
    </row>
    <row r="618">
      <c r="A618" s="54"/>
      <c r="B618" s="16"/>
      <c r="C618" s="14"/>
      <c r="D618" s="14"/>
      <c r="E618" s="14"/>
      <c r="F618" s="14"/>
      <c r="G618" s="14"/>
      <c r="H618" s="14"/>
      <c r="I618" s="14"/>
      <c r="J618" s="14"/>
      <c r="K618" s="14"/>
      <c r="L618" s="16"/>
      <c r="M618" s="16"/>
      <c r="P618" s="53"/>
    </row>
    <row r="619">
      <c r="A619" s="54"/>
      <c r="B619" s="16"/>
      <c r="C619" s="14"/>
      <c r="D619" s="14"/>
      <c r="E619" s="14"/>
      <c r="F619" s="14"/>
      <c r="G619" s="14"/>
      <c r="H619" s="14"/>
      <c r="I619" s="14"/>
      <c r="J619" s="14"/>
      <c r="K619" s="14"/>
      <c r="L619" s="16"/>
      <c r="M619" s="16"/>
      <c r="P619" s="53"/>
    </row>
    <row r="620">
      <c r="A620" s="54"/>
      <c r="B620" s="16"/>
      <c r="C620" s="14"/>
      <c r="D620" s="14"/>
      <c r="E620" s="14"/>
      <c r="F620" s="14"/>
      <c r="G620" s="14"/>
      <c r="H620" s="14"/>
      <c r="I620" s="14"/>
      <c r="J620" s="14"/>
      <c r="K620" s="14"/>
      <c r="L620" s="16"/>
      <c r="M620" s="16"/>
      <c r="P620" s="53"/>
    </row>
    <row r="621">
      <c r="A621" s="54"/>
      <c r="B621" s="16"/>
      <c r="C621" s="14"/>
      <c r="D621" s="14"/>
      <c r="E621" s="14"/>
      <c r="F621" s="14"/>
      <c r="G621" s="14"/>
      <c r="H621" s="14"/>
      <c r="I621" s="14"/>
      <c r="J621" s="14"/>
      <c r="K621" s="14"/>
      <c r="L621" s="16"/>
      <c r="M621" s="16"/>
      <c r="P621" s="53"/>
    </row>
    <row r="622">
      <c r="A622" s="54"/>
      <c r="B622" s="16"/>
      <c r="C622" s="14"/>
      <c r="D622" s="14"/>
      <c r="E622" s="14"/>
      <c r="F622" s="14"/>
      <c r="G622" s="14"/>
      <c r="H622" s="14"/>
      <c r="I622" s="14"/>
      <c r="J622" s="14"/>
      <c r="K622" s="14"/>
      <c r="L622" s="16"/>
      <c r="M622" s="16"/>
      <c r="P622" s="53"/>
    </row>
    <row r="623">
      <c r="A623" s="54"/>
      <c r="B623" s="16"/>
      <c r="C623" s="14"/>
      <c r="D623" s="14"/>
      <c r="E623" s="14"/>
      <c r="F623" s="14"/>
      <c r="G623" s="14"/>
      <c r="H623" s="14"/>
      <c r="I623" s="14"/>
      <c r="J623" s="14"/>
      <c r="K623" s="14"/>
      <c r="L623" s="16"/>
      <c r="M623" s="16"/>
      <c r="P623" s="53"/>
    </row>
    <row r="624">
      <c r="A624" s="54"/>
      <c r="B624" s="16"/>
      <c r="C624" s="14"/>
      <c r="D624" s="14"/>
      <c r="E624" s="14"/>
      <c r="F624" s="14"/>
      <c r="G624" s="14"/>
      <c r="H624" s="14"/>
      <c r="I624" s="14"/>
      <c r="J624" s="14"/>
      <c r="K624" s="14"/>
      <c r="L624" s="16"/>
      <c r="M624" s="16"/>
      <c r="P624" s="53"/>
    </row>
    <row r="625">
      <c r="A625" s="54"/>
      <c r="B625" s="16"/>
      <c r="C625" s="14"/>
      <c r="D625" s="14"/>
      <c r="E625" s="14"/>
      <c r="F625" s="14"/>
      <c r="G625" s="14"/>
      <c r="H625" s="14"/>
      <c r="I625" s="14"/>
      <c r="J625" s="14"/>
      <c r="K625" s="14"/>
      <c r="L625" s="16"/>
      <c r="M625" s="16"/>
      <c r="P625" s="53"/>
    </row>
    <row r="626">
      <c r="A626" s="54"/>
      <c r="B626" s="16"/>
      <c r="C626" s="14"/>
      <c r="D626" s="14"/>
      <c r="E626" s="14"/>
      <c r="F626" s="14"/>
      <c r="G626" s="14"/>
      <c r="H626" s="14"/>
      <c r="I626" s="14"/>
      <c r="J626" s="14"/>
      <c r="K626" s="14"/>
      <c r="L626" s="16"/>
      <c r="M626" s="16"/>
      <c r="P626" s="53"/>
    </row>
    <row r="627">
      <c r="A627" s="54"/>
      <c r="B627" s="16"/>
      <c r="C627" s="14"/>
      <c r="D627" s="14"/>
      <c r="E627" s="14"/>
      <c r="F627" s="14"/>
      <c r="G627" s="14"/>
      <c r="H627" s="14"/>
      <c r="I627" s="14"/>
      <c r="J627" s="14"/>
      <c r="K627" s="14"/>
      <c r="L627" s="16"/>
      <c r="M627" s="16"/>
      <c r="P627" s="53"/>
    </row>
    <row r="628">
      <c r="A628" s="54"/>
      <c r="B628" s="16"/>
      <c r="C628" s="14"/>
      <c r="D628" s="14"/>
      <c r="E628" s="14"/>
      <c r="F628" s="14"/>
      <c r="G628" s="14"/>
      <c r="H628" s="14"/>
      <c r="I628" s="14"/>
      <c r="J628" s="14"/>
      <c r="K628" s="14"/>
      <c r="L628" s="16"/>
      <c r="M628" s="16"/>
      <c r="P628" s="53"/>
    </row>
    <row r="629">
      <c r="A629" s="54"/>
      <c r="B629" s="16"/>
      <c r="C629" s="14"/>
      <c r="D629" s="14"/>
      <c r="E629" s="14"/>
      <c r="F629" s="14"/>
      <c r="G629" s="14"/>
      <c r="H629" s="14"/>
      <c r="I629" s="14"/>
      <c r="J629" s="14"/>
      <c r="K629" s="14"/>
      <c r="L629" s="16"/>
      <c r="M629" s="16"/>
      <c r="P629" s="53"/>
    </row>
    <row r="630">
      <c r="A630" s="54"/>
      <c r="B630" s="16"/>
      <c r="C630" s="14"/>
      <c r="D630" s="14"/>
      <c r="E630" s="14"/>
      <c r="F630" s="14"/>
      <c r="G630" s="14"/>
      <c r="H630" s="14"/>
      <c r="I630" s="14"/>
      <c r="J630" s="14"/>
      <c r="K630" s="14"/>
      <c r="L630" s="16"/>
      <c r="M630" s="16"/>
      <c r="P630" s="53"/>
    </row>
    <row r="631">
      <c r="A631" s="54"/>
      <c r="B631" s="16"/>
      <c r="C631" s="14"/>
      <c r="D631" s="14"/>
      <c r="E631" s="14"/>
      <c r="F631" s="14"/>
      <c r="G631" s="14"/>
      <c r="H631" s="14"/>
      <c r="I631" s="14"/>
      <c r="J631" s="14"/>
      <c r="K631" s="14"/>
      <c r="L631" s="16"/>
      <c r="M631" s="16"/>
      <c r="P631" s="53"/>
    </row>
    <row r="632">
      <c r="A632" s="54"/>
      <c r="B632" s="16"/>
      <c r="C632" s="14"/>
      <c r="D632" s="14"/>
      <c r="E632" s="14"/>
      <c r="F632" s="14"/>
      <c r="G632" s="14"/>
      <c r="H632" s="14"/>
      <c r="I632" s="14"/>
      <c r="J632" s="14"/>
      <c r="K632" s="14"/>
      <c r="L632" s="16"/>
      <c r="M632" s="16"/>
      <c r="P632" s="53"/>
    </row>
    <row r="633">
      <c r="A633" s="54"/>
      <c r="B633" s="16"/>
      <c r="C633" s="14"/>
      <c r="D633" s="14"/>
      <c r="E633" s="14"/>
      <c r="F633" s="14"/>
      <c r="G633" s="14"/>
      <c r="H633" s="14"/>
      <c r="I633" s="14"/>
      <c r="J633" s="14"/>
      <c r="K633" s="14"/>
      <c r="L633" s="16"/>
      <c r="M633" s="16"/>
      <c r="P633" s="53"/>
    </row>
    <row r="634">
      <c r="A634" s="54"/>
      <c r="B634" s="16"/>
      <c r="C634" s="14"/>
      <c r="D634" s="14"/>
      <c r="E634" s="14"/>
      <c r="F634" s="14"/>
      <c r="G634" s="14"/>
      <c r="H634" s="14"/>
      <c r="I634" s="14"/>
      <c r="J634" s="14"/>
      <c r="K634" s="14"/>
      <c r="L634" s="16"/>
      <c r="M634" s="16"/>
      <c r="P634" s="53"/>
    </row>
    <row r="635">
      <c r="A635" s="54"/>
      <c r="B635" s="16"/>
      <c r="C635" s="14"/>
      <c r="D635" s="14"/>
      <c r="E635" s="14"/>
      <c r="F635" s="14"/>
      <c r="G635" s="14"/>
      <c r="H635" s="14"/>
      <c r="I635" s="14"/>
      <c r="J635" s="14"/>
      <c r="K635" s="14"/>
      <c r="L635" s="16"/>
      <c r="M635" s="16"/>
      <c r="P635" s="53"/>
    </row>
    <row r="636">
      <c r="A636" s="54"/>
      <c r="B636" s="16"/>
      <c r="C636" s="14"/>
      <c r="D636" s="14"/>
      <c r="E636" s="14"/>
      <c r="F636" s="14"/>
      <c r="G636" s="14"/>
      <c r="H636" s="14"/>
      <c r="I636" s="14"/>
      <c r="J636" s="14"/>
      <c r="K636" s="14"/>
      <c r="L636" s="16"/>
      <c r="M636" s="16"/>
      <c r="P636" s="53"/>
    </row>
    <row r="637">
      <c r="A637" s="54"/>
      <c r="B637" s="16"/>
      <c r="C637" s="14"/>
      <c r="D637" s="14"/>
      <c r="E637" s="14"/>
      <c r="F637" s="14"/>
      <c r="G637" s="14"/>
      <c r="H637" s="14"/>
      <c r="I637" s="14"/>
      <c r="J637" s="14"/>
      <c r="K637" s="14"/>
      <c r="L637" s="16"/>
      <c r="M637" s="16"/>
      <c r="P637" s="53"/>
    </row>
    <row r="638">
      <c r="A638" s="54"/>
      <c r="B638" s="16"/>
      <c r="C638" s="14"/>
      <c r="D638" s="14"/>
      <c r="E638" s="14"/>
      <c r="F638" s="14"/>
      <c r="G638" s="14"/>
      <c r="H638" s="14"/>
      <c r="I638" s="14"/>
      <c r="J638" s="14"/>
      <c r="K638" s="14"/>
      <c r="L638" s="16"/>
      <c r="M638" s="16"/>
      <c r="P638" s="53"/>
    </row>
    <row r="639">
      <c r="A639" s="54"/>
      <c r="B639" s="16"/>
      <c r="C639" s="14"/>
      <c r="D639" s="14"/>
      <c r="E639" s="14"/>
      <c r="F639" s="14"/>
      <c r="G639" s="14"/>
      <c r="H639" s="14"/>
      <c r="I639" s="14"/>
      <c r="J639" s="14"/>
      <c r="K639" s="14"/>
      <c r="L639" s="16"/>
      <c r="M639" s="16"/>
      <c r="P639" s="53"/>
    </row>
    <row r="640">
      <c r="A640" s="54"/>
      <c r="B640" s="16"/>
      <c r="C640" s="14"/>
      <c r="D640" s="14"/>
      <c r="E640" s="14"/>
      <c r="F640" s="14"/>
      <c r="G640" s="14"/>
      <c r="H640" s="14"/>
      <c r="I640" s="14"/>
      <c r="J640" s="14"/>
      <c r="K640" s="14"/>
      <c r="L640" s="16"/>
      <c r="M640" s="16"/>
      <c r="P640" s="53"/>
    </row>
    <row r="641">
      <c r="A641" s="54"/>
      <c r="B641" s="16"/>
      <c r="C641" s="14"/>
      <c r="D641" s="14"/>
      <c r="E641" s="14"/>
      <c r="F641" s="14"/>
      <c r="G641" s="14"/>
      <c r="H641" s="14"/>
      <c r="I641" s="14"/>
      <c r="J641" s="14"/>
      <c r="K641" s="14"/>
      <c r="L641" s="16"/>
      <c r="M641" s="16"/>
      <c r="P641" s="53"/>
    </row>
    <row r="642">
      <c r="A642" s="54"/>
      <c r="B642" s="16"/>
      <c r="C642" s="14"/>
      <c r="D642" s="14"/>
      <c r="E642" s="14"/>
      <c r="F642" s="14"/>
      <c r="G642" s="14"/>
      <c r="H642" s="14"/>
      <c r="I642" s="14"/>
      <c r="J642" s="14"/>
      <c r="K642" s="14"/>
      <c r="L642" s="16"/>
      <c r="M642" s="16"/>
      <c r="P642" s="53"/>
    </row>
    <row r="643">
      <c r="A643" s="54"/>
      <c r="B643" s="16"/>
      <c r="C643" s="14"/>
      <c r="D643" s="14"/>
      <c r="E643" s="14"/>
      <c r="F643" s="14"/>
      <c r="G643" s="14"/>
      <c r="H643" s="14"/>
      <c r="I643" s="14"/>
      <c r="J643" s="14"/>
      <c r="K643" s="14"/>
      <c r="L643" s="16"/>
      <c r="M643" s="16"/>
      <c r="P643" s="53"/>
    </row>
    <row r="644">
      <c r="A644" s="54"/>
      <c r="B644" s="16"/>
      <c r="C644" s="14"/>
      <c r="D644" s="14"/>
      <c r="E644" s="14"/>
      <c r="F644" s="14"/>
      <c r="G644" s="14"/>
      <c r="H644" s="14"/>
      <c r="I644" s="14"/>
      <c r="J644" s="14"/>
      <c r="K644" s="14"/>
      <c r="L644" s="16"/>
      <c r="M644" s="16"/>
      <c r="P644" s="53"/>
    </row>
    <row r="645">
      <c r="A645" s="54"/>
      <c r="B645" s="16"/>
      <c r="C645" s="14"/>
      <c r="D645" s="14"/>
      <c r="E645" s="14"/>
      <c r="F645" s="14"/>
      <c r="G645" s="14"/>
      <c r="H645" s="14"/>
      <c r="I645" s="14"/>
      <c r="J645" s="14"/>
      <c r="K645" s="14"/>
      <c r="L645" s="16"/>
      <c r="M645" s="16"/>
      <c r="P645" s="53"/>
    </row>
    <row r="646">
      <c r="A646" s="54"/>
      <c r="B646" s="16"/>
      <c r="C646" s="14"/>
      <c r="D646" s="14"/>
      <c r="E646" s="14"/>
      <c r="F646" s="14"/>
      <c r="G646" s="14"/>
      <c r="H646" s="14"/>
      <c r="I646" s="14"/>
      <c r="J646" s="14"/>
      <c r="K646" s="14"/>
      <c r="L646" s="16"/>
      <c r="M646" s="16"/>
      <c r="P646" s="53"/>
    </row>
    <row r="647">
      <c r="A647" s="54"/>
      <c r="B647" s="16"/>
      <c r="C647" s="14"/>
      <c r="D647" s="14"/>
      <c r="E647" s="14"/>
      <c r="F647" s="14"/>
      <c r="G647" s="14"/>
      <c r="H647" s="14"/>
      <c r="I647" s="14"/>
      <c r="J647" s="14"/>
      <c r="K647" s="14"/>
      <c r="L647" s="16"/>
      <c r="M647" s="16"/>
      <c r="P647" s="53"/>
    </row>
    <row r="648">
      <c r="A648" s="54"/>
      <c r="B648" s="16"/>
      <c r="C648" s="14"/>
      <c r="D648" s="14"/>
      <c r="E648" s="14"/>
      <c r="F648" s="14"/>
      <c r="G648" s="14"/>
      <c r="H648" s="14"/>
      <c r="I648" s="14"/>
      <c r="J648" s="14"/>
      <c r="K648" s="14"/>
      <c r="L648" s="16"/>
      <c r="M648" s="16"/>
      <c r="P648" s="53"/>
    </row>
    <row r="649">
      <c r="A649" s="54"/>
      <c r="B649" s="16"/>
      <c r="C649" s="14"/>
      <c r="D649" s="14"/>
      <c r="E649" s="14"/>
      <c r="F649" s="14"/>
      <c r="G649" s="14"/>
      <c r="H649" s="14"/>
      <c r="I649" s="14"/>
      <c r="J649" s="14"/>
      <c r="K649" s="14"/>
      <c r="L649" s="16"/>
      <c r="M649" s="16"/>
      <c r="P649" s="53"/>
    </row>
    <row r="650">
      <c r="A650" s="54"/>
      <c r="B650" s="16"/>
      <c r="C650" s="14"/>
      <c r="D650" s="14"/>
      <c r="E650" s="14"/>
      <c r="F650" s="14"/>
      <c r="G650" s="14"/>
      <c r="H650" s="14"/>
      <c r="I650" s="14"/>
      <c r="J650" s="14"/>
      <c r="K650" s="14"/>
      <c r="L650" s="16"/>
      <c r="M650" s="16"/>
      <c r="P650" s="53"/>
    </row>
    <row r="651">
      <c r="A651" s="54"/>
      <c r="B651" s="16"/>
      <c r="C651" s="14"/>
      <c r="D651" s="14"/>
      <c r="E651" s="14"/>
      <c r="F651" s="14"/>
      <c r="G651" s="14"/>
      <c r="H651" s="14"/>
      <c r="I651" s="14"/>
      <c r="J651" s="14"/>
      <c r="K651" s="14"/>
      <c r="L651" s="16"/>
      <c r="M651" s="16"/>
      <c r="P651" s="53"/>
    </row>
    <row r="652">
      <c r="A652" s="54"/>
      <c r="B652" s="16"/>
      <c r="C652" s="14"/>
      <c r="D652" s="14"/>
      <c r="E652" s="14"/>
      <c r="F652" s="14"/>
      <c r="G652" s="14"/>
      <c r="H652" s="14"/>
      <c r="I652" s="14"/>
      <c r="J652" s="14"/>
      <c r="K652" s="14"/>
      <c r="L652" s="16"/>
      <c r="M652" s="16"/>
      <c r="P652" s="53"/>
    </row>
    <row r="653">
      <c r="A653" s="54"/>
      <c r="B653" s="16"/>
      <c r="C653" s="14"/>
      <c r="D653" s="14"/>
      <c r="E653" s="14"/>
      <c r="F653" s="14"/>
      <c r="G653" s="14"/>
      <c r="H653" s="14"/>
      <c r="I653" s="14"/>
      <c r="J653" s="14"/>
      <c r="K653" s="14"/>
      <c r="L653" s="16"/>
      <c r="M653" s="16"/>
      <c r="P653" s="53"/>
    </row>
    <row r="654">
      <c r="A654" s="54"/>
      <c r="B654" s="16"/>
      <c r="C654" s="14"/>
      <c r="D654" s="14"/>
      <c r="E654" s="14"/>
      <c r="F654" s="14"/>
      <c r="G654" s="14"/>
      <c r="H654" s="14"/>
      <c r="I654" s="14"/>
      <c r="J654" s="14"/>
      <c r="K654" s="14"/>
      <c r="L654" s="16"/>
      <c r="M654" s="16"/>
      <c r="P654" s="53"/>
    </row>
    <row r="655">
      <c r="A655" s="54"/>
      <c r="B655" s="16"/>
      <c r="C655" s="14"/>
      <c r="D655" s="14"/>
      <c r="E655" s="14"/>
      <c r="F655" s="14"/>
      <c r="G655" s="14"/>
      <c r="H655" s="14"/>
      <c r="I655" s="14"/>
      <c r="J655" s="14"/>
      <c r="K655" s="14"/>
      <c r="L655" s="16"/>
      <c r="M655" s="16"/>
      <c r="P655" s="53"/>
    </row>
    <row r="656">
      <c r="A656" s="54"/>
      <c r="B656" s="16"/>
      <c r="C656" s="14"/>
      <c r="D656" s="14"/>
      <c r="E656" s="14"/>
      <c r="F656" s="14"/>
      <c r="G656" s="14"/>
      <c r="H656" s="14"/>
      <c r="I656" s="14"/>
      <c r="J656" s="14"/>
      <c r="K656" s="14"/>
      <c r="L656" s="16"/>
      <c r="M656" s="16"/>
      <c r="P656" s="53"/>
    </row>
    <row r="657">
      <c r="A657" s="54"/>
      <c r="B657" s="16"/>
      <c r="C657" s="14"/>
      <c r="D657" s="14"/>
      <c r="E657" s="14"/>
      <c r="F657" s="14"/>
      <c r="G657" s="14"/>
      <c r="H657" s="14"/>
      <c r="I657" s="14"/>
      <c r="J657" s="14"/>
      <c r="K657" s="14"/>
      <c r="L657" s="16"/>
      <c r="M657" s="16"/>
      <c r="P657" s="53"/>
    </row>
    <row r="658">
      <c r="A658" s="54"/>
      <c r="B658" s="16"/>
      <c r="C658" s="14"/>
      <c r="D658" s="14"/>
      <c r="E658" s="14"/>
      <c r="F658" s="14"/>
      <c r="G658" s="14"/>
      <c r="H658" s="14"/>
      <c r="I658" s="14"/>
      <c r="J658" s="14"/>
      <c r="K658" s="14"/>
      <c r="L658" s="16"/>
      <c r="M658" s="16"/>
      <c r="P658" s="53"/>
    </row>
    <row r="659">
      <c r="A659" s="54"/>
      <c r="B659" s="16"/>
      <c r="C659" s="14"/>
      <c r="D659" s="14"/>
      <c r="E659" s="14"/>
      <c r="F659" s="14"/>
      <c r="G659" s="14"/>
      <c r="H659" s="14"/>
      <c r="I659" s="14"/>
      <c r="J659" s="14"/>
      <c r="K659" s="14"/>
      <c r="L659" s="16"/>
      <c r="M659" s="16"/>
      <c r="P659" s="53"/>
    </row>
    <row r="660">
      <c r="A660" s="54"/>
      <c r="B660" s="16"/>
      <c r="C660" s="14"/>
      <c r="D660" s="14"/>
      <c r="E660" s="14"/>
      <c r="F660" s="14"/>
      <c r="G660" s="14"/>
      <c r="H660" s="14"/>
      <c r="I660" s="14"/>
      <c r="J660" s="14"/>
      <c r="K660" s="14"/>
      <c r="L660" s="16"/>
      <c r="M660" s="16"/>
      <c r="P660" s="53"/>
    </row>
    <row r="661">
      <c r="A661" s="54"/>
      <c r="B661" s="16"/>
      <c r="C661" s="14"/>
      <c r="D661" s="14"/>
      <c r="E661" s="14"/>
      <c r="F661" s="14"/>
      <c r="G661" s="14"/>
      <c r="H661" s="14"/>
      <c r="I661" s="14"/>
      <c r="J661" s="14"/>
      <c r="K661" s="14"/>
      <c r="L661" s="16"/>
      <c r="M661" s="16"/>
      <c r="P661" s="53"/>
    </row>
    <row r="662">
      <c r="A662" s="54"/>
      <c r="B662" s="16"/>
      <c r="C662" s="14"/>
      <c r="D662" s="14"/>
      <c r="E662" s="14"/>
      <c r="F662" s="14"/>
      <c r="G662" s="14"/>
      <c r="H662" s="14"/>
      <c r="I662" s="14"/>
      <c r="J662" s="14"/>
      <c r="K662" s="14"/>
      <c r="L662" s="16"/>
      <c r="M662" s="16"/>
      <c r="P662" s="53"/>
    </row>
    <row r="663">
      <c r="A663" s="54"/>
      <c r="B663" s="16"/>
      <c r="C663" s="14"/>
      <c r="D663" s="14"/>
      <c r="E663" s="14"/>
      <c r="F663" s="14"/>
      <c r="G663" s="14"/>
      <c r="H663" s="14"/>
      <c r="I663" s="14"/>
      <c r="J663" s="14"/>
      <c r="K663" s="14"/>
      <c r="L663" s="16"/>
      <c r="M663" s="16"/>
      <c r="P663" s="53"/>
    </row>
    <row r="664">
      <c r="A664" s="54"/>
      <c r="B664" s="16"/>
      <c r="C664" s="14"/>
      <c r="D664" s="14"/>
      <c r="E664" s="14"/>
      <c r="F664" s="14"/>
      <c r="G664" s="14"/>
      <c r="H664" s="14"/>
      <c r="I664" s="14"/>
      <c r="J664" s="14"/>
      <c r="K664" s="14"/>
      <c r="L664" s="16"/>
      <c r="M664" s="16"/>
      <c r="P664" s="53"/>
    </row>
    <row r="665">
      <c r="A665" s="54"/>
      <c r="B665" s="16"/>
      <c r="C665" s="14"/>
      <c r="D665" s="14"/>
      <c r="E665" s="14"/>
      <c r="F665" s="14"/>
      <c r="G665" s="14"/>
      <c r="H665" s="14"/>
      <c r="I665" s="14"/>
      <c r="J665" s="14"/>
      <c r="K665" s="14"/>
      <c r="L665" s="16"/>
      <c r="M665" s="16"/>
      <c r="P665" s="53"/>
    </row>
    <row r="666">
      <c r="A666" s="54"/>
      <c r="B666" s="16"/>
      <c r="C666" s="14"/>
      <c r="D666" s="14"/>
      <c r="E666" s="14"/>
      <c r="F666" s="14"/>
      <c r="G666" s="14"/>
      <c r="H666" s="14"/>
      <c r="I666" s="14"/>
      <c r="J666" s="14"/>
      <c r="K666" s="14"/>
      <c r="L666" s="16"/>
      <c r="M666" s="16"/>
      <c r="P666" s="53"/>
    </row>
    <row r="667">
      <c r="A667" s="54"/>
      <c r="B667" s="16"/>
      <c r="C667" s="14"/>
      <c r="D667" s="14"/>
      <c r="E667" s="14"/>
      <c r="F667" s="14"/>
      <c r="G667" s="14"/>
      <c r="H667" s="14"/>
      <c r="I667" s="14"/>
      <c r="J667" s="14"/>
      <c r="K667" s="14"/>
      <c r="L667" s="16"/>
      <c r="M667" s="16"/>
      <c r="P667" s="53"/>
    </row>
    <row r="668">
      <c r="A668" s="54"/>
      <c r="B668" s="16"/>
      <c r="C668" s="14"/>
      <c r="D668" s="14"/>
      <c r="E668" s="14"/>
      <c r="F668" s="14"/>
      <c r="G668" s="14"/>
      <c r="H668" s="14"/>
      <c r="I668" s="14"/>
      <c r="J668" s="14"/>
      <c r="K668" s="14"/>
      <c r="L668" s="16"/>
      <c r="M668" s="16"/>
      <c r="P668" s="53"/>
    </row>
    <row r="669">
      <c r="A669" s="54"/>
      <c r="B669" s="16"/>
      <c r="C669" s="14"/>
      <c r="D669" s="14"/>
      <c r="E669" s="14"/>
      <c r="F669" s="14"/>
      <c r="G669" s="14"/>
      <c r="H669" s="14"/>
      <c r="I669" s="14"/>
      <c r="J669" s="14"/>
      <c r="K669" s="14"/>
      <c r="L669" s="16"/>
      <c r="M669" s="16"/>
      <c r="P669" s="53"/>
    </row>
    <row r="670">
      <c r="A670" s="54"/>
      <c r="B670" s="16"/>
      <c r="C670" s="14"/>
      <c r="D670" s="14"/>
      <c r="E670" s="14"/>
      <c r="F670" s="14"/>
      <c r="G670" s="14"/>
      <c r="H670" s="14"/>
      <c r="I670" s="14"/>
      <c r="J670" s="14"/>
      <c r="K670" s="14"/>
      <c r="L670" s="16"/>
      <c r="M670" s="16"/>
      <c r="P670" s="53"/>
    </row>
    <row r="671">
      <c r="A671" s="54"/>
      <c r="B671" s="16"/>
      <c r="C671" s="14"/>
      <c r="D671" s="14"/>
      <c r="E671" s="14"/>
      <c r="F671" s="14"/>
      <c r="G671" s="14"/>
      <c r="H671" s="14"/>
      <c r="I671" s="14"/>
      <c r="J671" s="14"/>
      <c r="K671" s="14"/>
      <c r="L671" s="16"/>
      <c r="M671" s="16"/>
      <c r="P671" s="53"/>
    </row>
    <row r="672">
      <c r="A672" s="54"/>
      <c r="B672" s="16"/>
      <c r="C672" s="14"/>
      <c r="D672" s="14"/>
      <c r="E672" s="14"/>
      <c r="F672" s="14"/>
      <c r="G672" s="14"/>
      <c r="H672" s="14"/>
      <c r="I672" s="14"/>
      <c r="J672" s="14"/>
      <c r="K672" s="14"/>
      <c r="L672" s="16"/>
      <c r="M672" s="16"/>
      <c r="P672" s="53"/>
    </row>
    <row r="673">
      <c r="A673" s="54"/>
      <c r="B673" s="16"/>
      <c r="C673" s="14"/>
      <c r="D673" s="14"/>
      <c r="E673" s="14"/>
      <c r="F673" s="14"/>
      <c r="G673" s="14"/>
      <c r="H673" s="14"/>
      <c r="I673" s="14"/>
      <c r="J673" s="14"/>
      <c r="K673" s="14"/>
      <c r="L673" s="16"/>
      <c r="M673" s="16"/>
      <c r="P673" s="53"/>
    </row>
    <row r="674">
      <c r="A674" s="54"/>
      <c r="B674" s="16"/>
      <c r="C674" s="14"/>
      <c r="D674" s="14"/>
      <c r="E674" s="14"/>
      <c r="F674" s="14"/>
      <c r="G674" s="14"/>
      <c r="H674" s="14"/>
      <c r="I674" s="14"/>
      <c r="J674" s="14"/>
      <c r="K674" s="14"/>
      <c r="L674" s="16"/>
      <c r="M674" s="16"/>
      <c r="P674" s="53"/>
    </row>
    <row r="675">
      <c r="A675" s="54"/>
      <c r="B675" s="16"/>
      <c r="C675" s="14"/>
      <c r="D675" s="14"/>
      <c r="E675" s="14"/>
      <c r="F675" s="14"/>
      <c r="G675" s="14"/>
      <c r="H675" s="14"/>
      <c r="I675" s="14"/>
      <c r="J675" s="14"/>
      <c r="K675" s="14"/>
      <c r="L675" s="16"/>
      <c r="M675" s="16"/>
      <c r="P675" s="53"/>
    </row>
    <row r="676">
      <c r="A676" s="54"/>
      <c r="B676" s="16"/>
      <c r="C676" s="14"/>
      <c r="D676" s="14"/>
      <c r="E676" s="14"/>
      <c r="F676" s="14"/>
      <c r="G676" s="14"/>
      <c r="H676" s="14"/>
      <c r="I676" s="14"/>
      <c r="J676" s="14"/>
      <c r="K676" s="14"/>
      <c r="L676" s="16"/>
      <c r="M676" s="16"/>
      <c r="P676" s="53"/>
    </row>
    <row r="677">
      <c r="A677" s="54"/>
      <c r="B677" s="16"/>
      <c r="C677" s="14"/>
      <c r="D677" s="14"/>
      <c r="E677" s="14"/>
      <c r="F677" s="14"/>
      <c r="G677" s="14"/>
      <c r="H677" s="14"/>
      <c r="I677" s="14"/>
      <c r="J677" s="14"/>
      <c r="K677" s="14"/>
      <c r="L677" s="16"/>
      <c r="M677" s="16"/>
      <c r="P677" s="53"/>
    </row>
    <row r="678">
      <c r="A678" s="54"/>
      <c r="B678" s="16"/>
      <c r="C678" s="14"/>
      <c r="D678" s="14"/>
      <c r="E678" s="14"/>
      <c r="F678" s="14"/>
      <c r="G678" s="14"/>
      <c r="H678" s="14"/>
      <c r="I678" s="14"/>
      <c r="J678" s="14"/>
      <c r="K678" s="14"/>
      <c r="L678" s="16"/>
      <c r="M678" s="16"/>
      <c r="P678" s="53"/>
    </row>
    <row r="679">
      <c r="A679" s="54"/>
      <c r="B679" s="16"/>
      <c r="C679" s="14"/>
      <c r="D679" s="14"/>
      <c r="E679" s="14"/>
      <c r="F679" s="14"/>
      <c r="G679" s="14"/>
      <c r="H679" s="14"/>
      <c r="I679" s="14"/>
      <c r="J679" s="14"/>
      <c r="K679" s="14"/>
      <c r="L679" s="16"/>
      <c r="M679" s="16"/>
      <c r="P679" s="53"/>
    </row>
    <row r="680">
      <c r="A680" s="54"/>
      <c r="B680" s="16"/>
      <c r="C680" s="14"/>
      <c r="D680" s="14"/>
      <c r="E680" s="14"/>
      <c r="F680" s="14"/>
      <c r="G680" s="14"/>
      <c r="H680" s="14"/>
      <c r="I680" s="14"/>
      <c r="J680" s="14"/>
      <c r="K680" s="14"/>
      <c r="L680" s="16"/>
      <c r="M680" s="16"/>
      <c r="P680" s="53"/>
    </row>
    <row r="681">
      <c r="A681" s="54"/>
      <c r="B681" s="16"/>
      <c r="C681" s="14"/>
      <c r="D681" s="14"/>
      <c r="E681" s="14"/>
      <c r="F681" s="14"/>
      <c r="G681" s="14"/>
      <c r="H681" s="14"/>
      <c r="I681" s="14"/>
      <c r="J681" s="14"/>
      <c r="K681" s="14"/>
      <c r="L681" s="16"/>
      <c r="M681" s="16"/>
      <c r="P681" s="53"/>
    </row>
    <row r="682">
      <c r="A682" s="54"/>
      <c r="B682" s="16"/>
      <c r="C682" s="14"/>
      <c r="D682" s="14"/>
      <c r="E682" s="14"/>
      <c r="F682" s="14"/>
      <c r="G682" s="14"/>
      <c r="H682" s="14"/>
      <c r="I682" s="14"/>
      <c r="J682" s="14"/>
      <c r="K682" s="14"/>
      <c r="L682" s="16"/>
      <c r="M682" s="16"/>
      <c r="P682" s="53"/>
    </row>
    <row r="683">
      <c r="A683" s="54"/>
      <c r="B683" s="16"/>
      <c r="C683" s="14"/>
      <c r="D683" s="14"/>
      <c r="E683" s="14"/>
      <c r="F683" s="14"/>
      <c r="G683" s="14"/>
      <c r="H683" s="14"/>
      <c r="I683" s="14"/>
      <c r="J683" s="14"/>
      <c r="K683" s="14"/>
      <c r="L683" s="16"/>
      <c r="M683" s="16"/>
      <c r="P683" s="53"/>
    </row>
    <row r="684">
      <c r="A684" s="54"/>
      <c r="B684" s="16"/>
      <c r="C684" s="14"/>
      <c r="D684" s="14"/>
      <c r="E684" s="14"/>
      <c r="F684" s="14"/>
      <c r="G684" s="14"/>
      <c r="H684" s="14"/>
      <c r="I684" s="14"/>
      <c r="J684" s="14"/>
      <c r="K684" s="14"/>
      <c r="L684" s="16"/>
      <c r="M684" s="16"/>
      <c r="P684" s="53"/>
    </row>
    <row r="685">
      <c r="A685" s="54"/>
      <c r="B685" s="16"/>
      <c r="C685" s="14"/>
      <c r="D685" s="14"/>
      <c r="E685" s="14"/>
      <c r="F685" s="14"/>
      <c r="G685" s="14"/>
      <c r="H685" s="14"/>
      <c r="I685" s="14"/>
      <c r="J685" s="14"/>
      <c r="K685" s="14"/>
      <c r="L685" s="16"/>
      <c r="M685" s="16"/>
      <c r="P685" s="53"/>
    </row>
    <row r="686">
      <c r="A686" s="54"/>
      <c r="B686" s="16"/>
      <c r="C686" s="14"/>
      <c r="D686" s="14"/>
      <c r="E686" s="14"/>
      <c r="F686" s="14"/>
      <c r="G686" s="14"/>
      <c r="H686" s="14"/>
      <c r="I686" s="14"/>
      <c r="J686" s="14"/>
      <c r="K686" s="14"/>
      <c r="L686" s="16"/>
      <c r="M686" s="16"/>
      <c r="P686" s="53"/>
    </row>
    <row r="687">
      <c r="A687" s="54"/>
      <c r="B687" s="16"/>
      <c r="C687" s="14"/>
      <c r="D687" s="14"/>
      <c r="E687" s="14"/>
      <c r="F687" s="14"/>
      <c r="G687" s="14"/>
      <c r="H687" s="14"/>
      <c r="I687" s="14"/>
      <c r="J687" s="14"/>
      <c r="K687" s="14"/>
      <c r="L687" s="16"/>
      <c r="M687" s="16"/>
      <c r="P687" s="53"/>
    </row>
    <row r="688">
      <c r="A688" s="54"/>
      <c r="B688" s="16"/>
      <c r="C688" s="14"/>
      <c r="D688" s="14"/>
      <c r="E688" s="14"/>
      <c r="F688" s="14"/>
      <c r="G688" s="14"/>
      <c r="H688" s="14"/>
      <c r="I688" s="14"/>
      <c r="J688" s="14"/>
      <c r="K688" s="14"/>
      <c r="L688" s="16"/>
      <c r="M688" s="16"/>
      <c r="P688" s="53"/>
    </row>
    <row r="689">
      <c r="A689" s="54"/>
      <c r="B689" s="16"/>
      <c r="C689" s="14"/>
      <c r="D689" s="14"/>
      <c r="E689" s="14"/>
      <c r="F689" s="14"/>
      <c r="G689" s="14"/>
      <c r="H689" s="14"/>
      <c r="I689" s="14"/>
      <c r="J689" s="14"/>
      <c r="K689" s="14"/>
      <c r="L689" s="16"/>
      <c r="M689" s="16"/>
      <c r="P689" s="53"/>
    </row>
    <row r="690">
      <c r="A690" s="54"/>
      <c r="B690" s="16"/>
      <c r="C690" s="14"/>
      <c r="D690" s="14"/>
      <c r="E690" s="14"/>
      <c r="F690" s="14"/>
      <c r="G690" s="14"/>
      <c r="H690" s="14"/>
      <c r="I690" s="14"/>
      <c r="J690" s="14"/>
      <c r="K690" s="14"/>
      <c r="L690" s="16"/>
      <c r="M690" s="16"/>
      <c r="P690" s="53"/>
    </row>
    <row r="691">
      <c r="A691" s="54"/>
      <c r="B691" s="16"/>
      <c r="C691" s="14"/>
      <c r="D691" s="14"/>
      <c r="E691" s="14"/>
      <c r="F691" s="14"/>
      <c r="G691" s="14"/>
      <c r="H691" s="14"/>
      <c r="I691" s="14"/>
      <c r="J691" s="14"/>
      <c r="K691" s="14"/>
      <c r="L691" s="16"/>
      <c r="M691" s="16"/>
      <c r="P691" s="53"/>
    </row>
    <row r="692">
      <c r="A692" s="54"/>
      <c r="B692" s="16"/>
      <c r="C692" s="14"/>
      <c r="D692" s="14"/>
      <c r="E692" s="14"/>
      <c r="F692" s="14"/>
      <c r="G692" s="14"/>
      <c r="H692" s="14"/>
      <c r="I692" s="14"/>
      <c r="J692" s="14"/>
      <c r="K692" s="14"/>
      <c r="L692" s="16"/>
      <c r="M692" s="16"/>
      <c r="P692" s="53"/>
    </row>
    <row r="693">
      <c r="A693" s="54"/>
      <c r="B693" s="16"/>
      <c r="C693" s="14"/>
      <c r="D693" s="14"/>
      <c r="E693" s="14"/>
      <c r="F693" s="14"/>
      <c r="G693" s="14"/>
      <c r="H693" s="14"/>
      <c r="I693" s="14"/>
      <c r="J693" s="14"/>
      <c r="K693" s="14"/>
      <c r="L693" s="16"/>
      <c r="M693" s="16"/>
      <c r="P693" s="53"/>
    </row>
    <row r="694">
      <c r="A694" s="54"/>
      <c r="B694" s="16"/>
      <c r="C694" s="14"/>
      <c r="D694" s="14"/>
      <c r="E694" s="14"/>
      <c r="F694" s="14"/>
      <c r="G694" s="14"/>
      <c r="H694" s="14"/>
      <c r="I694" s="14"/>
      <c r="J694" s="14"/>
      <c r="K694" s="14"/>
      <c r="L694" s="16"/>
      <c r="M694" s="16"/>
      <c r="P694" s="53"/>
    </row>
    <row r="695">
      <c r="A695" s="54"/>
      <c r="B695" s="16"/>
      <c r="C695" s="14"/>
      <c r="D695" s="14"/>
      <c r="E695" s="14"/>
      <c r="F695" s="14"/>
      <c r="G695" s="14"/>
      <c r="H695" s="14"/>
      <c r="I695" s="14"/>
      <c r="J695" s="14"/>
      <c r="K695" s="14"/>
      <c r="L695" s="16"/>
      <c r="M695" s="16"/>
      <c r="P695" s="53"/>
    </row>
    <row r="696">
      <c r="A696" s="54"/>
      <c r="B696" s="16"/>
      <c r="C696" s="14"/>
      <c r="D696" s="14"/>
      <c r="E696" s="14"/>
      <c r="F696" s="14"/>
      <c r="G696" s="14"/>
      <c r="H696" s="14"/>
      <c r="I696" s="14"/>
      <c r="J696" s="14"/>
      <c r="K696" s="14"/>
      <c r="L696" s="16"/>
      <c r="M696" s="16"/>
      <c r="P696" s="53"/>
    </row>
    <row r="697">
      <c r="A697" s="54"/>
      <c r="B697" s="16"/>
      <c r="C697" s="14"/>
      <c r="D697" s="14"/>
      <c r="E697" s="14"/>
      <c r="F697" s="14"/>
      <c r="G697" s="14"/>
      <c r="H697" s="14"/>
      <c r="I697" s="14"/>
      <c r="J697" s="14"/>
      <c r="K697" s="14"/>
      <c r="L697" s="16"/>
      <c r="M697" s="16"/>
      <c r="P697" s="53"/>
    </row>
    <row r="698">
      <c r="A698" s="54"/>
      <c r="B698" s="16"/>
      <c r="C698" s="14"/>
      <c r="D698" s="14"/>
      <c r="E698" s="14"/>
      <c r="F698" s="14"/>
      <c r="G698" s="14"/>
      <c r="H698" s="14"/>
      <c r="I698" s="14"/>
      <c r="J698" s="14"/>
      <c r="K698" s="14"/>
      <c r="L698" s="16"/>
      <c r="M698" s="16"/>
      <c r="P698" s="53"/>
    </row>
    <row r="699">
      <c r="A699" s="54"/>
      <c r="B699" s="16"/>
      <c r="C699" s="14"/>
      <c r="D699" s="14"/>
      <c r="E699" s="14"/>
      <c r="F699" s="14"/>
      <c r="G699" s="14"/>
      <c r="H699" s="14"/>
      <c r="I699" s="14"/>
      <c r="J699" s="14"/>
      <c r="K699" s="14"/>
      <c r="L699" s="16"/>
      <c r="M699" s="16"/>
      <c r="P699" s="53"/>
    </row>
    <row r="700">
      <c r="A700" s="54"/>
      <c r="B700" s="16"/>
      <c r="C700" s="14"/>
      <c r="D700" s="14"/>
      <c r="E700" s="14"/>
      <c r="F700" s="14"/>
      <c r="G700" s="14"/>
      <c r="H700" s="14"/>
      <c r="I700" s="14"/>
      <c r="J700" s="14"/>
      <c r="K700" s="14"/>
      <c r="L700" s="16"/>
      <c r="M700" s="16"/>
      <c r="P700" s="53"/>
    </row>
    <row r="701">
      <c r="A701" s="54"/>
      <c r="B701" s="16"/>
      <c r="C701" s="14"/>
      <c r="D701" s="14"/>
      <c r="E701" s="14"/>
      <c r="F701" s="14"/>
      <c r="G701" s="14"/>
      <c r="H701" s="14"/>
      <c r="I701" s="14"/>
      <c r="J701" s="14"/>
      <c r="K701" s="14"/>
      <c r="L701" s="16"/>
      <c r="M701" s="16"/>
      <c r="P701" s="53"/>
    </row>
    <row r="702">
      <c r="A702" s="54"/>
      <c r="B702" s="16"/>
      <c r="C702" s="14"/>
      <c r="D702" s="14"/>
      <c r="E702" s="14"/>
      <c r="F702" s="14"/>
      <c r="G702" s="14"/>
      <c r="H702" s="14"/>
      <c r="I702" s="14"/>
      <c r="J702" s="14"/>
      <c r="K702" s="14"/>
      <c r="L702" s="16"/>
      <c r="M702" s="16"/>
      <c r="P702" s="53"/>
    </row>
    <row r="703">
      <c r="A703" s="54"/>
      <c r="B703" s="16"/>
      <c r="C703" s="14"/>
      <c r="D703" s="14"/>
      <c r="E703" s="14"/>
      <c r="F703" s="14"/>
      <c r="G703" s="14"/>
      <c r="H703" s="14"/>
      <c r="I703" s="14"/>
      <c r="J703" s="14"/>
      <c r="K703" s="14"/>
      <c r="L703" s="16"/>
      <c r="M703" s="16"/>
      <c r="P703" s="53"/>
    </row>
    <row r="704">
      <c r="A704" s="54"/>
      <c r="B704" s="16"/>
      <c r="C704" s="14"/>
      <c r="D704" s="14"/>
      <c r="E704" s="14"/>
      <c r="F704" s="14"/>
      <c r="G704" s="14"/>
      <c r="H704" s="14"/>
      <c r="I704" s="14"/>
      <c r="J704" s="14"/>
      <c r="K704" s="14"/>
      <c r="L704" s="16"/>
      <c r="M704" s="16"/>
      <c r="P704" s="53"/>
    </row>
    <row r="705">
      <c r="A705" s="54"/>
      <c r="B705" s="16"/>
      <c r="C705" s="14"/>
      <c r="D705" s="14"/>
      <c r="E705" s="14"/>
      <c r="F705" s="14"/>
      <c r="G705" s="14"/>
      <c r="H705" s="14"/>
      <c r="I705" s="14"/>
      <c r="J705" s="14"/>
      <c r="K705" s="14"/>
      <c r="L705" s="16"/>
      <c r="M705" s="16"/>
      <c r="P705" s="53"/>
    </row>
    <row r="706">
      <c r="A706" s="54"/>
      <c r="B706" s="16"/>
      <c r="C706" s="14"/>
      <c r="D706" s="14"/>
      <c r="E706" s="14"/>
      <c r="F706" s="14"/>
      <c r="G706" s="14"/>
      <c r="H706" s="14"/>
      <c r="I706" s="14"/>
      <c r="J706" s="14"/>
      <c r="K706" s="14"/>
      <c r="L706" s="16"/>
      <c r="M706" s="16"/>
      <c r="P706" s="53"/>
    </row>
    <row r="707">
      <c r="A707" s="54"/>
      <c r="B707" s="16"/>
      <c r="C707" s="14"/>
      <c r="D707" s="14"/>
      <c r="E707" s="14"/>
      <c r="F707" s="14"/>
      <c r="G707" s="14"/>
      <c r="H707" s="14"/>
      <c r="I707" s="14"/>
      <c r="J707" s="14"/>
      <c r="K707" s="14"/>
      <c r="L707" s="16"/>
      <c r="M707" s="16"/>
      <c r="P707" s="53"/>
    </row>
    <row r="708">
      <c r="A708" s="54"/>
      <c r="B708" s="16"/>
      <c r="C708" s="14"/>
      <c r="D708" s="14"/>
      <c r="E708" s="14"/>
      <c r="F708" s="14"/>
      <c r="G708" s="14"/>
      <c r="H708" s="14"/>
      <c r="I708" s="14"/>
      <c r="J708" s="14"/>
      <c r="K708" s="14"/>
      <c r="L708" s="16"/>
      <c r="M708" s="16"/>
      <c r="P708" s="53"/>
    </row>
    <row r="709">
      <c r="A709" s="54"/>
      <c r="B709" s="16"/>
      <c r="C709" s="14"/>
      <c r="D709" s="14"/>
      <c r="E709" s="14"/>
      <c r="F709" s="14"/>
      <c r="G709" s="14"/>
      <c r="H709" s="14"/>
      <c r="I709" s="14"/>
      <c r="J709" s="14"/>
      <c r="K709" s="14"/>
      <c r="L709" s="16"/>
      <c r="M709" s="16"/>
      <c r="P709" s="53"/>
    </row>
    <row r="710">
      <c r="A710" s="54"/>
      <c r="B710" s="16"/>
      <c r="C710" s="14"/>
      <c r="D710" s="14"/>
      <c r="E710" s="14"/>
      <c r="F710" s="14"/>
      <c r="G710" s="14"/>
      <c r="H710" s="14"/>
      <c r="I710" s="14"/>
      <c r="J710" s="14"/>
      <c r="K710" s="14"/>
      <c r="L710" s="16"/>
      <c r="M710" s="16"/>
      <c r="P710" s="53"/>
    </row>
    <row r="711">
      <c r="A711" s="54"/>
      <c r="B711" s="16"/>
      <c r="C711" s="14"/>
      <c r="D711" s="14"/>
      <c r="E711" s="14"/>
      <c r="F711" s="14"/>
      <c r="G711" s="14"/>
      <c r="H711" s="14"/>
      <c r="I711" s="14"/>
      <c r="J711" s="14"/>
      <c r="K711" s="14"/>
      <c r="L711" s="16"/>
      <c r="M711" s="16"/>
      <c r="P711" s="53"/>
    </row>
    <row r="712">
      <c r="A712" s="54"/>
      <c r="B712" s="16"/>
      <c r="C712" s="14"/>
      <c r="D712" s="14"/>
      <c r="E712" s="14"/>
      <c r="F712" s="14"/>
      <c r="G712" s="14"/>
      <c r="H712" s="14"/>
      <c r="I712" s="14"/>
      <c r="J712" s="14"/>
      <c r="K712" s="14"/>
      <c r="L712" s="16"/>
      <c r="M712" s="16"/>
      <c r="P712" s="53"/>
    </row>
    <row r="713">
      <c r="A713" s="54"/>
      <c r="B713" s="16"/>
      <c r="C713" s="14"/>
      <c r="D713" s="14"/>
      <c r="E713" s="14"/>
      <c r="F713" s="14"/>
      <c r="G713" s="14"/>
      <c r="H713" s="14"/>
      <c r="I713" s="14"/>
      <c r="J713" s="14"/>
      <c r="K713" s="14"/>
      <c r="L713" s="16"/>
      <c r="M713" s="16"/>
      <c r="P713" s="53"/>
    </row>
    <row r="714">
      <c r="A714" s="54"/>
      <c r="B714" s="16"/>
      <c r="C714" s="14"/>
      <c r="D714" s="14"/>
      <c r="E714" s="14"/>
      <c r="F714" s="14"/>
      <c r="G714" s="14"/>
      <c r="H714" s="14"/>
      <c r="I714" s="14"/>
      <c r="J714" s="14"/>
      <c r="K714" s="14"/>
      <c r="L714" s="16"/>
      <c r="M714" s="16"/>
      <c r="P714" s="53"/>
    </row>
    <row r="715">
      <c r="A715" s="54"/>
      <c r="B715" s="16"/>
      <c r="C715" s="14"/>
      <c r="D715" s="14"/>
      <c r="E715" s="14"/>
      <c r="F715" s="14"/>
      <c r="G715" s="14"/>
      <c r="H715" s="14"/>
      <c r="I715" s="14"/>
      <c r="J715" s="14"/>
      <c r="K715" s="14"/>
      <c r="L715" s="16"/>
      <c r="M715" s="16"/>
      <c r="P715" s="53"/>
    </row>
    <row r="716">
      <c r="A716" s="54"/>
      <c r="B716" s="16"/>
      <c r="C716" s="14"/>
      <c r="D716" s="14"/>
      <c r="E716" s="14"/>
      <c r="F716" s="14"/>
      <c r="G716" s="14"/>
      <c r="H716" s="14"/>
      <c r="I716" s="14"/>
      <c r="J716" s="14"/>
      <c r="K716" s="14"/>
      <c r="L716" s="16"/>
      <c r="M716" s="16"/>
      <c r="P716" s="53"/>
    </row>
    <row r="717">
      <c r="A717" s="54"/>
      <c r="B717" s="16"/>
      <c r="C717" s="14"/>
      <c r="D717" s="14"/>
      <c r="E717" s="14"/>
      <c r="F717" s="14"/>
      <c r="G717" s="14"/>
      <c r="H717" s="14"/>
      <c r="I717" s="14"/>
      <c r="J717" s="14"/>
      <c r="K717" s="14"/>
      <c r="L717" s="16"/>
      <c r="M717" s="16"/>
      <c r="P717" s="53"/>
    </row>
    <row r="718">
      <c r="A718" s="54"/>
      <c r="B718" s="16"/>
      <c r="C718" s="14"/>
      <c r="D718" s="14"/>
      <c r="E718" s="14"/>
      <c r="F718" s="14"/>
      <c r="G718" s="14"/>
      <c r="H718" s="14"/>
      <c r="I718" s="14"/>
      <c r="J718" s="14"/>
      <c r="K718" s="14"/>
      <c r="L718" s="16"/>
      <c r="M718" s="16"/>
      <c r="P718" s="53"/>
    </row>
    <row r="719">
      <c r="A719" s="54"/>
      <c r="B719" s="16"/>
      <c r="C719" s="14"/>
      <c r="D719" s="14"/>
      <c r="E719" s="14"/>
      <c r="F719" s="14"/>
      <c r="G719" s="14"/>
      <c r="H719" s="14"/>
      <c r="I719" s="14"/>
      <c r="J719" s="14"/>
      <c r="K719" s="14"/>
      <c r="L719" s="16"/>
      <c r="M719" s="16"/>
      <c r="P719" s="53"/>
    </row>
    <row r="720">
      <c r="A720" s="54"/>
      <c r="B720" s="16"/>
      <c r="C720" s="14"/>
      <c r="D720" s="14"/>
      <c r="E720" s="14"/>
      <c r="F720" s="14"/>
      <c r="G720" s="14"/>
      <c r="H720" s="14"/>
      <c r="I720" s="14"/>
      <c r="J720" s="14"/>
      <c r="K720" s="14"/>
      <c r="L720" s="16"/>
      <c r="M720" s="16"/>
      <c r="P720" s="53"/>
    </row>
    <row r="721">
      <c r="A721" s="54"/>
      <c r="B721" s="16"/>
      <c r="C721" s="14"/>
      <c r="D721" s="14"/>
      <c r="E721" s="14"/>
      <c r="F721" s="14"/>
      <c r="G721" s="14"/>
      <c r="H721" s="14"/>
      <c r="I721" s="14"/>
      <c r="J721" s="14"/>
      <c r="K721" s="14"/>
      <c r="L721" s="16"/>
      <c r="M721" s="16"/>
      <c r="P721" s="53"/>
    </row>
    <row r="722">
      <c r="A722" s="54"/>
      <c r="B722" s="16"/>
      <c r="C722" s="14"/>
      <c r="D722" s="14"/>
      <c r="E722" s="14"/>
      <c r="F722" s="14"/>
      <c r="G722" s="14"/>
      <c r="H722" s="14"/>
      <c r="I722" s="14"/>
      <c r="J722" s="14"/>
      <c r="K722" s="14"/>
      <c r="L722" s="16"/>
      <c r="M722" s="16"/>
      <c r="P722" s="53"/>
    </row>
    <row r="723">
      <c r="A723" s="54"/>
      <c r="B723" s="16"/>
      <c r="C723" s="14"/>
      <c r="D723" s="14"/>
      <c r="E723" s="14"/>
      <c r="F723" s="14"/>
      <c r="G723" s="14"/>
      <c r="H723" s="14"/>
      <c r="I723" s="14"/>
      <c r="J723" s="14"/>
      <c r="K723" s="14"/>
      <c r="L723" s="16"/>
      <c r="M723" s="16"/>
      <c r="P723" s="53"/>
    </row>
    <row r="724">
      <c r="A724" s="54"/>
      <c r="B724" s="16"/>
      <c r="C724" s="14"/>
      <c r="D724" s="14"/>
      <c r="E724" s="14"/>
      <c r="F724" s="14"/>
      <c r="G724" s="14"/>
      <c r="H724" s="14"/>
      <c r="I724" s="14"/>
      <c r="J724" s="14"/>
      <c r="K724" s="14"/>
      <c r="L724" s="16"/>
      <c r="M724" s="16"/>
      <c r="P724" s="53"/>
    </row>
    <row r="725">
      <c r="A725" s="54"/>
      <c r="B725" s="16"/>
      <c r="C725" s="14"/>
      <c r="D725" s="14"/>
      <c r="E725" s="14"/>
      <c r="F725" s="14"/>
      <c r="G725" s="14"/>
      <c r="H725" s="14"/>
      <c r="I725" s="14"/>
      <c r="J725" s="14"/>
      <c r="K725" s="14"/>
      <c r="L725" s="16"/>
      <c r="M725" s="16"/>
      <c r="P725" s="53"/>
    </row>
    <row r="726">
      <c r="A726" s="54"/>
      <c r="B726" s="16"/>
      <c r="C726" s="14"/>
      <c r="D726" s="14"/>
      <c r="E726" s="14"/>
      <c r="F726" s="14"/>
      <c r="G726" s="14"/>
      <c r="H726" s="14"/>
      <c r="I726" s="14"/>
      <c r="J726" s="14"/>
      <c r="K726" s="14"/>
      <c r="L726" s="16"/>
      <c r="M726" s="16"/>
      <c r="P726" s="53"/>
    </row>
    <row r="727">
      <c r="A727" s="54"/>
      <c r="B727" s="16"/>
      <c r="C727" s="14"/>
      <c r="D727" s="14"/>
      <c r="E727" s="14"/>
      <c r="F727" s="14"/>
      <c r="G727" s="14"/>
      <c r="H727" s="14"/>
      <c r="I727" s="14"/>
      <c r="J727" s="14"/>
      <c r="K727" s="14"/>
      <c r="L727" s="16"/>
      <c r="M727" s="16"/>
      <c r="P727" s="53"/>
    </row>
    <row r="728">
      <c r="A728" s="54"/>
      <c r="B728" s="16"/>
      <c r="C728" s="14"/>
      <c r="D728" s="14"/>
      <c r="E728" s="14"/>
      <c r="F728" s="14"/>
      <c r="G728" s="14"/>
      <c r="H728" s="14"/>
      <c r="I728" s="14"/>
      <c r="J728" s="14"/>
      <c r="K728" s="14"/>
      <c r="L728" s="16"/>
      <c r="M728" s="16"/>
      <c r="P728" s="53"/>
    </row>
    <row r="729">
      <c r="A729" s="54"/>
      <c r="B729" s="16"/>
      <c r="C729" s="14"/>
      <c r="D729" s="14"/>
      <c r="E729" s="14"/>
      <c r="F729" s="14"/>
      <c r="G729" s="14"/>
      <c r="H729" s="14"/>
      <c r="I729" s="14"/>
      <c r="J729" s="14"/>
      <c r="K729" s="14"/>
      <c r="L729" s="16"/>
      <c r="M729" s="16"/>
      <c r="P729" s="53"/>
    </row>
    <row r="730">
      <c r="A730" s="54"/>
      <c r="B730" s="16"/>
      <c r="C730" s="14"/>
      <c r="D730" s="14"/>
      <c r="E730" s="14"/>
      <c r="F730" s="14"/>
      <c r="G730" s="14"/>
      <c r="H730" s="14"/>
      <c r="I730" s="14"/>
      <c r="J730" s="14"/>
      <c r="K730" s="14"/>
      <c r="L730" s="16"/>
      <c r="M730" s="16"/>
      <c r="P730" s="53"/>
    </row>
    <row r="731">
      <c r="A731" s="54"/>
      <c r="B731" s="16"/>
      <c r="C731" s="14"/>
      <c r="D731" s="14"/>
      <c r="E731" s="14"/>
      <c r="F731" s="14"/>
      <c r="G731" s="14"/>
      <c r="H731" s="14"/>
      <c r="I731" s="14"/>
      <c r="J731" s="14"/>
      <c r="K731" s="14"/>
      <c r="L731" s="16"/>
      <c r="M731" s="16"/>
      <c r="P731" s="53"/>
    </row>
    <row r="732">
      <c r="A732" s="54"/>
      <c r="B732" s="16"/>
      <c r="C732" s="14"/>
      <c r="D732" s="14"/>
      <c r="E732" s="14"/>
      <c r="F732" s="14"/>
      <c r="G732" s="14"/>
      <c r="H732" s="14"/>
      <c r="I732" s="14"/>
      <c r="J732" s="14"/>
      <c r="K732" s="14"/>
      <c r="L732" s="16"/>
      <c r="M732" s="16"/>
      <c r="P732" s="53"/>
    </row>
    <row r="733">
      <c r="A733" s="54"/>
      <c r="B733" s="16"/>
      <c r="C733" s="14"/>
      <c r="D733" s="14"/>
      <c r="E733" s="14"/>
      <c r="F733" s="14"/>
      <c r="G733" s="14"/>
      <c r="H733" s="14"/>
      <c r="I733" s="14"/>
      <c r="J733" s="14"/>
      <c r="K733" s="14"/>
      <c r="L733" s="16"/>
      <c r="M733" s="16"/>
      <c r="P733" s="53"/>
    </row>
    <row r="734">
      <c r="A734" s="54"/>
      <c r="B734" s="16"/>
      <c r="C734" s="14"/>
      <c r="D734" s="14"/>
      <c r="E734" s="14"/>
      <c r="F734" s="14"/>
      <c r="G734" s="14"/>
      <c r="H734" s="14"/>
      <c r="I734" s="14"/>
      <c r="J734" s="14"/>
      <c r="K734" s="14"/>
      <c r="L734" s="16"/>
      <c r="M734" s="16"/>
      <c r="P734" s="53"/>
    </row>
    <row r="735">
      <c r="A735" s="54"/>
      <c r="B735" s="16"/>
      <c r="C735" s="14"/>
      <c r="D735" s="14"/>
      <c r="E735" s="14"/>
      <c r="F735" s="14"/>
      <c r="G735" s="14"/>
      <c r="H735" s="14"/>
      <c r="I735" s="14"/>
      <c r="J735" s="14"/>
      <c r="K735" s="14"/>
      <c r="L735" s="16"/>
      <c r="M735" s="16"/>
      <c r="P735" s="53"/>
    </row>
    <row r="736">
      <c r="A736" s="54"/>
      <c r="B736" s="16"/>
      <c r="C736" s="14"/>
      <c r="D736" s="14"/>
      <c r="E736" s="14"/>
      <c r="F736" s="14"/>
      <c r="G736" s="14"/>
      <c r="H736" s="14"/>
      <c r="I736" s="14"/>
      <c r="J736" s="14"/>
      <c r="K736" s="14"/>
      <c r="L736" s="16"/>
      <c r="M736" s="16"/>
      <c r="P736" s="53"/>
    </row>
    <row r="737">
      <c r="A737" s="54"/>
      <c r="B737" s="16"/>
      <c r="C737" s="14"/>
      <c r="D737" s="14"/>
      <c r="E737" s="14"/>
      <c r="F737" s="14"/>
      <c r="G737" s="14"/>
      <c r="H737" s="14"/>
      <c r="I737" s="14"/>
      <c r="J737" s="14"/>
      <c r="K737" s="14"/>
      <c r="L737" s="16"/>
      <c r="M737" s="16"/>
      <c r="P737" s="53"/>
    </row>
    <row r="738">
      <c r="A738" s="54"/>
      <c r="B738" s="16"/>
      <c r="C738" s="14"/>
      <c r="D738" s="14"/>
      <c r="E738" s="14"/>
      <c r="F738" s="14"/>
      <c r="G738" s="14"/>
      <c r="H738" s="14"/>
      <c r="I738" s="14"/>
      <c r="J738" s="14"/>
      <c r="K738" s="14"/>
      <c r="L738" s="16"/>
      <c r="M738" s="16"/>
      <c r="P738" s="53"/>
    </row>
    <row r="739">
      <c r="A739" s="54"/>
      <c r="B739" s="16"/>
      <c r="C739" s="14"/>
      <c r="D739" s="14"/>
      <c r="E739" s="14"/>
      <c r="F739" s="14"/>
      <c r="G739" s="14"/>
      <c r="H739" s="14"/>
      <c r="I739" s="14"/>
      <c r="J739" s="14"/>
      <c r="K739" s="14"/>
      <c r="L739" s="16"/>
      <c r="M739" s="16"/>
      <c r="P739" s="53"/>
    </row>
    <row r="740">
      <c r="A740" s="54"/>
      <c r="B740" s="16"/>
      <c r="C740" s="14"/>
      <c r="D740" s="14"/>
      <c r="E740" s="14"/>
      <c r="F740" s="14"/>
      <c r="G740" s="14"/>
      <c r="H740" s="14"/>
      <c r="I740" s="14"/>
      <c r="J740" s="14"/>
      <c r="K740" s="14"/>
      <c r="L740" s="16"/>
      <c r="M740" s="16"/>
      <c r="P740" s="53"/>
    </row>
    <row r="741">
      <c r="A741" s="54"/>
      <c r="B741" s="16"/>
      <c r="C741" s="14"/>
      <c r="D741" s="14"/>
      <c r="E741" s="14"/>
      <c r="F741" s="14"/>
      <c r="G741" s="14"/>
      <c r="H741" s="14"/>
      <c r="I741" s="14"/>
      <c r="J741" s="14"/>
      <c r="K741" s="14"/>
      <c r="L741" s="16"/>
      <c r="M741" s="16"/>
      <c r="P741" s="53"/>
    </row>
    <row r="742">
      <c r="A742" s="54"/>
      <c r="B742" s="16"/>
      <c r="C742" s="14"/>
      <c r="D742" s="14"/>
      <c r="E742" s="14"/>
      <c r="F742" s="14"/>
      <c r="G742" s="14"/>
      <c r="H742" s="14"/>
      <c r="I742" s="14"/>
      <c r="J742" s="14"/>
      <c r="K742" s="14"/>
      <c r="L742" s="16"/>
      <c r="M742" s="16"/>
      <c r="P742" s="53"/>
    </row>
    <row r="743">
      <c r="A743" s="54"/>
      <c r="B743" s="16"/>
      <c r="C743" s="14"/>
      <c r="D743" s="14"/>
      <c r="E743" s="14"/>
      <c r="F743" s="14"/>
      <c r="G743" s="14"/>
      <c r="H743" s="14"/>
      <c r="I743" s="14"/>
      <c r="J743" s="14"/>
      <c r="K743" s="14"/>
      <c r="L743" s="16"/>
      <c r="M743" s="16"/>
      <c r="P743" s="53"/>
    </row>
    <row r="744">
      <c r="A744" s="54"/>
      <c r="B744" s="16"/>
      <c r="C744" s="14"/>
      <c r="D744" s="14"/>
      <c r="E744" s="14"/>
      <c r="F744" s="14"/>
      <c r="G744" s="14"/>
      <c r="H744" s="14"/>
      <c r="I744" s="14"/>
      <c r="J744" s="14"/>
      <c r="K744" s="14"/>
      <c r="L744" s="16"/>
      <c r="M744" s="16"/>
      <c r="P744" s="53"/>
    </row>
    <row r="745">
      <c r="A745" s="54"/>
      <c r="B745" s="16"/>
      <c r="C745" s="14"/>
      <c r="D745" s="14"/>
      <c r="E745" s="14"/>
      <c r="F745" s="14"/>
      <c r="G745" s="14"/>
      <c r="H745" s="14"/>
      <c r="I745" s="14"/>
      <c r="J745" s="14"/>
      <c r="K745" s="14"/>
      <c r="L745" s="16"/>
      <c r="M745" s="16"/>
      <c r="P745" s="53"/>
    </row>
    <row r="746">
      <c r="A746" s="54"/>
      <c r="B746" s="16"/>
      <c r="C746" s="14"/>
      <c r="D746" s="14"/>
      <c r="E746" s="14"/>
      <c r="F746" s="14"/>
      <c r="G746" s="14"/>
      <c r="H746" s="14"/>
      <c r="I746" s="14"/>
      <c r="J746" s="14"/>
      <c r="K746" s="14"/>
      <c r="L746" s="16"/>
      <c r="M746" s="16"/>
      <c r="P746" s="53"/>
    </row>
    <row r="747">
      <c r="A747" s="54"/>
      <c r="B747" s="16"/>
      <c r="C747" s="14"/>
      <c r="D747" s="14"/>
      <c r="E747" s="14"/>
      <c r="F747" s="14"/>
      <c r="G747" s="14"/>
      <c r="H747" s="14"/>
      <c r="I747" s="14"/>
      <c r="J747" s="14"/>
      <c r="K747" s="14"/>
      <c r="L747" s="16"/>
      <c r="M747" s="16"/>
      <c r="P747" s="53"/>
    </row>
    <row r="748">
      <c r="A748" s="54"/>
      <c r="B748" s="16"/>
      <c r="C748" s="14"/>
      <c r="D748" s="14"/>
      <c r="E748" s="14"/>
      <c r="F748" s="14"/>
      <c r="G748" s="14"/>
      <c r="H748" s="14"/>
      <c r="I748" s="14"/>
      <c r="J748" s="14"/>
      <c r="K748" s="14"/>
      <c r="L748" s="16"/>
      <c r="M748" s="16"/>
      <c r="P748" s="53"/>
    </row>
    <row r="749">
      <c r="A749" s="54"/>
      <c r="B749" s="16"/>
      <c r="C749" s="14"/>
      <c r="D749" s="14"/>
      <c r="E749" s="14"/>
      <c r="F749" s="14"/>
      <c r="G749" s="14"/>
      <c r="H749" s="14"/>
      <c r="I749" s="14"/>
      <c r="J749" s="14"/>
      <c r="K749" s="14"/>
      <c r="L749" s="16"/>
      <c r="M749" s="16"/>
      <c r="P749" s="53"/>
    </row>
    <row r="750">
      <c r="A750" s="54"/>
      <c r="B750" s="16"/>
      <c r="C750" s="14"/>
      <c r="D750" s="14"/>
      <c r="E750" s="14"/>
      <c r="F750" s="14"/>
      <c r="G750" s="14"/>
      <c r="H750" s="14"/>
      <c r="I750" s="14"/>
      <c r="J750" s="14"/>
      <c r="K750" s="14"/>
      <c r="L750" s="16"/>
      <c r="M750" s="16"/>
      <c r="P750" s="53"/>
    </row>
    <row r="751">
      <c r="A751" s="54"/>
      <c r="B751" s="16"/>
      <c r="C751" s="14"/>
      <c r="D751" s="14"/>
      <c r="E751" s="14"/>
      <c r="F751" s="14"/>
      <c r="G751" s="14"/>
      <c r="H751" s="14"/>
      <c r="I751" s="14"/>
      <c r="J751" s="14"/>
      <c r="K751" s="14"/>
      <c r="L751" s="16"/>
      <c r="M751" s="16"/>
      <c r="P751" s="53"/>
    </row>
    <row r="752">
      <c r="A752" s="54"/>
      <c r="B752" s="16"/>
      <c r="C752" s="14"/>
      <c r="D752" s="14"/>
      <c r="E752" s="14"/>
      <c r="F752" s="14"/>
      <c r="G752" s="14"/>
      <c r="H752" s="14"/>
      <c r="I752" s="14"/>
      <c r="J752" s="14"/>
      <c r="K752" s="14"/>
      <c r="L752" s="16"/>
      <c r="M752" s="16"/>
      <c r="P752" s="53"/>
    </row>
    <row r="753">
      <c r="A753" s="54"/>
      <c r="B753" s="16"/>
      <c r="C753" s="14"/>
      <c r="D753" s="14"/>
      <c r="E753" s="14"/>
      <c r="F753" s="14"/>
      <c r="G753" s="14"/>
      <c r="H753" s="14"/>
      <c r="I753" s="14"/>
      <c r="J753" s="14"/>
      <c r="K753" s="14"/>
      <c r="L753" s="16"/>
      <c r="M753" s="16"/>
      <c r="P753" s="53"/>
    </row>
    <row r="754">
      <c r="A754" s="54"/>
      <c r="B754" s="16"/>
      <c r="C754" s="14"/>
      <c r="D754" s="14"/>
      <c r="E754" s="14"/>
      <c r="F754" s="14"/>
      <c r="G754" s="14"/>
      <c r="H754" s="14"/>
      <c r="I754" s="14"/>
      <c r="J754" s="14"/>
      <c r="K754" s="14"/>
      <c r="L754" s="16"/>
      <c r="M754" s="16"/>
      <c r="P754" s="53"/>
    </row>
    <row r="755">
      <c r="A755" s="54"/>
      <c r="B755" s="16"/>
      <c r="C755" s="14"/>
      <c r="D755" s="14"/>
      <c r="E755" s="14"/>
      <c r="F755" s="14"/>
      <c r="G755" s="14"/>
      <c r="H755" s="14"/>
      <c r="I755" s="14"/>
      <c r="J755" s="14"/>
      <c r="K755" s="14"/>
      <c r="L755" s="16"/>
      <c r="M755" s="16"/>
      <c r="P755" s="53"/>
    </row>
    <row r="756">
      <c r="A756" s="54"/>
      <c r="B756" s="16"/>
      <c r="C756" s="14"/>
      <c r="D756" s="14"/>
      <c r="E756" s="14"/>
      <c r="F756" s="14"/>
      <c r="G756" s="14"/>
      <c r="H756" s="14"/>
      <c r="I756" s="14"/>
      <c r="J756" s="14"/>
      <c r="K756" s="14"/>
      <c r="L756" s="16"/>
      <c r="M756" s="16"/>
      <c r="P756" s="53"/>
    </row>
    <row r="757">
      <c r="A757" s="54"/>
      <c r="B757" s="16"/>
      <c r="C757" s="14"/>
      <c r="D757" s="14"/>
      <c r="E757" s="14"/>
      <c r="F757" s="14"/>
      <c r="G757" s="14"/>
      <c r="H757" s="14"/>
      <c r="I757" s="14"/>
      <c r="J757" s="14"/>
      <c r="K757" s="14"/>
      <c r="L757" s="16"/>
      <c r="M757" s="16"/>
      <c r="P757" s="53"/>
    </row>
    <row r="758">
      <c r="A758" s="54"/>
      <c r="B758" s="16"/>
      <c r="C758" s="14"/>
      <c r="D758" s="14"/>
      <c r="E758" s="14"/>
      <c r="F758" s="14"/>
      <c r="G758" s="14"/>
      <c r="H758" s="14"/>
      <c r="I758" s="14"/>
      <c r="J758" s="14"/>
      <c r="K758" s="14"/>
      <c r="L758" s="16"/>
      <c r="M758" s="16"/>
      <c r="P758" s="53"/>
    </row>
    <row r="759">
      <c r="A759" s="54"/>
      <c r="B759" s="16"/>
      <c r="C759" s="14"/>
      <c r="D759" s="14"/>
      <c r="E759" s="14"/>
      <c r="F759" s="14"/>
      <c r="G759" s="14"/>
      <c r="H759" s="14"/>
      <c r="I759" s="14"/>
      <c r="J759" s="14"/>
      <c r="K759" s="14"/>
      <c r="L759" s="16"/>
      <c r="M759" s="16"/>
      <c r="P759" s="53"/>
    </row>
    <row r="760">
      <c r="A760" s="54"/>
      <c r="B760" s="16"/>
      <c r="C760" s="14"/>
      <c r="D760" s="14"/>
      <c r="E760" s="14"/>
      <c r="F760" s="14"/>
      <c r="G760" s="14"/>
      <c r="H760" s="14"/>
      <c r="I760" s="14"/>
      <c r="J760" s="14"/>
      <c r="K760" s="14"/>
      <c r="L760" s="16"/>
      <c r="M760" s="16"/>
      <c r="P760" s="53"/>
    </row>
    <row r="761">
      <c r="A761" s="54"/>
      <c r="B761" s="16"/>
      <c r="C761" s="14"/>
      <c r="D761" s="14"/>
      <c r="E761" s="14"/>
      <c r="F761" s="14"/>
      <c r="G761" s="14"/>
      <c r="H761" s="14"/>
      <c r="I761" s="14"/>
      <c r="J761" s="14"/>
      <c r="K761" s="14"/>
      <c r="L761" s="16"/>
      <c r="M761" s="16"/>
      <c r="P761" s="53"/>
    </row>
    <row r="762">
      <c r="A762" s="54"/>
      <c r="B762" s="16"/>
      <c r="C762" s="14"/>
      <c r="D762" s="14"/>
      <c r="E762" s="14"/>
      <c r="F762" s="14"/>
      <c r="G762" s="14"/>
      <c r="H762" s="14"/>
      <c r="I762" s="14"/>
      <c r="J762" s="14"/>
      <c r="K762" s="14"/>
      <c r="L762" s="16"/>
      <c r="M762" s="16"/>
      <c r="P762" s="53"/>
    </row>
    <row r="763">
      <c r="A763" s="54"/>
      <c r="B763" s="16"/>
      <c r="C763" s="14"/>
      <c r="D763" s="14"/>
      <c r="E763" s="14"/>
      <c r="F763" s="14"/>
      <c r="G763" s="14"/>
      <c r="H763" s="14"/>
      <c r="I763" s="14"/>
      <c r="J763" s="14"/>
      <c r="K763" s="14"/>
      <c r="L763" s="16"/>
      <c r="M763" s="16"/>
      <c r="P763" s="53"/>
    </row>
    <row r="764">
      <c r="A764" s="54"/>
      <c r="B764" s="16"/>
      <c r="C764" s="14"/>
      <c r="D764" s="14"/>
      <c r="E764" s="14"/>
      <c r="F764" s="14"/>
      <c r="G764" s="14"/>
      <c r="H764" s="14"/>
      <c r="I764" s="14"/>
      <c r="J764" s="14"/>
      <c r="K764" s="14"/>
      <c r="L764" s="16"/>
      <c r="M764" s="16"/>
      <c r="P764" s="53"/>
    </row>
    <row r="765">
      <c r="A765" s="54"/>
      <c r="B765" s="16"/>
      <c r="C765" s="14"/>
      <c r="D765" s="14"/>
      <c r="E765" s="14"/>
      <c r="F765" s="14"/>
      <c r="G765" s="14"/>
      <c r="H765" s="14"/>
      <c r="I765" s="14"/>
      <c r="J765" s="14"/>
      <c r="K765" s="14"/>
      <c r="L765" s="16"/>
      <c r="M765" s="16"/>
      <c r="P765" s="53"/>
    </row>
    <row r="766">
      <c r="A766" s="54"/>
      <c r="B766" s="16"/>
      <c r="C766" s="14"/>
      <c r="D766" s="14"/>
      <c r="E766" s="14"/>
      <c r="F766" s="14"/>
      <c r="G766" s="14"/>
      <c r="H766" s="14"/>
      <c r="I766" s="14"/>
      <c r="J766" s="14"/>
      <c r="K766" s="14"/>
      <c r="L766" s="16"/>
      <c r="M766" s="16"/>
      <c r="P766" s="53"/>
    </row>
    <row r="767">
      <c r="A767" s="54"/>
      <c r="B767" s="16"/>
      <c r="C767" s="14"/>
      <c r="D767" s="14"/>
      <c r="E767" s="14"/>
      <c r="F767" s="14"/>
      <c r="G767" s="14"/>
      <c r="H767" s="14"/>
      <c r="I767" s="14"/>
      <c r="J767" s="14"/>
      <c r="K767" s="14"/>
      <c r="L767" s="16"/>
      <c r="M767" s="16"/>
      <c r="P767" s="53"/>
    </row>
    <row r="768">
      <c r="A768" s="54"/>
      <c r="B768" s="16"/>
      <c r="C768" s="14"/>
      <c r="D768" s="14"/>
      <c r="E768" s="14"/>
      <c r="F768" s="14"/>
      <c r="G768" s="14"/>
      <c r="H768" s="14"/>
      <c r="I768" s="14"/>
      <c r="J768" s="14"/>
      <c r="K768" s="14"/>
      <c r="L768" s="16"/>
      <c r="M768" s="16"/>
      <c r="P768" s="53"/>
    </row>
    <row r="769">
      <c r="A769" s="54"/>
      <c r="B769" s="16"/>
      <c r="C769" s="14"/>
      <c r="D769" s="14"/>
      <c r="E769" s="14"/>
      <c r="F769" s="14"/>
      <c r="G769" s="14"/>
      <c r="H769" s="14"/>
      <c r="I769" s="14"/>
      <c r="J769" s="14"/>
      <c r="K769" s="14"/>
      <c r="L769" s="16"/>
      <c r="M769" s="16"/>
      <c r="P769" s="53"/>
    </row>
    <row r="770">
      <c r="A770" s="54"/>
      <c r="B770" s="16"/>
      <c r="C770" s="14"/>
      <c r="D770" s="14"/>
      <c r="E770" s="14"/>
      <c r="F770" s="14"/>
      <c r="G770" s="14"/>
      <c r="H770" s="14"/>
      <c r="I770" s="14"/>
      <c r="J770" s="14"/>
      <c r="K770" s="14"/>
      <c r="L770" s="16"/>
      <c r="M770" s="16"/>
      <c r="P770" s="53"/>
    </row>
    <row r="771">
      <c r="A771" s="54"/>
      <c r="B771" s="16"/>
      <c r="C771" s="14"/>
      <c r="D771" s="14"/>
      <c r="E771" s="14"/>
      <c r="F771" s="14"/>
      <c r="G771" s="14"/>
      <c r="H771" s="14"/>
      <c r="I771" s="14"/>
      <c r="J771" s="14"/>
      <c r="K771" s="14"/>
      <c r="L771" s="16"/>
      <c r="M771" s="16"/>
      <c r="P771" s="53"/>
    </row>
    <row r="772">
      <c r="A772" s="54"/>
      <c r="B772" s="16"/>
      <c r="C772" s="14"/>
      <c r="D772" s="14"/>
      <c r="E772" s="14"/>
      <c r="F772" s="14"/>
      <c r="G772" s="14"/>
      <c r="H772" s="14"/>
      <c r="I772" s="14"/>
      <c r="J772" s="14"/>
      <c r="K772" s="14"/>
      <c r="L772" s="16"/>
      <c r="M772" s="16"/>
      <c r="P772" s="53"/>
    </row>
    <row r="773">
      <c r="A773" s="54"/>
      <c r="B773" s="16"/>
      <c r="C773" s="14"/>
      <c r="D773" s="14"/>
      <c r="E773" s="14"/>
      <c r="F773" s="14"/>
      <c r="G773" s="14"/>
      <c r="H773" s="14"/>
      <c r="I773" s="14"/>
      <c r="J773" s="14"/>
      <c r="K773" s="14"/>
      <c r="L773" s="16"/>
      <c r="M773" s="16"/>
      <c r="P773" s="53"/>
    </row>
    <row r="774">
      <c r="A774" s="54"/>
      <c r="B774" s="16"/>
      <c r="C774" s="14"/>
      <c r="D774" s="14"/>
      <c r="E774" s="14"/>
      <c r="F774" s="14"/>
      <c r="G774" s="14"/>
      <c r="H774" s="14"/>
      <c r="I774" s="14"/>
      <c r="J774" s="14"/>
      <c r="K774" s="14"/>
      <c r="L774" s="16"/>
      <c r="M774" s="16"/>
      <c r="P774" s="53"/>
    </row>
    <row r="775">
      <c r="A775" s="54"/>
      <c r="B775" s="16"/>
      <c r="C775" s="14"/>
      <c r="D775" s="14"/>
      <c r="E775" s="14"/>
      <c r="F775" s="14"/>
      <c r="G775" s="14"/>
      <c r="H775" s="14"/>
      <c r="I775" s="14"/>
      <c r="J775" s="14"/>
      <c r="K775" s="14"/>
      <c r="L775" s="16"/>
      <c r="M775" s="16"/>
      <c r="P775" s="53"/>
    </row>
    <row r="776">
      <c r="A776" s="54"/>
      <c r="B776" s="16"/>
      <c r="C776" s="14"/>
      <c r="D776" s="14"/>
      <c r="E776" s="14"/>
      <c r="F776" s="14"/>
      <c r="G776" s="14"/>
      <c r="H776" s="14"/>
      <c r="I776" s="14"/>
      <c r="J776" s="14"/>
      <c r="K776" s="14"/>
      <c r="L776" s="16"/>
      <c r="M776" s="16"/>
      <c r="P776" s="53"/>
    </row>
    <row r="777">
      <c r="A777" s="54"/>
      <c r="B777" s="16"/>
      <c r="C777" s="14"/>
      <c r="D777" s="14"/>
      <c r="E777" s="14"/>
      <c r="F777" s="14"/>
      <c r="G777" s="14"/>
      <c r="H777" s="14"/>
      <c r="I777" s="14"/>
      <c r="J777" s="14"/>
      <c r="K777" s="14"/>
      <c r="L777" s="16"/>
      <c r="M777" s="16"/>
      <c r="P777" s="53"/>
    </row>
    <row r="778">
      <c r="A778" s="54"/>
      <c r="B778" s="16"/>
      <c r="C778" s="14"/>
      <c r="D778" s="14"/>
      <c r="E778" s="14"/>
      <c r="F778" s="14"/>
      <c r="G778" s="14"/>
      <c r="H778" s="14"/>
      <c r="I778" s="14"/>
      <c r="J778" s="14"/>
      <c r="K778" s="14"/>
      <c r="L778" s="16"/>
      <c r="M778" s="16"/>
      <c r="P778" s="53"/>
    </row>
    <row r="779">
      <c r="A779" s="54"/>
      <c r="B779" s="16"/>
      <c r="C779" s="14"/>
      <c r="D779" s="14"/>
      <c r="E779" s="14"/>
      <c r="F779" s="14"/>
      <c r="G779" s="14"/>
      <c r="H779" s="14"/>
      <c r="I779" s="14"/>
      <c r="J779" s="14"/>
      <c r="K779" s="14"/>
      <c r="L779" s="16"/>
      <c r="M779" s="16"/>
      <c r="P779" s="53"/>
    </row>
    <row r="780">
      <c r="A780" s="54"/>
      <c r="B780" s="16"/>
      <c r="C780" s="14"/>
      <c r="D780" s="14"/>
      <c r="E780" s="14"/>
      <c r="F780" s="14"/>
      <c r="G780" s="14"/>
      <c r="H780" s="14"/>
      <c r="I780" s="14"/>
      <c r="J780" s="14"/>
      <c r="K780" s="14"/>
      <c r="L780" s="16"/>
      <c r="M780" s="16"/>
      <c r="P780" s="53"/>
    </row>
    <row r="781">
      <c r="A781" s="54"/>
      <c r="B781" s="16"/>
      <c r="C781" s="14"/>
      <c r="D781" s="14"/>
      <c r="E781" s="14"/>
      <c r="F781" s="14"/>
      <c r="G781" s="14"/>
      <c r="H781" s="14"/>
      <c r="I781" s="14"/>
      <c r="J781" s="14"/>
      <c r="K781" s="14"/>
      <c r="L781" s="16"/>
      <c r="M781" s="16"/>
      <c r="P781" s="53"/>
    </row>
    <row r="782">
      <c r="A782" s="54"/>
      <c r="B782" s="16"/>
      <c r="C782" s="14"/>
      <c r="D782" s="14"/>
      <c r="E782" s="14"/>
      <c r="F782" s="14"/>
      <c r="G782" s="14"/>
      <c r="H782" s="14"/>
      <c r="I782" s="14"/>
      <c r="J782" s="14"/>
      <c r="K782" s="14"/>
      <c r="L782" s="16"/>
      <c r="M782" s="16"/>
      <c r="P782" s="53"/>
    </row>
    <row r="783">
      <c r="A783" s="54"/>
      <c r="B783" s="16"/>
      <c r="C783" s="14"/>
      <c r="D783" s="14"/>
      <c r="E783" s="14"/>
      <c r="F783" s="14"/>
      <c r="G783" s="14"/>
      <c r="H783" s="14"/>
      <c r="I783" s="14"/>
      <c r="J783" s="14"/>
      <c r="K783" s="14"/>
      <c r="L783" s="16"/>
      <c r="M783" s="16"/>
      <c r="P783" s="53"/>
    </row>
    <row r="784">
      <c r="A784" s="54"/>
      <c r="B784" s="16"/>
      <c r="C784" s="14"/>
      <c r="D784" s="14"/>
      <c r="E784" s="14"/>
      <c r="F784" s="14"/>
      <c r="G784" s="14"/>
      <c r="H784" s="14"/>
      <c r="I784" s="14"/>
      <c r="J784" s="14"/>
      <c r="K784" s="14"/>
      <c r="L784" s="16"/>
      <c r="M784" s="16"/>
      <c r="P784" s="53"/>
    </row>
    <row r="785">
      <c r="A785" s="54"/>
      <c r="B785" s="16"/>
      <c r="C785" s="14"/>
      <c r="D785" s="14"/>
      <c r="E785" s="14"/>
      <c r="F785" s="14"/>
      <c r="G785" s="14"/>
      <c r="H785" s="14"/>
      <c r="I785" s="14"/>
      <c r="J785" s="14"/>
      <c r="K785" s="14"/>
      <c r="L785" s="16"/>
      <c r="M785" s="16"/>
      <c r="P785" s="53"/>
    </row>
    <row r="786">
      <c r="A786" s="54"/>
      <c r="B786" s="16"/>
      <c r="C786" s="14"/>
      <c r="D786" s="14"/>
      <c r="E786" s="14"/>
      <c r="F786" s="14"/>
      <c r="G786" s="14"/>
      <c r="H786" s="14"/>
      <c r="I786" s="14"/>
      <c r="J786" s="14"/>
      <c r="K786" s="14"/>
      <c r="L786" s="16"/>
      <c r="M786" s="16"/>
      <c r="P786" s="53"/>
    </row>
    <row r="787">
      <c r="A787" s="54"/>
      <c r="B787" s="16"/>
      <c r="C787" s="14"/>
      <c r="D787" s="14"/>
      <c r="E787" s="14"/>
      <c r="F787" s="14"/>
      <c r="G787" s="14"/>
      <c r="H787" s="14"/>
      <c r="I787" s="14"/>
      <c r="J787" s="14"/>
      <c r="K787" s="14"/>
      <c r="L787" s="16"/>
      <c r="M787" s="16"/>
      <c r="P787" s="53"/>
    </row>
    <row r="788">
      <c r="A788" s="54"/>
      <c r="B788" s="16"/>
      <c r="C788" s="14"/>
      <c r="D788" s="14"/>
      <c r="E788" s="14"/>
      <c r="F788" s="14"/>
      <c r="G788" s="14"/>
      <c r="H788" s="14"/>
      <c r="I788" s="14"/>
      <c r="J788" s="14"/>
      <c r="K788" s="14"/>
      <c r="L788" s="16"/>
      <c r="M788" s="16"/>
      <c r="P788" s="53"/>
    </row>
    <row r="789">
      <c r="A789" s="54"/>
      <c r="B789" s="16"/>
      <c r="C789" s="14"/>
      <c r="D789" s="14"/>
      <c r="E789" s="14"/>
      <c r="F789" s="14"/>
      <c r="G789" s="14"/>
      <c r="H789" s="14"/>
      <c r="I789" s="14"/>
      <c r="J789" s="14"/>
      <c r="K789" s="14"/>
      <c r="L789" s="16"/>
      <c r="M789" s="16"/>
      <c r="P789" s="53"/>
    </row>
    <row r="790">
      <c r="A790" s="54"/>
      <c r="B790" s="16"/>
      <c r="C790" s="14"/>
      <c r="D790" s="14"/>
      <c r="E790" s="14"/>
      <c r="F790" s="14"/>
      <c r="G790" s="14"/>
      <c r="H790" s="14"/>
      <c r="I790" s="14"/>
      <c r="J790" s="14"/>
      <c r="K790" s="14"/>
      <c r="L790" s="16"/>
      <c r="M790" s="16"/>
      <c r="P790" s="53"/>
    </row>
    <row r="791">
      <c r="A791" s="54"/>
      <c r="B791" s="16"/>
      <c r="C791" s="14"/>
      <c r="D791" s="14"/>
      <c r="E791" s="14"/>
      <c r="F791" s="14"/>
      <c r="G791" s="14"/>
      <c r="H791" s="14"/>
      <c r="I791" s="14"/>
      <c r="J791" s="14"/>
      <c r="K791" s="14"/>
      <c r="L791" s="16"/>
      <c r="M791" s="16"/>
      <c r="P791" s="53"/>
    </row>
    <row r="792">
      <c r="A792" s="54"/>
      <c r="B792" s="16"/>
      <c r="C792" s="14"/>
      <c r="D792" s="14"/>
      <c r="E792" s="14"/>
      <c r="F792" s="14"/>
      <c r="G792" s="14"/>
      <c r="H792" s="14"/>
      <c r="I792" s="14"/>
      <c r="J792" s="14"/>
      <c r="K792" s="14"/>
      <c r="L792" s="16"/>
      <c r="M792" s="16"/>
      <c r="P792" s="53"/>
    </row>
    <row r="793">
      <c r="A793" s="54"/>
      <c r="B793" s="16"/>
      <c r="C793" s="14"/>
      <c r="D793" s="14"/>
      <c r="E793" s="14"/>
      <c r="F793" s="14"/>
      <c r="G793" s="14"/>
      <c r="H793" s="14"/>
      <c r="I793" s="14"/>
      <c r="J793" s="14"/>
      <c r="K793" s="14"/>
      <c r="L793" s="16"/>
      <c r="M793" s="16"/>
      <c r="P793" s="53"/>
    </row>
    <row r="794">
      <c r="A794" s="54"/>
      <c r="B794" s="16"/>
      <c r="C794" s="14"/>
      <c r="D794" s="14"/>
      <c r="E794" s="14"/>
      <c r="F794" s="14"/>
      <c r="G794" s="14"/>
      <c r="H794" s="14"/>
      <c r="I794" s="14"/>
      <c r="J794" s="14"/>
      <c r="K794" s="14"/>
      <c r="L794" s="16"/>
      <c r="M794" s="16"/>
      <c r="P794" s="53"/>
    </row>
    <row r="795">
      <c r="A795" s="54"/>
      <c r="B795" s="16"/>
      <c r="C795" s="14"/>
      <c r="D795" s="14"/>
      <c r="E795" s="14"/>
      <c r="F795" s="14"/>
      <c r="G795" s="14"/>
      <c r="H795" s="14"/>
      <c r="I795" s="14"/>
      <c r="J795" s="14"/>
      <c r="K795" s="14"/>
      <c r="L795" s="16"/>
      <c r="M795" s="16"/>
      <c r="P795" s="53"/>
    </row>
    <row r="796">
      <c r="A796" s="54"/>
      <c r="B796" s="16"/>
      <c r="C796" s="14"/>
      <c r="D796" s="14"/>
      <c r="E796" s="14"/>
      <c r="F796" s="14"/>
      <c r="G796" s="14"/>
      <c r="H796" s="14"/>
      <c r="I796" s="14"/>
      <c r="J796" s="14"/>
      <c r="K796" s="14"/>
      <c r="L796" s="16"/>
      <c r="M796" s="16"/>
      <c r="P796" s="53"/>
    </row>
    <row r="797">
      <c r="A797" s="54"/>
      <c r="B797" s="16"/>
      <c r="C797" s="14"/>
      <c r="D797" s="14"/>
      <c r="E797" s="14"/>
      <c r="F797" s="14"/>
      <c r="G797" s="14"/>
      <c r="H797" s="14"/>
      <c r="I797" s="14"/>
      <c r="J797" s="14"/>
      <c r="K797" s="14"/>
      <c r="L797" s="16"/>
      <c r="M797" s="16"/>
      <c r="P797" s="53"/>
    </row>
    <row r="798">
      <c r="A798" s="54"/>
      <c r="B798" s="16"/>
      <c r="C798" s="14"/>
      <c r="D798" s="14"/>
      <c r="E798" s="14"/>
      <c r="F798" s="14"/>
      <c r="G798" s="14"/>
      <c r="H798" s="14"/>
      <c r="I798" s="14"/>
      <c r="J798" s="14"/>
      <c r="K798" s="14"/>
      <c r="L798" s="16"/>
      <c r="M798" s="16"/>
      <c r="P798" s="53"/>
    </row>
    <row r="799">
      <c r="A799" s="54"/>
      <c r="B799" s="16"/>
      <c r="C799" s="14"/>
      <c r="D799" s="14"/>
      <c r="E799" s="14"/>
      <c r="F799" s="14"/>
      <c r="G799" s="14"/>
      <c r="H799" s="14"/>
      <c r="I799" s="14"/>
      <c r="J799" s="14"/>
      <c r="K799" s="14"/>
      <c r="L799" s="16"/>
      <c r="M799" s="16"/>
      <c r="P799" s="53"/>
    </row>
    <row r="800">
      <c r="A800" s="54"/>
      <c r="B800" s="16"/>
      <c r="C800" s="14"/>
      <c r="D800" s="14"/>
      <c r="E800" s="14"/>
      <c r="F800" s="14"/>
      <c r="G800" s="14"/>
      <c r="H800" s="14"/>
      <c r="I800" s="14"/>
      <c r="J800" s="14"/>
      <c r="K800" s="14"/>
      <c r="L800" s="16"/>
      <c r="M800" s="16"/>
      <c r="P800" s="53"/>
    </row>
    <row r="801">
      <c r="A801" s="54"/>
      <c r="B801" s="16"/>
      <c r="C801" s="14"/>
      <c r="D801" s="14"/>
      <c r="E801" s="14"/>
      <c r="F801" s="14"/>
      <c r="G801" s="14"/>
      <c r="H801" s="14"/>
      <c r="I801" s="14"/>
      <c r="J801" s="14"/>
      <c r="K801" s="14"/>
      <c r="L801" s="16"/>
      <c r="M801" s="16"/>
      <c r="P801" s="53"/>
    </row>
    <row r="802">
      <c r="A802" s="54"/>
      <c r="B802" s="16"/>
      <c r="C802" s="14"/>
      <c r="D802" s="14"/>
      <c r="E802" s="14"/>
      <c r="F802" s="14"/>
      <c r="G802" s="14"/>
      <c r="H802" s="14"/>
      <c r="I802" s="14"/>
      <c r="J802" s="14"/>
      <c r="K802" s="14"/>
      <c r="L802" s="16"/>
      <c r="M802" s="16"/>
      <c r="P802" s="53"/>
    </row>
    <row r="803">
      <c r="A803" s="54"/>
      <c r="B803" s="16"/>
      <c r="C803" s="14"/>
      <c r="D803" s="14"/>
      <c r="E803" s="14"/>
      <c r="F803" s="14"/>
      <c r="G803" s="14"/>
      <c r="H803" s="14"/>
      <c r="I803" s="14"/>
      <c r="J803" s="14"/>
      <c r="K803" s="14"/>
      <c r="L803" s="16"/>
      <c r="M803" s="16"/>
      <c r="P803" s="53"/>
    </row>
    <row r="804">
      <c r="A804" s="54"/>
      <c r="B804" s="16"/>
      <c r="C804" s="14"/>
      <c r="D804" s="14"/>
      <c r="E804" s="14"/>
      <c r="F804" s="14"/>
      <c r="G804" s="14"/>
      <c r="H804" s="14"/>
      <c r="I804" s="14"/>
      <c r="J804" s="14"/>
      <c r="K804" s="14"/>
      <c r="L804" s="16"/>
      <c r="M804" s="16"/>
      <c r="P804" s="53"/>
    </row>
    <row r="805">
      <c r="A805" s="54"/>
      <c r="B805" s="16"/>
      <c r="C805" s="14"/>
      <c r="D805" s="14"/>
      <c r="E805" s="14"/>
      <c r="F805" s="14"/>
      <c r="G805" s="14"/>
      <c r="H805" s="14"/>
      <c r="I805" s="14"/>
      <c r="J805" s="14"/>
      <c r="K805" s="14"/>
      <c r="L805" s="16"/>
      <c r="M805" s="16"/>
      <c r="P805" s="53"/>
    </row>
    <row r="806">
      <c r="A806" s="54"/>
      <c r="B806" s="16"/>
      <c r="C806" s="14"/>
      <c r="D806" s="14"/>
      <c r="E806" s="14"/>
      <c r="F806" s="14"/>
      <c r="G806" s="14"/>
      <c r="H806" s="14"/>
      <c r="I806" s="14"/>
      <c r="J806" s="14"/>
      <c r="K806" s="14"/>
      <c r="L806" s="16"/>
      <c r="M806" s="16"/>
      <c r="P806" s="53"/>
    </row>
    <row r="807">
      <c r="A807" s="54"/>
      <c r="B807" s="16"/>
      <c r="C807" s="14"/>
      <c r="D807" s="14"/>
      <c r="E807" s="14"/>
      <c r="F807" s="14"/>
      <c r="G807" s="14"/>
      <c r="H807" s="14"/>
      <c r="I807" s="14"/>
      <c r="J807" s="14"/>
      <c r="K807" s="14"/>
      <c r="L807" s="16"/>
      <c r="M807" s="16"/>
      <c r="P807" s="53"/>
    </row>
    <row r="808">
      <c r="A808" s="54"/>
      <c r="B808" s="16"/>
      <c r="C808" s="14"/>
      <c r="D808" s="14"/>
      <c r="E808" s="14"/>
      <c r="F808" s="14"/>
      <c r="G808" s="14"/>
      <c r="H808" s="14"/>
      <c r="I808" s="14"/>
      <c r="J808" s="14"/>
      <c r="K808" s="14"/>
      <c r="L808" s="16"/>
      <c r="M808" s="16"/>
      <c r="P808" s="53"/>
    </row>
    <row r="809">
      <c r="A809" s="54"/>
      <c r="B809" s="16"/>
      <c r="C809" s="14"/>
      <c r="D809" s="14"/>
      <c r="E809" s="14"/>
      <c r="F809" s="14"/>
      <c r="G809" s="14"/>
      <c r="H809" s="14"/>
      <c r="I809" s="14"/>
      <c r="J809" s="14"/>
      <c r="K809" s="14"/>
      <c r="L809" s="16"/>
      <c r="M809" s="16"/>
      <c r="P809" s="53"/>
    </row>
    <row r="810">
      <c r="A810" s="54"/>
      <c r="B810" s="16"/>
      <c r="C810" s="14"/>
      <c r="D810" s="14"/>
      <c r="E810" s="14"/>
      <c r="F810" s="14"/>
      <c r="G810" s="14"/>
      <c r="H810" s="14"/>
      <c r="I810" s="14"/>
      <c r="J810" s="14"/>
      <c r="K810" s="14"/>
      <c r="L810" s="16"/>
      <c r="M810" s="16"/>
      <c r="P810" s="53"/>
    </row>
    <row r="811">
      <c r="A811" s="54"/>
      <c r="B811" s="16"/>
      <c r="C811" s="14"/>
      <c r="D811" s="14"/>
      <c r="E811" s="14"/>
      <c r="F811" s="14"/>
      <c r="G811" s="14"/>
      <c r="H811" s="14"/>
      <c r="I811" s="14"/>
      <c r="J811" s="14"/>
      <c r="K811" s="14"/>
      <c r="L811" s="16"/>
      <c r="M811" s="16"/>
      <c r="P811" s="53"/>
    </row>
    <row r="812">
      <c r="A812" s="54"/>
      <c r="B812" s="16"/>
      <c r="C812" s="14"/>
      <c r="D812" s="14"/>
      <c r="E812" s="14"/>
      <c r="F812" s="14"/>
      <c r="G812" s="14"/>
      <c r="H812" s="14"/>
      <c r="I812" s="14"/>
      <c r="J812" s="14"/>
      <c r="K812" s="14"/>
      <c r="L812" s="16"/>
      <c r="M812" s="16"/>
      <c r="P812" s="53"/>
    </row>
    <row r="813">
      <c r="A813" s="54"/>
      <c r="B813" s="16"/>
      <c r="C813" s="14"/>
      <c r="D813" s="14"/>
      <c r="E813" s="14"/>
      <c r="F813" s="14"/>
      <c r="G813" s="14"/>
      <c r="H813" s="14"/>
      <c r="I813" s="14"/>
      <c r="J813" s="14"/>
      <c r="K813" s="14"/>
      <c r="L813" s="16"/>
      <c r="M813" s="16"/>
      <c r="P813" s="53"/>
    </row>
    <row r="814">
      <c r="A814" s="54"/>
      <c r="B814" s="16"/>
      <c r="C814" s="14"/>
      <c r="D814" s="14"/>
      <c r="E814" s="14"/>
      <c r="F814" s="14"/>
      <c r="G814" s="14"/>
      <c r="H814" s="14"/>
      <c r="I814" s="14"/>
      <c r="J814" s="14"/>
      <c r="K814" s="14"/>
      <c r="L814" s="16"/>
      <c r="M814" s="16"/>
      <c r="P814" s="53"/>
    </row>
    <row r="815">
      <c r="A815" s="54"/>
      <c r="B815" s="16"/>
      <c r="C815" s="14"/>
      <c r="D815" s="14"/>
      <c r="E815" s="14"/>
      <c r="F815" s="14"/>
      <c r="G815" s="14"/>
      <c r="H815" s="14"/>
      <c r="I815" s="14"/>
      <c r="J815" s="14"/>
      <c r="K815" s="14"/>
      <c r="L815" s="16"/>
      <c r="M815" s="16"/>
      <c r="P815" s="53"/>
    </row>
    <row r="816">
      <c r="A816" s="54"/>
      <c r="B816" s="16"/>
      <c r="C816" s="14"/>
      <c r="D816" s="14"/>
      <c r="E816" s="14"/>
      <c r="F816" s="14"/>
      <c r="G816" s="14"/>
      <c r="H816" s="14"/>
      <c r="I816" s="14"/>
      <c r="J816" s="14"/>
      <c r="K816" s="14"/>
      <c r="L816" s="16"/>
      <c r="M816" s="16"/>
      <c r="P816" s="53"/>
    </row>
    <row r="817">
      <c r="A817" s="54"/>
      <c r="B817" s="16"/>
      <c r="C817" s="14"/>
      <c r="D817" s="14"/>
      <c r="E817" s="14"/>
      <c r="F817" s="14"/>
      <c r="G817" s="14"/>
      <c r="H817" s="14"/>
      <c r="I817" s="14"/>
      <c r="J817" s="14"/>
      <c r="K817" s="14"/>
      <c r="L817" s="16"/>
      <c r="M817" s="16"/>
      <c r="P817" s="53"/>
    </row>
    <row r="818">
      <c r="A818" s="54"/>
      <c r="B818" s="16"/>
      <c r="C818" s="14"/>
      <c r="D818" s="14"/>
      <c r="E818" s="14"/>
      <c r="F818" s="14"/>
      <c r="G818" s="14"/>
      <c r="H818" s="14"/>
      <c r="I818" s="14"/>
      <c r="J818" s="14"/>
      <c r="K818" s="14"/>
      <c r="L818" s="16"/>
      <c r="M818" s="16"/>
      <c r="P818" s="53"/>
    </row>
    <row r="819">
      <c r="A819" s="54"/>
      <c r="B819" s="16"/>
      <c r="C819" s="14"/>
      <c r="D819" s="14"/>
      <c r="E819" s="14"/>
      <c r="F819" s="14"/>
      <c r="G819" s="14"/>
      <c r="H819" s="14"/>
      <c r="I819" s="14"/>
      <c r="J819" s="14"/>
      <c r="K819" s="14"/>
      <c r="L819" s="16"/>
      <c r="M819" s="16"/>
      <c r="P819" s="53"/>
    </row>
    <row r="820">
      <c r="A820" s="54"/>
      <c r="B820" s="16"/>
      <c r="C820" s="14"/>
      <c r="D820" s="14"/>
      <c r="E820" s="14"/>
      <c r="F820" s="14"/>
      <c r="G820" s="14"/>
      <c r="H820" s="14"/>
      <c r="I820" s="14"/>
      <c r="J820" s="14"/>
      <c r="K820" s="14"/>
      <c r="L820" s="16"/>
      <c r="M820" s="16"/>
      <c r="P820" s="53"/>
    </row>
    <row r="821">
      <c r="A821" s="54"/>
      <c r="B821" s="16"/>
      <c r="C821" s="14"/>
      <c r="D821" s="14"/>
      <c r="E821" s="14"/>
      <c r="F821" s="14"/>
      <c r="G821" s="14"/>
      <c r="H821" s="14"/>
      <c r="I821" s="14"/>
      <c r="J821" s="14"/>
      <c r="K821" s="14"/>
      <c r="L821" s="16"/>
      <c r="M821" s="16"/>
      <c r="P821" s="53"/>
    </row>
    <row r="822">
      <c r="A822" s="54"/>
      <c r="B822" s="16"/>
      <c r="C822" s="14"/>
      <c r="D822" s="14"/>
      <c r="E822" s="14"/>
      <c r="F822" s="14"/>
      <c r="G822" s="14"/>
      <c r="H822" s="14"/>
      <c r="I822" s="14"/>
      <c r="J822" s="14"/>
      <c r="K822" s="14"/>
      <c r="L822" s="16"/>
      <c r="M822" s="16"/>
      <c r="P822" s="53"/>
    </row>
    <row r="823">
      <c r="A823" s="54"/>
      <c r="B823" s="16"/>
      <c r="C823" s="14"/>
      <c r="D823" s="14"/>
      <c r="E823" s="14"/>
      <c r="F823" s="14"/>
      <c r="G823" s="14"/>
      <c r="H823" s="14"/>
      <c r="I823" s="14"/>
      <c r="J823" s="14"/>
      <c r="K823" s="14"/>
      <c r="L823" s="16"/>
      <c r="M823" s="16"/>
      <c r="P823" s="53"/>
    </row>
    <row r="824">
      <c r="A824" s="54"/>
      <c r="B824" s="16"/>
      <c r="C824" s="14"/>
      <c r="D824" s="14"/>
      <c r="E824" s="14"/>
      <c r="F824" s="14"/>
      <c r="G824" s="14"/>
      <c r="H824" s="14"/>
      <c r="I824" s="14"/>
      <c r="J824" s="14"/>
      <c r="K824" s="14"/>
      <c r="L824" s="16"/>
      <c r="M824" s="16"/>
      <c r="P824" s="53"/>
    </row>
    <row r="825">
      <c r="A825" s="54"/>
      <c r="B825" s="16"/>
      <c r="C825" s="14"/>
      <c r="D825" s="14"/>
      <c r="E825" s="14"/>
      <c r="F825" s="14"/>
      <c r="G825" s="14"/>
      <c r="H825" s="14"/>
      <c r="I825" s="14"/>
      <c r="J825" s="14"/>
      <c r="K825" s="14"/>
      <c r="L825" s="16"/>
      <c r="M825" s="16"/>
      <c r="P825" s="53"/>
    </row>
    <row r="826">
      <c r="A826" s="54"/>
      <c r="B826" s="16"/>
      <c r="C826" s="14"/>
      <c r="D826" s="14"/>
      <c r="E826" s="14"/>
      <c r="F826" s="14"/>
      <c r="G826" s="14"/>
      <c r="H826" s="14"/>
      <c r="I826" s="14"/>
      <c r="J826" s="14"/>
      <c r="K826" s="14"/>
      <c r="L826" s="16"/>
      <c r="M826" s="16"/>
      <c r="P826" s="53"/>
    </row>
    <row r="827">
      <c r="A827" s="54"/>
      <c r="B827" s="16"/>
      <c r="C827" s="14"/>
      <c r="D827" s="14"/>
      <c r="E827" s="14"/>
      <c r="F827" s="14"/>
      <c r="G827" s="14"/>
      <c r="H827" s="14"/>
      <c r="I827" s="14"/>
      <c r="J827" s="14"/>
      <c r="K827" s="14"/>
      <c r="L827" s="16"/>
      <c r="M827" s="16"/>
      <c r="P827" s="53"/>
    </row>
    <row r="828">
      <c r="A828" s="54"/>
      <c r="B828" s="16"/>
      <c r="C828" s="14"/>
      <c r="D828" s="14"/>
      <c r="E828" s="14"/>
      <c r="F828" s="14"/>
      <c r="G828" s="14"/>
      <c r="H828" s="14"/>
      <c r="I828" s="14"/>
      <c r="J828" s="14"/>
      <c r="K828" s="14"/>
      <c r="L828" s="16"/>
      <c r="M828" s="16"/>
      <c r="P828" s="53"/>
    </row>
    <row r="829">
      <c r="A829" s="54"/>
      <c r="B829" s="16"/>
      <c r="C829" s="14"/>
      <c r="D829" s="14"/>
      <c r="E829" s="14"/>
      <c r="F829" s="14"/>
      <c r="G829" s="14"/>
      <c r="H829" s="14"/>
      <c r="I829" s="14"/>
      <c r="J829" s="14"/>
      <c r="K829" s="14"/>
      <c r="L829" s="16"/>
      <c r="M829" s="16"/>
      <c r="P829" s="53"/>
    </row>
    <row r="830">
      <c r="A830" s="54"/>
      <c r="B830" s="16"/>
      <c r="C830" s="14"/>
      <c r="D830" s="14"/>
      <c r="E830" s="14"/>
      <c r="F830" s="14"/>
      <c r="G830" s="14"/>
      <c r="H830" s="14"/>
      <c r="I830" s="14"/>
      <c r="J830" s="14"/>
      <c r="K830" s="14"/>
      <c r="L830" s="16"/>
      <c r="M830" s="16"/>
      <c r="P830" s="53"/>
    </row>
    <row r="831">
      <c r="A831" s="54"/>
      <c r="B831" s="16"/>
      <c r="C831" s="14"/>
      <c r="D831" s="14"/>
      <c r="E831" s="14"/>
      <c r="F831" s="14"/>
      <c r="G831" s="14"/>
      <c r="H831" s="14"/>
      <c r="I831" s="14"/>
      <c r="J831" s="14"/>
      <c r="K831" s="14"/>
      <c r="L831" s="16"/>
      <c r="M831" s="16"/>
      <c r="P831" s="53"/>
    </row>
    <row r="832">
      <c r="A832" s="54"/>
      <c r="B832" s="16"/>
      <c r="C832" s="14"/>
      <c r="D832" s="14"/>
      <c r="E832" s="14"/>
      <c r="F832" s="14"/>
      <c r="G832" s="14"/>
      <c r="H832" s="14"/>
      <c r="I832" s="14"/>
      <c r="J832" s="14"/>
      <c r="K832" s="14"/>
      <c r="L832" s="16"/>
      <c r="M832" s="16"/>
      <c r="P832" s="53"/>
    </row>
    <row r="833">
      <c r="A833" s="54"/>
      <c r="B833" s="16"/>
      <c r="C833" s="14"/>
      <c r="D833" s="14"/>
      <c r="E833" s="14"/>
      <c r="F833" s="14"/>
      <c r="G833" s="14"/>
      <c r="H833" s="14"/>
      <c r="I833" s="14"/>
      <c r="J833" s="14"/>
      <c r="K833" s="14"/>
      <c r="L833" s="16"/>
      <c r="M833" s="16"/>
      <c r="P833" s="53"/>
    </row>
    <row r="834">
      <c r="A834" s="54"/>
      <c r="B834" s="16"/>
      <c r="C834" s="14"/>
      <c r="D834" s="14"/>
      <c r="E834" s="14"/>
      <c r="F834" s="14"/>
      <c r="G834" s="14"/>
      <c r="H834" s="14"/>
      <c r="I834" s="14"/>
      <c r="J834" s="14"/>
      <c r="K834" s="14"/>
      <c r="L834" s="16"/>
      <c r="M834" s="16"/>
      <c r="P834" s="53"/>
    </row>
    <row r="835">
      <c r="A835" s="54"/>
      <c r="B835" s="16"/>
      <c r="C835" s="14"/>
      <c r="D835" s="14"/>
      <c r="E835" s="14"/>
      <c r="F835" s="14"/>
      <c r="G835" s="14"/>
      <c r="H835" s="14"/>
      <c r="I835" s="14"/>
      <c r="J835" s="14"/>
      <c r="K835" s="14"/>
      <c r="L835" s="16"/>
      <c r="M835" s="16"/>
      <c r="P835" s="53"/>
    </row>
    <row r="836">
      <c r="A836" s="54"/>
      <c r="B836" s="16"/>
      <c r="C836" s="14"/>
      <c r="D836" s="14"/>
      <c r="E836" s="14"/>
      <c r="F836" s="14"/>
      <c r="G836" s="14"/>
      <c r="H836" s="14"/>
      <c r="I836" s="14"/>
      <c r="J836" s="14"/>
      <c r="K836" s="14"/>
      <c r="L836" s="16"/>
      <c r="M836" s="16"/>
      <c r="P836" s="53"/>
    </row>
    <row r="837">
      <c r="A837" s="54"/>
      <c r="B837" s="16"/>
      <c r="C837" s="14"/>
      <c r="D837" s="14"/>
      <c r="E837" s="14"/>
      <c r="F837" s="14"/>
      <c r="G837" s="14"/>
      <c r="H837" s="14"/>
      <c r="I837" s="14"/>
      <c r="J837" s="14"/>
      <c r="K837" s="14"/>
      <c r="L837" s="16"/>
      <c r="M837" s="16"/>
      <c r="P837" s="53"/>
    </row>
    <row r="838">
      <c r="A838" s="54"/>
      <c r="B838" s="16"/>
      <c r="C838" s="14"/>
      <c r="D838" s="14"/>
      <c r="E838" s="14"/>
      <c r="F838" s="14"/>
      <c r="G838" s="14"/>
      <c r="H838" s="14"/>
      <c r="I838" s="14"/>
      <c r="J838" s="14"/>
      <c r="K838" s="14"/>
      <c r="L838" s="16"/>
      <c r="M838" s="16"/>
      <c r="P838" s="53"/>
    </row>
    <row r="839">
      <c r="A839" s="54"/>
      <c r="B839" s="16"/>
      <c r="C839" s="14"/>
      <c r="D839" s="14"/>
      <c r="E839" s="14"/>
      <c r="F839" s="14"/>
      <c r="G839" s="14"/>
      <c r="H839" s="14"/>
      <c r="I839" s="14"/>
      <c r="J839" s="14"/>
      <c r="K839" s="14"/>
      <c r="L839" s="16"/>
      <c r="M839" s="16"/>
      <c r="P839" s="53"/>
    </row>
    <row r="840">
      <c r="A840" s="54"/>
      <c r="B840" s="16"/>
      <c r="C840" s="14"/>
      <c r="D840" s="14"/>
      <c r="E840" s="14"/>
      <c r="F840" s="14"/>
      <c r="G840" s="14"/>
      <c r="H840" s="14"/>
      <c r="I840" s="14"/>
      <c r="J840" s="14"/>
      <c r="K840" s="14"/>
      <c r="L840" s="16"/>
      <c r="M840" s="16"/>
      <c r="P840" s="53"/>
    </row>
    <row r="841">
      <c r="A841" s="54"/>
      <c r="B841" s="16"/>
      <c r="C841" s="14"/>
      <c r="D841" s="14"/>
      <c r="E841" s="14"/>
      <c r="F841" s="14"/>
      <c r="G841" s="14"/>
      <c r="H841" s="14"/>
      <c r="I841" s="14"/>
      <c r="J841" s="14"/>
      <c r="K841" s="14"/>
      <c r="L841" s="16"/>
      <c r="M841" s="16"/>
      <c r="P841" s="53"/>
    </row>
    <row r="842">
      <c r="A842" s="54"/>
      <c r="B842" s="16"/>
      <c r="C842" s="14"/>
      <c r="D842" s="14"/>
      <c r="E842" s="14"/>
      <c r="F842" s="14"/>
      <c r="G842" s="14"/>
      <c r="H842" s="14"/>
      <c r="I842" s="14"/>
      <c r="J842" s="14"/>
      <c r="K842" s="14"/>
      <c r="L842" s="16"/>
      <c r="M842" s="16"/>
      <c r="P842" s="53"/>
    </row>
    <row r="843">
      <c r="A843" s="54"/>
      <c r="B843" s="16"/>
      <c r="C843" s="14"/>
      <c r="D843" s="14"/>
      <c r="E843" s="14"/>
      <c r="F843" s="14"/>
      <c r="G843" s="14"/>
      <c r="H843" s="14"/>
      <c r="I843" s="14"/>
      <c r="J843" s="14"/>
      <c r="K843" s="14"/>
      <c r="L843" s="16"/>
      <c r="M843" s="16"/>
      <c r="P843" s="53"/>
    </row>
    <row r="844">
      <c r="A844" s="54"/>
      <c r="B844" s="16"/>
      <c r="C844" s="14"/>
      <c r="D844" s="14"/>
      <c r="E844" s="14"/>
      <c r="F844" s="14"/>
      <c r="G844" s="14"/>
      <c r="H844" s="14"/>
      <c r="I844" s="14"/>
      <c r="J844" s="14"/>
      <c r="K844" s="14"/>
      <c r="L844" s="16"/>
      <c r="M844" s="16"/>
      <c r="P844" s="53"/>
    </row>
    <row r="845">
      <c r="A845" s="54"/>
      <c r="B845" s="16"/>
      <c r="C845" s="14"/>
      <c r="D845" s="14"/>
      <c r="E845" s="14"/>
      <c r="F845" s="14"/>
      <c r="G845" s="14"/>
      <c r="H845" s="14"/>
      <c r="I845" s="14"/>
      <c r="J845" s="14"/>
      <c r="K845" s="14"/>
      <c r="L845" s="16"/>
      <c r="M845" s="16"/>
      <c r="P845" s="53"/>
    </row>
    <row r="846">
      <c r="A846" s="54"/>
      <c r="B846" s="16"/>
      <c r="C846" s="14"/>
      <c r="D846" s="14"/>
      <c r="E846" s="14"/>
      <c r="F846" s="14"/>
      <c r="G846" s="14"/>
      <c r="H846" s="14"/>
      <c r="I846" s="14"/>
      <c r="J846" s="14"/>
      <c r="K846" s="14"/>
      <c r="L846" s="16"/>
      <c r="M846" s="16"/>
      <c r="P846" s="53"/>
    </row>
    <row r="847">
      <c r="A847" s="54"/>
      <c r="B847" s="16"/>
      <c r="C847" s="14"/>
      <c r="D847" s="14"/>
      <c r="E847" s="14"/>
      <c r="F847" s="14"/>
      <c r="G847" s="14"/>
      <c r="H847" s="14"/>
      <c r="I847" s="14"/>
      <c r="J847" s="14"/>
      <c r="K847" s="14"/>
      <c r="L847" s="16"/>
      <c r="M847" s="16"/>
      <c r="P847" s="53"/>
    </row>
    <row r="848">
      <c r="A848" s="54"/>
      <c r="B848" s="16"/>
      <c r="C848" s="14"/>
      <c r="D848" s="14"/>
      <c r="E848" s="14"/>
      <c r="F848" s="14"/>
      <c r="G848" s="14"/>
      <c r="H848" s="14"/>
      <c r="I848" s="14"/>
      <c r="J848" s="14"/>
      <c r="K848" s="14"/>
      <c r="L848" s="16"/>
      <c r="M848" s="16"/>
      <c r="P848" s="53"/>
    </row>
    <row r="849">
      <c r="A849" s="54"/>
      <c r="B849" s="16"/>
      <c r="C849" s="14"/>
      <c r="D849" s="14"/>
      <c r="E849" s="14"/>
      <c r="F849" s="14"/>
      <c r="G849" s="14"/>
      <c r="H849" s="14"/>
      <c r="I849" s="14"/>
      <c r="J849" s="14"/>
      <c r="K849" s="14"/>
      <c r="L849" s="16"/>
      <c r="M849" s="16"/>
      <c r="P849" s="53"/>
    </row>
    <row r="850">
      <c r="A850" s="54"/>
      <c r="B850" s="16"/>
      <c r="C850" s="14"/>
      <c r="D850" s="14"/>
      <c r="E850" s="14"/>
      <c r="F850" s="14"/>
      <c r="G850" s="14"/>
      <c r="H850" s="14"/>
      <c r="I850" s="14"/>
      <c r="J850" s="14"/>
      <c r="K850" s="14"/>
      <c r="L850" s="16"/>
      <c r="M850" s="16"/>
      <c r="P850" s="53"/>
    </row>
    <row r="851">
      <c r="A851" s="54"/>
      <c r="B851" s="16"/>
      <c r="C851" s="14"/>
      <c r="D851" s="14"/>
      <c r="E851" s="14"/>
      <c r="F851" s="14"/>
      <c r="G851" s="14"/>
      <c r="H851" s="14"/>
      <c r="I851" s="14"/>
      <c r="J851" s="14"/>
      <c r="K851" s="14"/>
      <c r="L851" s="16"/>
      <c r="M851" s="16"/>
      <c r="P851" s="53"/>
    </row>
    <row r="852">
      <c r="A852" s="54"/>
      <c r="B852" s="16"/>
      <c r="C852" s="14"/>
      <c r="D852" s="14"/>
      <c r="E852" s="14"/>
      <c r="F852" s="14"/>
      <c r="G852" s="14"/>
      <c r="H852" s="14"/>
      <c r="I852" s="14"/>
      <c r="J852" s="14"/>
      <c r="K852" s="14"/>
      <c r="L852" s="16"/>
      <c r="M852" s="16"/>
      <c r="P852" s="53"/>
    </row>
    <row r="853">
      <c r="A853" s="54"/>
      <c r="B853" s="16"/>
      <c r="C853" s="14"/>
      <c r="D853" s="14"/>
      <c r="E853" s="14"/>
      <c r="F853" s="14"/>
      <c r="G853" s="14"/>
      <c r="H853" s="14"/>
      <c r="I853" s="14"/>
      <c r="J853" s="14"/>
      <c r="K853" s="14"/>
      <c r="L853" s="16"/>
      <c r="M853" s="16"/>
      <c r="P853" s="53"/>
    </row>
    <row r="854">
      <c r="A854" s="54"/>
      <c r="B854" s="16"/>
      <c r="C854" s="14"/>
      <c r="D854" s="14"/>
      <c r="E854" s="14"/>
      <c r="F854" s="14"/>
      <c r="G854" s="14"/>
      <c r="H854" s="14"/>
      <c r="I854" s="14"/>
      <c r="J854" s="14"/>
      <c r="K854" s="14"/>
      <c r="L854" s="16"/>
      <c r="M854" s="16"/>
      <c r="P854" s="53"/>
    </row>
    <row r="855">
      <c r="A855" s="54"/>
      <c r="B855" s="16"/>
      <c r="C855" s="14"/>
      <c r="D855" s="14"/>
      <c r="E855" s="14"/>
      <c r="F855" s="14"/>
      <c r="G855" s="14"/>
      <c r="H855" s="14"/>
      <c r="I855" s="14"/>
      <c r="J855" s="14"/>
      <c r="K855" s="14"/>
      <c r="L855" s="16"/>
      <c r="M855" s="16"/>
      <c r="P855" s="53"/>
    </row>
    <row r="856">
      <c r="A856" s="54"/>
      <c r="B856" s="16"/>
      <c r="C856" s="14"/>
      <c r="D856" s="14"/>
      <c r="E856" s="14"/>
      <c r="F856" s="14"/>
      <c r="G856" s="14"/>
      <c r="H856" s="14"/>
      <c r="I856" s="14"/>
      <c r="J856" s="14"/>
      <c r="K856" s="14"/>
      <c r="L856" s="16"/>
      <c r="M856" s="16"/>
      <c r="P856" s="53"/>
    </row>
    <row r="857">
      <c r="A857" s="54"/>
      <c r="B857" s="16"/>
      <c r="C857" s="14"/>
      <c r="D857" s="14"/>
      <c r="E857" s="14"/>
      <c r="F857" s="14"/>
      <c r="G857" s="14"/>
      <c r="H857" s="14"/>
      <c r="I857" s="14"/>
      <c r="J857" s="14"/>
      <c r="K857" s="14"/>
      <c r="L857" s="16"/>
      <c r="M857" s="16"/>
      <c r="P857" s="53"/>
    </row>
    <row r="858">
      <c r="A858" s="54"/>
      <c r="B858" s="16"/>
      <c r="C858" s="14"/>
      <c r="D858" s="14"/>
      <c r="E858" s="14"/>
      <c r="F858" s="14"/>
      <c r="G858" s="14"/>
      <c r="H858" s="14"/>
      <c r="I858" s="14"/>
      <c r="J858" s="14"/>
      <c r="K858" s="14"/>
      <c r="L858" s="16"/>
      <c r="M858" s="16"/>
      <c r="P858" s="53"/>
    </row>
    <row r="859">
      <c r="A859" s="54"/>
      <c r="B859" s="16"/>
      <c r="C859" s="14"/>
      <c r="D859" s="14"/>
      <c r="E859" s="14"/>
      <c r="F859" s="14"/>
      <c r="G859" s="14"/>
      <c r="H859" s="14"/>
      <c r="I859" s="14"/>
      <c r="J859" s="14"/>
      <c r="K859" s="14"/>
      <c r="L859" s="16"/>
      <c r="M859" s="16"/>
      <c r="P859" s="53"/>
    </row>
    <row r="860">
      <c r="A860" s="54"/>
      <c r="B860" s="16"/>
      <c r="C860" s="14"/>
      <c r="D860" s="14"/>
      <c r="E860" s="14"/>
      <c r="F860" s="14"/>
      <c r="G860" s="14"/>
      <c r="H860" s="14"/>
      <c r="I860" s="14"/>
      <c r="J860" s="14"/>
      <c r="K860" s="14"/>
      <c r="L860" s="16"/>
      <c r="M860" s="16"/>
      <c r="P860" s="53"/>
    </row>
    <row r="861">
      <c r="A861" s="54"/>
      <c r="B861" s="16"/>
      <c r="C861" s="14"/>
      <c r="D861" s="14"/>
      <c r="E861" s="14"/>
      <c r="F861" s="14"/>
      <c r="G861" s="14"/>
      <c r="H861" s="14"/>
      <c r="I861" s="14"/>
      <c r="J861" s="14"/>
      <c r="K861" s="14"/>
      <c r="L861" s="16"/>
      <c r="M861" s="16"/>
      <c r="P861" s="53"/>
    </row>
    <row r="862">
      <c r="A862" s="54"/>
      <c r="B862" s="16"/>
      <c r="C862" s="14"/>
      <c r="D862" s="14"/>
      <c r="E862" s="14"/>
      <c r="F862" s="14"/>
      <c r="G862" s="14"/>
      <c r="H862" s="14"/>
      <c r="I862" s="14"/>
      <c r="J862" s="14"/>
      <c r="K862" s="14"/>
      <c r="L862" s="16"/>
      <c r="M862" s="16"/>
      <c r="P862" s="53"/>
    </row>
    <row r="863">
      <c r="A863" s="54"/>
      <c r="B863" s="16"/>
      <c r="C863" s="14"/>
      <c r="D863" s="14"/>
      <c r="E863" s="14"/>
      <c r="F863" s="14"/>
      <c r="G863" s="14"/>
      <c r="H863" s="14"/>
      <c r="I863" s="14"/>
      <c r="J863" s="14"/>
      <c r="K863" s="14"/>
      <c r="L863" s="16"/>
      <c r="M863" s="16"/>
      <c r="P863" s="53"/>
    </row>
    <row r="864">
      <c r="A864" s="54"/>
      <c r="B864" s="16"/>
      <c r="C864" s="14"/>
      <c r="D864" s="14"/>
      <c r="E864" s="14"/>
      <c r="F864" s="14"/>
      <c r="G864" s="14"/>
      <c r="H864" s="14"/>
      <c r="I864" s="14"/>
      <c r="J864" s="14"/>
      <c r="K864" s="14"/>
      <c r="L864" s="16"/>
      <c r="M864" s="16"/>
      <c r="P864" s="53"/>
    </row>
    <row r="865">
      <c r="A865" s="54"/>
      <c r="B865" s="16"/>
      <c r="C865" s="14"/>
      <c r="D865" s="14"/>
      <c r="E865" s="14"/>
      <c r="F865" s="14"/>
      <c r="G865" s="14"/>
      <c r="H865" s="14"/>
      <c r="I865" s="14"/>
      <c r="J865" s="14"/>
      <c r="K865" s="14"/>
      <c r="L865" s="16"/>
      <c r="M865" s="16"/>
      <c r="P865" s="53"/>
    </row>
    <row r="866">
      <c r="A866" s="54"/>
      <c r="B866" s="16"/>
      <c r="C866" s="14"/>
      <c r="D866" s="14"/>
      <c r="E866" s="14"/>
      <c r="F866" s="14"/>
      <c r="G866" s="14"/>
      <c r="H866" s="14"/>
      <c r="I866" s="14"/>
      <c r="J866" s="14"/>
      <c r="K866" s="14"/>
      <c r="L866" s="16"/>
      <c r="M866" s="16"/>
      <c r="P866" s="53"/>
    </row>
    <row r="867">
      <c r="A867" s="54"/>
      <c r="B867" s="16"/>
      <c r="C867" s="14"/>
      <c r="D867" s="14"/>
      <c r="E867" s="14"/>
      <c r="F867" s="14"/>
      <c r="G867" s="14"/>
      <c r="H867" s="14"/>
      <c r="I867" s="14"/>
      <c r="J867" s="14"/>
      <c r="K867" s="14"/>
      <c r="L867" s="16"/>
      <c r="M867" s="16"/>
      <c r="P867" s="53"/>
    </row>
    <row r="868">
      <c r="A868" s="54"/>
      <c r="B868" s="16"/>
      <c r="C868" s="14"/>
      <c r="D868" s="14"/>
      <c r="E868" s="14"/>
      <c r="F868" s="14"/>
      <c r="G868" s="14"/>
      <c r="H868" s="14"/>
      <c r="I868" s="14"/>
      <c r="J868" s="14"/>
      <c r="K868" s="14"/>
      <c r="L868" s="16"/>
      <c r="M868" s="16"/>
      <c r="P868" s="53"/>
    </row>
    <row r="869">
      <c r="A869" s="54"/>
      <c r="B869" s="16"/>
      <c r="C869" s="14"/>
      <c r="D869" s="14"/>
      <c r="E869" s="14"/>
      <c r="F869" s="14"/>
      <c r="G869" s="14"/>
      <c r="H869" s="14"/>
      <c r="I869" s="14"/>
      <c r="J869" s="14"/>
      <c r="K869" s="14"/>
      <c r="L869" s="16"/>
      <c r="M869" s="16"/>
      <c r="P869" s="53"/>
    </row>
    <row r="870">
      <c r="A870" s="54"/>
      <c r="B870" s="16"/>
      <c r="C870" s="14"/>
      <c r="D870" s="14"/>
      <c r="E870" s="14"/>
      <c r="F870" s="14"/>
      <c r="G870" s="14"/>
      <c r="H870" s="14"/>
      <c r="I870" s="14"/>
      <c r="J870" s="14"/>
      <c r="K870" s="14"/>
      <c r="L870" s="16"/>
      <c r="M870" s="16"/>
      <c r="P870" s="53"/>
    </row>
    <row r="871">
      <c r="A871" s="54"/>
      <c r="B871" s="16"/>
      <c r="C871" s="14"/>
      <c r="D871" s="14"/>
      <c r="E871" s="14"/>
      <c r="F871" s="14"/>
      <c r="G871" s="14"/>
      <c r="H871" s="14"/>
      <c r="I871" s="14"/>
      <c r="J871" s="14"/>
      <c r="K871" s="14"/>
      <c r="L871" s="16"/>
      <c r="M871" s="16"/>
      <c r="P871" s="53"/>
    </row>
    <row r="872">
      <c r="A872" s="54"/>
      <c r="B872" s="16"/>
      <c r="C872" s="14"/>
      <c r="D872" s="14"/>
      <c r="E872" s="14"/>
      <c r="F872" s="14"/>
      <c r="G872" s="14"/>
      <c r="H872" s="14"/>
      <c r="I872" s="14"/>
      <c r="J872" s="14"/>
      <c r="K872" s="14"/>
      <c r="L872" s="16"/>
      <c r="M872" s="16"/>
      <c r="P872" s="53"/>
    </row>
    <row r="873">
      <c r="A873" s="54"/>
      <c r="B873" s="16"/>
      <c r="C873" s="14"/>
      <c r="D873" s="14"/>
      <c r="E873" s="14"/>
      <c r="F873" s="14"/>
      <c r="G873" s="14"/>
      <c r="H873" s="14"/>
      <c r="I873" s="14"/>
      <c r="J873" s="14"/>
      <c r="K873" s="14"/>
      <c r="L873" s="16"/>
      <c r="M873" s="16"/>
      <c r="P873" s="53"/>
    </row>
    <row r="874">
      <c r="A874" s="54"/>
      <c r="B874" s="16"/>
      <c r="C874" s="14"/>
      <c r="D874" s="14"/>
      <c r="E874" s="14"/>
      <c r="F874" s="14"/>
      <c r="G874" s="14"/>
      <c r="H874" s="14"/>
      <c r="I874" s="14"/>
      <c r="J874" s="14"/>
      <c r="K874" s="14"/>
      <c r="L874" s="16"/>
      <c r="M874" s="16"/>
      <c r="P874" s="53"/>
    </row>
    <row r="875">
      <c r="A875" s="54"/>
      <c r="B875" s="16"/>
      <c r="C875" s="14"/>
      <c r="D875" s="14"/>
      <c r="E875" s="14"/>
      <c r="F875" s="14"/>
      <c r="G875" s="14"/>
      <c r="H875" s="14"/>
      <c r="I875" s="14"/>
      <c r="J875" s="14"/>
      <c r="K875" s="14"/>
      <c r="L875" s="16"/>
      <c r="M875" s="16"/>
      <c r="P875" s="53"/>
    </row>
    <row r="876">
      <c r="A876" s="54"/>
      <c r="B876" s="16"/>
      <c r="C876" s="14"/>
      <c r="D876" s="14"/>
      <c r="E876" s="14"/>
      <c r="F876" s="14"/>
      <c r="G876" s="14"/>
      <c r="H876" s="14"/>
      <c r="I876" s="14"/>
      <c r="J876" s="14"/>
      <c r="K876" s="14"/>
      <c r="L876" s="16"/>
      <c r="M876" s="16"/>
      <c r="P876" s="53"/>
    </row>
    <row r="877">
      <c r="A877" s="54"/>
      <c r="B877" s="16"/>
      <c r="C877" s="14"/>
      <c r="D877" s="14"/>
      <c r="E877" s="14"/>
      <c r="F877" s="14"/>
      <c r="G877" s="14"/>
      <c r="H877" s="14"/>
      <c r="I877" s="14"/>
      <c r="J877" s="14"/>
      <c r="K877" s="14"/>
      <c r="L877" s="16"/>
      <c r="M877" s="16"/>
      <c r="P877" s="53"/>
    </row>
    <row r="878">
      <c r="A878" s="54"/>
      <c r="B878" s="16"/>
      <c r="C878" s="14"/>
      <c r="D878" s="14"/>
      <c r="E878" s="14"/>
      <c r="F878" s="14"/>
      <c r="G878" s="14"/>
      <c r="H878" s="14"/>
      <c r="I878" s="14"/>
      <c r="J878" s="14"/>
      <c r="K878" s="14"/>
      <c r="L878" s="16"/>
      <c r="M878" s="16"/>
      <c r="P878" s="53"/>
    </row>
    <row r="879">
      <c r="A879" s="54"/>
      <c r="B879" s="16"/>
      <c r="C879" s="14"/>
      <c r="D879" s="14"/>
      <c r="E879" s="14"/>
      <c r="F879" s="14"/>
      <c r="G879" s="14"/>
      <c r="H879" s="14"/>
      <c r="I879" s="14"/>
      <c r="J879" s="14"/>
      <c r="K879" s="14"/>
      <c r="L879" s="16"/>
      <c r="M879" s="16"/>
      <c r="P879" s="53"/>
    </row>
    <row r="880">
      <c r="A880" s="54"/>
      <c r="B880" s="16"/>
      <c r="C880" s="14"/>
      <c r="D880" s="14"/>
      <c r="E880" s="14"/>
      <c r="F880" s="14"/>
      <c r="G880" s="14"/>
      <c r="H880" s="14"/>
      <c r="I880" s="14"/>
      <c r="J880" s="14"/>
      <c r="K880" s="14"/>
      <c r="L880" s="16"/>
      <c r="M880" s="16"/>
      <c r="P880" s="53"/>
    </row>
    <row r="881">
      <c r="A881" s="54"/>
      <c r="B881" s="16"/>
      <c r="C881" s="14"/>
      <c r="D881" s="14"/>
      <c r="E881" s="14"/>
      <c r="F881" s="14"/>
      <c r="G881" s="14"/>
      <c r="H881" s="14"/>
      <c r="I881" s="14"/>
      <c r="J881" s="14"/>
      <c r="K881" s="14"/>
      <c r="L881" s="16"/>
      <c r="M881" s="16"/>
      <c r="P881" s="53"/>
    </row>
    <row r="882">
      <c r="A882" s="54"/>
      <c r="B882" s="16"/>
      <c r="C882" s="14"/>
      <c r="D882" s="14"/>
      <c r="E882" s="14"/>
      <c r="F882" s="14"/>
      <c r="G882" s="14"/>
      <c r="H882" s="14"/>
      <c r="I882" s="14"/>
      <c r="J882" s="14"/>
      <c r="K882" s="14"/>
      <c r="L882" s="16"/>
      <c r="M882" s="16"/>
      <c r="P882" s="53"/>
    </row>
    <row r="883">
      <c r="A883" s="54"/>
      <c r="B883" s="16"/>
      <c r="C883" s="14"/>
      <c r="D883" s="14"/>
      <c r="E883" s="14"/>
      <c r="F883" s="14"/>
      <c r="G883" s="14"/>
      <c r="H883" s="14"/>
      <c r="I883" s="14"/>
      <c r="J883" s="14"/>
      <c r="K883" s="14"/>
      <c r="L883" s="16"/>
      <c r="M883" s="16"/>
      <c r="P883" s="53"/>
    </row>
    <row r="884">
      <c r="A884" s="54"/>
      <c r="B884" s="16"/>
      <c r="C884" s="14"/>
      <c r="D884" s="14"/>
      <c r="E884" s="14"/>
      <c r="F884" s="14"/>
      <c r="G884" s="14"/>
      <c r="H884" s="14"/>
      <c r="I884" s="14"/>
      <c r="J884" s="14"/>
      <c r="K884" s="14"/>
      <c r="L884" s="16"/>
      <c r="M884" s="16"/>
      <c r="P884" s="53"/>
    </row>
    <row r="885">
      <c r="A885" s="54"/>
      <c r="B885" s="16"/>
      <c r="C885" s="14"/>
      <c r="D885" s="14"/>
      <c r="E885" s="14"/>
      <c r="F885" s="14"/>
      <c r="G885" s="14"/>
      <c r="H885" s="14"/>
      <c r="I885" s="14"/>
      <c r="J885" s="14"/>
      <c r="K885" s="14"/>
      <c r="L885" s="16"/>
      <c r="M885" s="16"/>
      <c r="P885" s="53"/>
    </row>
    <row r="886">
      <c r="A886" s="54"/>
      <c r="B886" s="16"/>
      <c r="C886" s="14"/>
      <c r="D886" s="14"/>
      <c r="E886" s="14"/>
      <c r="F886" s="14"/>
      <c r="G886" s="14"/>
      <c r="H886" s="14"/>
      <c r="I886" s="14"/>
      <c r="J886" s="14"/>
      <c r="K886" s="14"/>
      <c r="L886" s="16"/>
      <c r="M886" s="16"/>
      <c r="P886" s="53"/>
    </row>
    <row r="887">
      <c r="A887" s="54"/>
      <c r="B887" s="16"/>
      <c r="C887" s="14"/>
      <c r="D887" s="14"/>
      <c r="E887" s="14"/>
      <c r="F887" s="14"/>
      <c r="G887" s="14"/>
      <c r="H887" s="14"/>
      <c r="I887" s="14"/>
      <c r="J887" s="14"/>
      <c r="K887" s="14"/>
      <c r="L887" s="16"/>
      <c r="M887" s="16"/>
      <c r="P887" s="53"/>
    </row>
    <row r="888">
      <c r="A888" s="54"/>
      <c r="B888" s="16"/>
      <c r="C888" s="14"/>
      <c r="D888" s="14"/>
      <c r="E888" s="14"/>
      <c r="F888" s="14"/>
      <c r="G888" s="14"/>
      <c r="H888" s="14"/>
      <c r="I888" s="14"/>
      <c r="J888" s="14"/>
      <c r="K888" s="14"/>
      <c r="L888" s="16"/>
      <c r="M888" s="16"/>
      <c r="P888" s="53"/>
    </row>
    <row r="889">
      <c r="A889" s="54"/>
      <c r="B889" s="16"/>
      <c r="C889" s="14"/>
      <c r="D889" s="14"/>
      <c r="E889" s="14"/>
      <c r="F889" s="14"/>
      <c r="G889" s="14"/>
      <c r="H889" s="14"/>
      <c r="I889" s="14"/>
      <c r="J889" s="14"/>
      <c r="K889" s="14"/>
      <c r="L889" s="16"/>
      <c r="M889" s="16"/>
      <c r="P889" s="53"/>
    </row>
    <row r="890">
      <c r="A890" s="54"/>
      <c r="B890" s="16"/>
      <c r="C890" s="14"/>
      <c r="D890" s="14"/>
      <c r="E890" s="14"/>
      <c r="F890" s="14"/>
      <c r="G890" s="14"/>
      <c r="H890" s="14"/>
      <c r="I890" s="14"/>
      <c r="J890" s="14"/>
      <c r="K890" s="14"/>
      <c r="L890" s="16"/>
      <c r="M890" s="16"/>
      <c r="P890" s="53"/>
    </row>
    <row r="891">
      <c r="A891" s="54"/>
      <c r="B891" s="16"/>
      <c r="C891" s="14"/>
      <c r="D891" s="14"/>
      <c r="E891" s="14"/>
      <c r="F891" s="14"/>
      <c r="G891" s="14"/>
      <c r="H891" s="14"/>
      <c r="I891" s="14"/>
      <c r="J891" s="14"/>
      <c r="K891" s="14"/>
      <c r="L891" s="16"/>
      <c r="M891" s="16"/>
      <c r="P891" s="53"/>
    </row>
    <row r="892">
      <c r="A892" s="54"/>
      <c r="B892" s="16"/>
      <c r="C892" s="14"/>
      <c r="D892" s="14"/>
      <c r="E892" s="14"/>
      <c r="F892" s="14"/>
      <c r="G892" s="14"/>
      <c r="H892" s="14"/>
      <c r="I892" s="14"/>
      <c r="J892" s="14"/>
      <c r="K892" s="14"/>
      <c r="L892" s="16"/>
      <c r="M892" s="16"/>
      <c r="P892" s="53"/>
    </row>
    <row r="893">
      <c r="A893" s="54"/>
      <c r="B893" s="16"/>
      <c r="C893" s="14"/>
      <c r="D893" s="14"/>
      <c r="E893" s="14"/>
      <c r="F893" s="14"/>
      <c r="G893" s="14"/>
      <c r="H893" s="14"/>
      <c r="I893" s="14"/>
      <c r="J893" s="14"/>
      <c r="K893" s="14"/>
      <c r="L893" s="16"/>
      <c r="M893" s="16"/>
      <c r="P893" s="53"/>
    </row>
    <row r="894">
      <c r="A894" s="54"/>
      <c r="B894" s="16"/>
      <c r="C894" s="14"/>
      <c r="D894" s="14"/>
      <c r="E894" s="14"/>
      <c r="F894" s="14"/>
      <c r="G894" s="14"/>
      <c r="H894" s="14"/>
      <c r="I894" s="14"/>
      <c r="J894" s="14"/>
      <c r="K894" s="14"/>
      <c r="L894" s="16"/>
      <c r="M894" s="16"/>
      <c r="P894" s="53"/>
    </row>
    <row r="895">
      <c r="A895" s="54"/>
      <c r="B895" s="16"/>
      <c r="C895" s="14"/>
      <c r="D895" s="14"/>
      <c r="E895" s="14"/>
      <c r="F895" s="14"/>
      <c r="G895" s="14"/>
      <c r="H895" s="14"/>
      <c r="I895" s="14"/>
      <c r="J895" s="14"/>
      <c r="K895" s="14"/>
      <c r="L895" s="16"/>
      <c r="M895" s="16"/>
      <c r="P895" s="53"/>
    </row>
    <row r="896">
      <c r="A896" s="54"/>
      <c r="B896" s="16"/>
      <c r="C896" s="14"/>
      <c r="D896" s="14"/>
      <c r="E896" s="14"/>
      <c r="F896" s="14"/>
      <c r="G896" s="14"/>
      <c r="H896" s="14"/>
      <c r="I896" s="14"/>
      <c r="J896" s="14"/>
      <c r="K896" s="14"/>
      <c r="L896" s="16"/>
      <c r="M896" s="16"/>
      <c r="P896" s="53"/>
    </row>
    <row r="897">
      <c r="A897" s="54"/>
      <c r="B897" s="16"/>
      <c r="C897" s="14"/>
      <c r="D897" s="14"/>
      <c r="E897" s="14"/>
      <c r="F897" s="14"/>
      <c r="G897" s="14"/>
      <c r="H897" s="14"/>
      <c r="I897" s="14"/>
      <c r="J897" s="14"/>
      <c r="K897" s="14"/>
      <c r="L897" s="16"/>
      <c r="M897" s="16"/>
      <c r="P897" s="53"/>
    </row>
    <row r="898">
      <c r="A898" s="54"/>
      <c r="B898" s="16"/>
      <c r="C898" s="14"/>
      <c r="D898" s="14"/>
      <c r="E898" s="14"/>
      <c r="F898" s="14"/>
      <c r="G898" s="14"/>
      <c r="H898" s="14"/>
      <c r="I898" s="14"/>
      <c r="J898" s="14"/>
      <c r="K898" s="14"/>
      <c r="L898" s="16"/>
      <c r="M898" s="16"/>
      <c r="P898" s="53"/>
    </row>
    <row r="899">
      <c r="A899" s="54"/>
      <c r="B899" s="16"/>
      <c r="C899" s="14"/>
      <c r="D899" s="14"/>
      <c r="E899" s="14"/>
      <c r="F899" s="14"/>
      <c r="G899" s="14"/>
      <c r="H899" s="14"/>
      <c r="I899" s="14"/>
      <c r="J899" s="14"/>
      <c r="K899" s="14"/>
      <c r="L899" s="16"/>
      <c r="M899" s="16"/>
      <c r="P899" s="53"/>
    </row>
    <row r="900">
      <c r="A900" s="54"/>
      <c r="B900" s="16"/>
      <c r="C900" s="14"/>
      <c r="D900" s="14"/>
      <c r="E900" s="14"/>
      <c r="F900" s="14"/>
      <c r="G900" s="14"/>
      <c r="H900" s="14"/>
      <c r="I900" s="14"/>
      <c r="J900" s="14"/>
      <c r="K900" s="14"/>
      <c r="L900" s="16"/>
      <c r="M900" s="16"/>
      <c r="P900" s="53"/>
    </row>
    <row r="901">
      <c r="A901" s="54"/>
      <c r="B901" s="16"/>
      <c r="C901" s="14"/>
      <c r="D901" s="14"/>
      <c r="E901" s="14"/>
      <c r="F901" s="14"/>
      <c r="G901" s="14"/>
      <c r="H901" s="14"/>
      <c r="I901" s="14"/>
      <c r="J901" s="14"/>
      <c r="K901" s="14"/>
      <c r="L901" s="16"/>
      <c r="M901" s="16"/>
      <c r="P901" s="53"/>
    </row>
    <row r="902">
      <c r="A902" s="54"/>
      <c r="B902" s="16"/>
      <c r="C902" s="14"/>
      <c r="D902" s="14"/>
      <c r="E902" s="14"/>
      <c r="F902" s="14"/>
      <c r="G902" s="14"/>
      <c r="H902" s="14"/>
      <c r="I902" s="14"/>
      <c r="J902" s="14"/>
      <c r="K902" s="14"/>
      <c r="L902" s="16"/>
      <c r="M902" s="16"/>
      <c r="P902" s="53"/>
    </row>
    <row r="903">
      <c r="A903" s="54"/>
      <c r="B903" s="16"/>
      <c r="C903" s="14"/>
      <c r="D903" s="14"/>
      <c r="E903" s="14"/>
      <c r="F903" s="14"/>
      <c r="G903" s="14"/>
      <c r="H903" s="14"/>
      <c r="I903" s="14"/>
      <c r="J903" s="14"/>
      <c r="K903" s="14"/>
      <c r="L903" s="16"/>
      <c r="M903" s="16"/>
      <c r="P903" s="53"/>
    </row>
    <row r="904">
      <c r="A904" s="54"/>
      <c r="B904" s="16"/>
      <c r="C904" s="14"/>
      <c r="D904" s="14"/>
      <c r="E904" s="14"/>
      <c r="F904" s="14"/>
      <c r="G904" s="14"/>
      <c r="H904" s="14"/>
      <c r="I904" s="14"/>
      <c r="J904" s="14"/>
      <c r="K904" s="14"/>
      <c r="L904" s="16"/>
      <c r="M904" s="16"/>
      <c r="P904" s="53"/>
    </row>
    <row r="905">
      <c r="A905" s="54"/>
      <c r="B905" s="16"/>
      <c r="C905" s="14"/>
      <c r="D905" s="14"/>
      <c r="E905" s="14"/>
      <c r="F905" s="14"/>
      <c r="G905" s="14"/>
      <c r="H905" s="14"/>
      <c r="I905" s="14"/>
      <c r="J905" s="14"/>
      <c r="K905" s="14"/>
      <c r="L905" s="16"/>
      <c r="M905" s="16"/>
      <c r="P905" s="53"/>
    </row>
    <row r="906">
      <c r="A906" s="54"/>
      <c r="B906" s="16"/>
      <c r="C906" s="14"/>
      <c r="D906" s="14"/>
      <c r="E906" s="14"/>
      <c r="F906" s="14"/>
      <c r="G906" s="14"/>
      <c r="H906" s="14"/>
      <c r="I906" s="14"/>
      <c r="J906" s="14"/>
      <c r="K906" s="14"/>
      <c r="L906" s="16"/>
      <c r="M906" s="16"/>
      <c r="P906" s="53"/>
    </row>
    <row r="907">
      <c r="A907" s="54"/>
      <c r="B907" s="16"/>
      <c r="C907" s="14"/>
      <c r="D907" s="14"/>
      <c r="E907" s="14"/>
      <c r="F907" s="14"/>
      <c r="G907" s="14"/>
      <c r="H907" s="14"/>
      <c r="I907" s="14"/>
      <c r="J907" s="14"/>
      <c r="K907" s="14"/>
      <c r="L907" s="16"/>
      <c r="M907" s="16"/>
      <c r="P907" s="53"/>
    </row>
    <row r="908">
      <c r="A908" s="54"/>
      <c r="B908" s="16"/>
      <c r="C908" s="14"/>
      <c r="D908" s="14"/>
      <c r="E908" s="14"/>
      <c r="F908" s="14"/>
      <c r="G908" s="14"/>
      <c r="H908" s="14"/>
      <c r="I908" s="14"/>
      <c r="J908" s="14"/>
      <c r="K908" s="14"/>
      <c r="L908" s="16"/>
      <c r="M908" s="16"/>
      <c r="P908" s="53"/>
    </row>
    <row r="909">
      <c r="A909" s="54"/>
      <c r="B909" s="16"/>
      <c r="C909" s="14"/>
      <c r="D909" s="14"/>
      <c r="E909" s="14"/>
      <c r="F909" s="14"/>
      <c r="G909" s="14"/>
      <c r="H909" s="14"/>
      <c r="I909" s="14"/>
      <c r="J909" s="14"/>
      <c r="K909" s="14"/>
      <c r="L909" s="16"/>
      <c r="M909" s="16"/>
      <c r="P909" s="53"/>
    </row>
    <row r="910">
      <c r="A910" s="54"/>
      <c r="B910" s="16"/>
      <c r="C910" s="14"/>
      <c r="D910" s="14"/>
      <c r="E910" s="14"/>
      <c r="F910" s="14"/>
      <c r="G910" s="14"/>
      <c r="H910" s="14"/>
      <c r="I910" s="14"/>
      <c r="J910" s="14"/>
      <c r="K910" s="14"/>
      <c r="L910" s="16"/>
      <c r="M910" s="16"/>
      <c r="P910" s="53"/>
    </row>
    <row r="911">
      <c r="A911" s="54"/>
      <c r="B911" s="16"/>
      <c r="C911" s="14"/>
      <c r="D911" s="14"/>
      <c r="E911" s="14"/>
      <c r="F911" s="14"/>
      <c r="G911" s="14"/>
      <c r="H911" s="14"/>
      <c r="I911" s="14"/>
      <c r="J911" s="14"/>
      <c r="K911" s="14"/>
      <c r="L911" s="16"/>
      <c r="M911" s="16"/>
      <c r="P911" s="53"/>
    </row>
    <row r="912">
      <c r="A912" s="54"/>
      <c r="B912" s="16"/>
      <c r="C912" s="14"/>
      <c r="D912" s="14"/>
      <c r="E912" s="14"/>
      <c r="F912" s="14"/>
      <c r="G912" s="14"/>
      <c r="H912" s="14"/>
      <c r="I912" s="14"/>
      <c r="J912" s="14"/>
      <c r="K912" s="14"/>
      <c r="L912" s="16"/>
      <c r="M912" s="16"/>
      <c r="P912" s="53"/>
    </row>
    <row r="913">
      <c r="A913" s="54"/>
      <c r="B913" s="16"/>
      <c r="C913" s="14"/>
      <c r="D913" s="14"/>
      <c r="E913" s="14"/>
      <c r="F913" s="14"/>
      <c r="G913" s="14"/>
      <c r="H913" s="14"/>
      <c r="I913" s="14"/>
      <c r="J913" s="14"/>
      <c r="K913" s="14"/>
      <c r="L913" s="16"/>
      <c r="M913" s="16"/>
      <c r="P913" s="53"/>
    </row>
    <row r="914">
      <c r="A914" s="54"/>
      <c r="B914" s="16"/>
      <c r="C914" s="14"/>
      <c r="D914" s="14"/>
      <c r="E914" s="14"/>
      <c r="F914" s="14"/>
      <c r="G914" s="14"/>
      <c r="H914" s="14"/>
      <c r="I914" s="14"/>
      <c r="J914" s="14"/>
      <c r="K914" s="14"/>
      <c r="L914" s="16"/>
      <c r="M914" s="16"/>
      <c r="P914" s="53"/>
    </row>
    <row r="915">
      <c r="A915" s="54"/>
      <c r="B915" s="16"/>
      <c r="C915" s="14"/>
      <c r="D915" s="14"/>
      <c r="E915" s="14"/>
      <c r="F915" s="14"/>
      <c r="G915" s="14"/>
      <c r="H915" s="14"/>
      <c r="I915" s="14"/>
      <c r="J915" s="14"/>
      <c r="K915" s="14"/>
      <c r="L915" s="16"/>
      <c r="M915" s="16"/>
      <c r="P915" s="53"/>
    </row>
    <row r="916">
      <c r="A916" s="54"/>
      <c r="B916" s="16"/>
      <c r="C916" s="14"/>
      <c r="D916" s="14"/>
      <c r="E916" s="14"/>
      <c r="F916" s="14"/>
      <c r="G916" s="14"/>
      <c r="H916" s="14"/>
      <c r="I916" s="14"/>
      <c r="J916" s="14"/>
      <c r="K916" s="14"/>
      <c r="L916" s="16"/>
      <c r="M916" s="16"/>
      <c r="P916" s="53"/>
    </row>
    <row r="917">
      <c r="A917" s="54"/>
      <c r="B917" s="16"/>
      <c r="C917" s="14"/>
      <c r="D917" s="14"/>
      <c r="E917" s="14"/>
      <c r="F917" s="14"/>
      <c r="G917" s="14"/>
      <c r="H917" s="14"/>
      <c r="I917" s="14"/>
      <c r="J917" s="14"/>
      <c r="K917" s="14"/>
      <c r="L917" s="16"/>
      <c r="M917" s="16"/>
      <c r="P917" s="53"/>
    </row>
    <row r="918">
      <c r="A918" s="54"/>
      <c r="B918" s="16"/>
      <c r="C918" s="14"/>
      <c r="D918" s="14"/>
      <c r="E918" s="14"/>
      <c r="F918" s="14"/>
      <c r="G918" s="14"/>
      <c r="H918" s="14"/>
      <c r="I918" s="14"/>
      <c r="J918" s="14"/>
      <c r="K918" s="14"/>
      <c r="L918" s="16"/>
      <c r="M918" s="16"/>
      <c r="P918" s="53"/>
    </row>
    <row r="919">
      <c r="A919" s="54"/>
      <c r="B919" s="16"/>
      <c r="C919" s="14"/>
      <c r="D919" s="14"/>
      <c r="E919" s="14"/>
      <c r="F919" s="14"/>
      <c r="G919" s="14"/>
      <c r="H919" s="14"/>
      <c r="I919" s="14"/>
      <c r="J919" s="14"/>
      <c r="K919" s="14"/>
      <c r="L919" s="16"/>
      <c r="M919" s="16"/>
      <c r="P919" s="53"/>
    </row>
    <row r="920">
      <c r="A920" s="54"/>
      <c r="B920" s="16"/>
      <c r="C920" s="14"/>
      <c r="D920" s="14"/>
      <c r="E920" s="14"/>
      <c r="F920" s="14"/>
      <c r="G920" s="14"/>
      <c r="H920" s="14"/>
      <c r="I920" s="14"/>
      <c r="J920" s="14"/>
      <c r="K920" s="14"/>
      <c r="L920" s="16"/>
      <c r="M920" s="16"/>
      <c r="P920" s="53"/>
    </row>
    <row r="921">
      <c r="A921" s="54"/>
      <c r="B921" s="16"/>
      <c r="C921" s="14"/>
      <c r="D921" s="14"/>
      <c r="E921" s="14"/>
      <c r="F921" s="14"/>
      <c r="G921" s="14"/>
      <c r="H921" s="14"/>
      <c r="I921" s="14"/>
      <c r="J921" s="14"/>
      <c r="K921" s="14"/>
      <c r="L921" s="16"/>
      <c r="M921" s="16"/>
      <c r="P921" s="53"/>
    </row>
    <row r="922">
      <c r="A922" s="54"/>
      <c r="B922" s="16"/>
      <c r="C922" s="14"/>
      <c r="D922" s="14"/>
      <c r="E922" s="14"/>
      <c r="F922" s="14"/>
      <c r="G922" s="14"/>
      <c r="H922" s="14"/>
      <c r="I922" s="14"/>
      <c r="J922" s="14"/>
      <c r="K922" s="14"/>
      <c r="L922" s="16"/>
      <c r="M922" s="16"/>
      <c r="P922" s="53"/>
    </row>
    <row r="923">
      <c r="A923" s="54"/>
      <c r="B923" s="16"/>
      <c r="C923" s="14"/>
      <c r="D923" s="14"/>
      <c r="E923" s="14"/>
      <c r="F923" s="14"/>
      <c r="G923" s="14"/>
      <c r="H923" s="14"/>
      <c r="I923" s="14"/>
      <c r="J923" s="14"/>
      <c r="K923" s="14"/>
      <c r="L923" s="16"/>
      <c r="M923" s="16"/>
      <c r="P923" s="53"/>
    </row>
    <row r="924">
      <c r="A924" s="54"/>
      <c r="B924" s="16"/>
      <c r="C924" s="14"/>
      <c r="D924" s="14"/>
      <c r="E924" s="14"/>
      <c r="F924" s="14"/>
      <c r="G924" s="14"/>
      <c r="H924" s="14"/>
      <c r="I924" s="14"/>
      <c r="J924" s="14"/>
      <c r="K924" s="14"/>
      <c r="L924" s="16"/>
      <c r="M924" s="16"/>
      <c r="P924" s="53"/>
    </row>
    <row r="925">
      <c r="A925" s="54"/>
      <c r="B925" s="16"/>
      <c r="C925" s="14"/>
      <c r="D925" s="14"/>
      <c r="E925" s="14"/>
      <c r="F925" s="14"/>
      <c r="G925" s="14"/>
      <c r="H925" s="14"/>
      <c r="I925" s="14"/>
      <c r="J925" s="14"/>
      <c r="K925" s="14"/>
      <c r="L925" s="16"/>
      <c r="M925" s="16"/>
      <c r="P925" s="53"/>
    </row>
    <row r="926">
      <c r="A926" s="54"/>
      <c r="B926" s="16"/>
      <c r="C926" s="14"/>
      <c r="D926" s="14"/>
      <c r="E926" s="14"/>
      <c r="F926" s="14"/>
      <c r="G926" s="14"/>
      <c r="H926" s="14"/>
      <c r="I926" s="14"/>
      <c r="J926" s="14"/>
      <c r="K926" s="14"/>
      <c r="L926" s="16"/>
      <c r="M926" s="16"/>
      <c r="P926" s="53"/>
    </row>
    <row r="927">
      <c r="A927" s="54"/>
      <c r="B927" s="16"/>
      <c r="C927" s="14"/>
      <c r="D927" s="14"/>
      <c r="E927" s="14"/>
      <c r="F927" s="14"/>
      <c r="G927" s="14"/>
      <c r="H927" s="14"/>
      <c r="I927" s="14"/>
      <c r="J927" s="14"/>
      <c r="K927" s="14"/>
      <c r="L927" s="16"/>
      <c r="M927" s="16"/>
      <c r="P927" s="53"/>
    </row>
    <row r="928">
      <c r="A928" s="54"/>
      <c r="B928" s="16"/>
      <c r="C928" s="14"/>
      <c r="D928" s="14"/>
      <c r="E928" s="14"/>
      <c r="F928" s="14"/>
      <c r="G928" s="14"/>
      <c r="H928" s="14"/>
      <c r="I928" s="14"/>
      <c r="J928" s="14"/>
      <c r="K928" s="14"/>
      <c r="L928" s="16"/>
      <c r="M928" s="16"/>
      <c r="P928" s="53"/>
    </row>
    <row r="929">
      <c r="A929" s="54"/>
      <c r="B929" s="16"/>
      <c r="C929" s="14"/>
      <c r="D929" s="14"/>
      <c r="E929" s="14"/>
      <c r="F929" s="14"/>
      <c r="G929" s="14"/>
      <c r="H929" s="14"/>
      <c r="I929" s="14"/>
      <c r="J929" s="14"/>
      <c r="K929" s="14"/>
      <c r="L929" s="16"/>
      <c r="M929" s="16"/>
      <c r="P929" s="53"/>
    </row>
    <row r="930">
      <c r="A930" s="54"/>
      <c r="B930" s="16"/>
      <c r="C930" s="14"/>
      <c r="D930" s="14"/>
      <c r="E930" s="14"/>
      <c r="F930" s="14"/>
      <c r="G930" s="14"/>
      <c r="H930" s="14"/>
      <c r="I930" s="14"/>
      <c r="J930" s="14"/>
      <c r="K930" s="14"/>
      <c r="L930" s="16"/>
      <c r="M930" s="16"/>
      <c r="P930" s="53"/>
    </row>
    <row r="931">
      <c r="A931" s="54"/>
      <c r="B931" s="16"/>
      <c r="C931" s="14"/>
      <c r="D931" s="14"/>
      <c r="E931" s="14"/>
      <c r="F931" s="14"/>
      <c r="G931" s="14"/>
      <c r="H931" s="14"/>
      <c r="I931" s="14"/>
      <c r="J931" s="14"/>
      <c r="K931" s="14"/>
      <c r="L931" s="16"/>
      <c r="M931" s="16"/>
      <c r="P931" s="53"/>
    </row>
    <row r="932">
      <c r="A932" s="54"/>
      <c r="B932" s="16"/>
      <c r="C932" s="14"/>
      <c r="D932" s="14"/>
      <c r="E932" s="14"/>
      <c r="F932" s="14"/>
      <c r="G932" s="14"/>
      <c r="H932" s="14"/>
      <c r="I932" s="14"/>
      <c r="J932" s="14"/>
      <c r="K932" s="14"/>
      <c r="L932" s="16"/>
      <c r="M932" s="16"/>
      <c r="P932" s="53"/>
    </row>
    <row r="933">
      <c r="A933" s="54"/>
      <c r="B933" s="16"/>
      <c r="C933" s="14"/>
      <c r="D933" s="14"/>
      <c r="E933" s="14"/>
      <c r="F933" s="14"/>
      <c r="G933" s="14"/>
      <c r="H933" s="14"/>
      <c r="I933" s="14"/>
      <c r="J933" s="14"/>
      <c r="K933" s="14"/>
      <c r="L933" s="16"/>
      <c r="M933" s="16"/>
      <c r="P933" s="53"/>
    </row>
    <row r="934">
      <c r="A934" s="54"/>
      <c r="B934" s="16"/>
      <c r="C934" s="14"/>
      <c r="D934" s="14"/>
      <c r="E934" s="14"/>
      <c r="F934" s="14"/>
      <c r="G934" s="14"/>
      <c r="H934" s="14"/>
      <c r="I934" s="14"/>
      <c r="J934" s="14"/>
      <c r="K934" s="14"/>
      <c r="L934" s="16"/>
      <c r="M934" s="16"/>
      <c r="P934" s="53"/>
    </row>
    <row r="935">
      <c r="A935" s="54"/>
      <c r="B935" s="16"/>
      <c r="C935" s="14"/>
      <c r="D935" s="14"/>
      <c r="E935" s="14"/>
      <c r="F935" s="14"/>
      <c r="G935" s="14"/>
      <c r="H935" s="14"/>
      <c r="I935" s="14"/>
      <c r="J935" s="14"/>
      <c r="K935" s="14"/>
      <c r="L935" s="16"/>
      <c r="M935" s="16"/>
      <c r="P935" s="53"/>
    </row>
    <row r="936">
      <c r="A936" s="54"/>
      <c r="B936" s="16"/>
      <c r="C936" s="14"/>
      <c r="D936" s="14"/>
      <c r="E936" s="14"/>
      <c r="F936" s="14"/>
      <c r="G936" s="14"/>
      <c r="H936" s="14"/>
      <c r="I936" s="14"/>
      <c r="J936" s="14"/>
      <c r="K936" s="14"/>
      <c r="L936" s="16"/>
      <c r="M936" s="16"/>
      <c r="P936" s="53"/>
    </row>
    <row r="937">
      <c r="A937" s="54"/>
      <c r="B937" s="16"/>
      <c r="C937" s="14"/>
      <c r="D937" s="14"/>
      <c r="E937" s="14"/>
      <c r="F937" s="14"/>
      <c r="G937" s="14"/>
      <c r="H937" s="14"/>
      <c r="I937" s="14"/>
      <c r="J937" s="14"/>
      <c r="K937" s="14"/>
      <c r="L937" s="16"/>
      <c r="M937" s="16"/>
      <c r="P937" s="53"/>
    </row>
    <row r="938">
      <c r="A938" s="54"/>
      <c r="B938" s="16"/>
      <c r="C938" s="14"/>
      <c r="D938" s="14"/>
      <c r="E938" s="14"/>
      <c r="F938" s="14"/>
      <c r="G938" s="14"/>
      <c r="H938" s="14"/>
      <c r="I938" s="14"/>
      <c r="J938" s="14"/>
      <c r="K938" s="14"/>
      <c r="L938" s="16"/>
      <c r="M938" s="16"/>
      <c r="P938" s="53"/>
    </row>
    <row r="939">
      <c r="A939" s="54"/>
      <c r="B939" s="16"/>
      <c r="C939" s="14"/>
      <c r="D939" s="14"/>
      <c r="E939" s="14"/>
      <c r="F939" s="14"/>
      <c r="G939" s="14"/>
      <c r="H939" s="14"/>
      <c r="I939" s="14"/>
      <c r="J939" s="14"/>
      <c r="K939" s="14"/>
      <c r="L939" s="16"/>
      <c r="M939" s="16"/>
      <c r="P939" s="53"/>
    </row>
    <row r="940">
      <c r="A940" s="54"/>
      <c r="B940" s="16"/>
      <c r="C940" s="14"/>
      <c r="D940" s="14"/>
      <c r="E940" s="14"/>
      <c r="F940" s="14"/>
      <c r="G940" s="14"/>
      <c r="H940" s="14"/>
      <c r="I940" s="14"/>
      <c r="J940" s="14"/>
      <c r="K940" s="14"/>
      <c r="L940" s="16"/>
      <c r="M940" s="16"/>
      <c r="P940" s="53"/>
    </row>
    <row r="941">
      <c r="A941" s="54"/>
      <c r="B941" s="16"/>
      <c r="C941" s="14"/>
      <c r="D941" s="14"/>
      <c r="E941" s="14"/>
      <c r="F941" s="14"/>
      <c r="G941" s="14"/>
      <c r="H941" s="14"/>
      <c r="I941" s="14"/>
      <c r="J941" s="14"/>
      <c r="K941" s="14"/>
      <c r="L941" s="16"/>
      <c r="M941" s="16"/>
      <c r="P941" s="53"/>
    </row>
    <row r="942">
      <c r="A942" s="54"/>
      <c r="B942" s="16"/>
      <c r="C942" s="14"/>
      <c r="D942" s="14"/>
      <c r="E942" s="14"/>
      <c r="F942" s="14"/>
      <c r="G942" s="14"/>
      <c r="H942" s="14"/>
      <c r="I942" s="14"/>
      <c r="J942" s="14"/>
      <c r="K942" s="14"/>
      <c r="L942" s="16"/>
      <c r="M942" s="16"/>
      <c r="P942" s="53"/>
    </row>
    <row r="943">
      <c r="A943" s="54"/>
      <c r="B943" s="16"/>
      <c r="C943" s="14"/>
      <c r="D943" s="14"/>
      <c r="E943" s="14"/>
      <c r="F943" s="14"/>
      <c r="G943" s="14"/>
      <c r="H943" s="14"/>
      <c r="I943" s="14"/>
      <c r="J943" s="14"/>
      <c r="K943" s="14"/>
      <c r="L943" s="16"/>
      <c r="M943" s="16"/>
      <c r="P943" s="53"/>
    </row>
    <row r="944">
      <c r="A944" s="54"/>
      <c r="B944" s="16"/>
      <c r="C944" s="14"/>
      <c r="D944" s="14"/>
      <c r="E944" s="14"/>
      <c r="F944" s="14"/>
      <c r="G944" s="14"/>
      <c r="H944" s="14"/>
      <c r="I944" s="14"/>
      <c r="J944" s="14"/>
      <c r="K944" s="14"/>
      <c r="L944" s="16"/>
      <c r="M944" s="16"/>
      <c r="P944" s="53"/>
    </row>
    <row r="945">
      <c r="A945" s="54"/>
      <c r="B945" s="16"/>
      <c r="C945" s="14"/>
      <c r="D945" s="14"/>
      <c r="E945" s="14"/>
      <c r="F945" s="14"/>
      <c r="G945" s="14"/>
      <c r="H945" s="14"/>
      <c r="I945" s="14"/>
      <c r="J945" s="14"/>
      <c r="K945" s="14"/>
      <c r="L945" s="16"/>
      <c r="M945" s="16"/>
      <c r="P945" s="53"/>
    </row>
    <row r="946">
      <c r="A946" s="54"/>
      <c r="B946" s="16"/>
      <c r="C946" s="14"/>
      <c r="D946" s="14"/>
      <c r="E946" s="14"/>
      <c r="F946" s="14"/>
      <c r="G946" s="14"/>
      <c r="H946" s="14"/>
      <c r="I946" s="14"/>
      <c r="J946" s="14"/>
      <c r="K946" s="14"/>
      <c r="L946" s="16"/>
      <c r="M946" s="16"/>
      <c r="P946" s="53"/>
    </row>
    <row r="947">
      <c r="A947" s="54"/>
      <c r="B947" s="16"/>
      <c r="C947" s="14"/>
      <c r="D947" s="14"/>
      <c r="E947" s="14"/>
      <c r="F947" s="14"/>
      <c r="G947" s="14"/>
      <c r="H947" s="14"/>
      <c r="I947" s="14"/>
      <c r="J947" s="14"/>
      <c r="K947" s="14"/>
      <c r="L947" s="16"/>
      <c r="M947" s="16"/>
      <c r="P947" s="53"/>
    </row>
    <row r="948">
      <c r="A948" s="54"/>
      <c r="B948" s="16"/>
      <c r="C948" s="14"/>
      <c r="D948" s="14"/>
      <c r="E948" s="14"/>
      <c r="F948" s="14"/>
      <c r="G948" s="14"/>
      <c r="H948" s="14"/>
      <c r="I948" s="14"/>
      <c r="J948" s="14"/>
      <c r="K948" s="14"/>
      <c r="L948" s="16"/>
      <c r="M948" s="16"/>
      <c r="P948" s="53"/>
    </row>
    <row r="949">
      <c r="A949" s="54"/>
      <c r="B949" s="16"/>
      <c r="C949" s="14"/>
      <c r="D949" s="14"/>
      <c r="E949" s="14"/>
      <c r="F949" s="14"/>
      <c r="G949" s="14"/>
      <c r="H949" s="14"/>
      <c r="I949" s="14"/>
      <c r="J949" s="14"/>
      <c r="K949" s="14"/>
      <c r="L949" s="16"/>
      <c r="M949" s="16"/>
      <c r="P949" s="53"/>
    </row>
    <row r="950">
      <c r="A950" s="54"/>
      <c r="B950" s="16"/>
      <c r="C950" s="14"/>
      <c r="D950" s="14"/>
      <c r="E950" s="14"/>
      <c r="F950" s="14"/>
      <c r="G950" s="14"/>
      <c r="H950" s="14"/>
      <c r="I950" s="14"/>
      <c r="J950" s="14"/>
      <c r="K950" s="14"/>
      <c r="L950" s="16"/>
      <c r="M950" s="16"/>
      <c r="P950" s="53"/>
    </row>
    <row r="951">
      <c r="A951" s="54"/>
      <c r="B951" s="16"/>
      <c r="C951" s="14"/>
      <c r="D951" s="14"/>
      <c r="E951" s="14"/>
      <c r="F951" s="14"/>
      <c r="G951" s="14"/>
      <c r="H951" s="14"/>
      <c r="I951" s="14"/>
      <c r="J951" s="14"/>
      <c r="K951" s="14"/>
      <c r="L951" s="16"/>
      <c r="M951" s="16"/>
      <c r="P951" s="53"/>
    </row>
    <row r="952">
      <c r="A952" s="54"/>
      <c r="B952" s="16"/>
      <c r="C952" s="14"/>
      <c r="D952" s="14"/>
      <c r="E952" s="14"/>
      <c r="F952" s="14"/>
      <c r="G952" s="14"/>
      <c r="H952" s="14"/>
      <c r="I952" s="14"/>
      <c r="J952" s="14"/>
      <c r="K952" s="14"/>
      <c r="L952" s="16"/>
      <c r="M952" s="16"/>
      <c r="P952" s="53"/>
    </row>
    <row r="953">
      <c r="A953" s="54"/>
      <c r="B953" s="16"/>
      <c r="C953" s="14"/>
      <c r="D953" s="14"/>
      <c r="E953" s="14"/>
      <c r="F953" s="14"/>
      <c r="G953" s="14"/>
      <c r="H953" s="14"/>
      <c r="I953" s="14"/>
      <c r="J953" s="14"/>
      <c r="K953" s="14"/>
      <c r="L953" s="16"/>
      <c r="M953" s="16"/>
      <c r="P953" s="53"/>
    </row>
    <row r="954">
      <c r="A954" s="54"/>
      <c r="B954" s="16"/>
      <c r="C954" s="14"/>
      <c r="D954" s="14"/>
      <c r="E954" s="14"/>
      <c r="F954" s="14"/>
      <c r="G954" s="14"/>
      <c r="H954" s="14"/>
      <c r="I954" s="14"/>
      <c r="J954" s="14"/>
      <c r="K954" s="14"/>
      <c r="L954" s="16"/>
      <c r="M954" s="16"/>
      <c r="P954" s="53"/>
    </row>
    <row r="955">
      <c r="A955" s="54"/>
      <c r="B955" s="16"/>
      <c r="C955" s="14"/>
      <c r="D955" s="14"/>
      <c r="E955" s="14"/>
      <c r="F955" s="14"/>
      <c r="G955" s="14"/>
      <c r="H955" s="14"/>
      <c r="I955" s="14"/>
      <c r="J955" s="14"/>
      <c r="K955" s="14"/>
      <c r="L955" s="16"/>
      <c r="M955" s="16"/>
      <c r="P955" s="53"/>
    </row>
    <row r="956">
      <c r="A956" s="54"/>
      <c r="B956" s="16"/>
      <c r="C956" s="14"/>
      <c r="D956" s="14"/>
      <c r="E956" s="14"/>
      <c r="F956" s="14"/>
      <c r="G956" s="14"/>
      <c r="H956" s="14"/>
      <c r="I956" s="14"/>
      <c r="J956" s="14"/>
      <c r="K956" s="14"/>
      <c r="L956" s="16"/>
      <c r="M956" s="16"/>
      <c r="P956" s="53"/>
    </row>
    <row r="957">
      <c r="A957" s="54"/>
      <c r="B957" s="16"/>
      <c r="C957" s="14"/>
      <c r="D957" s="14"/>
      <c r="E957" s="14"/>
      <c r="F957" s="14"/>
      <c r="G957" s="14"/>
      <c r="H957" s="14"/>
      <c r="I957" s="14"/>
      <c r="J957" s="14"/>
      <c r="K957" s="14"/>
      <c r="L957" s="16"/>
      <c r="M957" s="16"/>
      <c r="P957" s="53"/>
    </row>
    <row r="958">
      <c r="A958" s="54"/>
      <c r="B958" s="16"/>
      <c r="C958" s="14"/>
      <c r="D958" s="14"/>
      <c r="E958" s="14"/>
      <c r="F958" s="14"/>
      <c r="G958" s="14"/>
      <c r="H958" s="14"/>
      <c r="I958" s="14"/>
      <c r="J958" s="14"/>
      <c r="K958" s="14"/>
      <c r="L958" s="16"/>
      <c r="M958" s="16"/>
      <c r="P958" s="53"/>
    </row>
    <row r="959">
      <c r="A959" s="54"/>
      <c r="B959" s="16"/>
      <c r="C959" s="14"/>
      <c r="D959" s="14"/>
      <c r="E959" s="14"/>
      <c r="F959" s="14"/>
      <c r="G959" s="14"/>
      <c r="H959" s="14"/>
      <c r="I959" s="14"/>
      <c r="J959" s="14"/>
      <c r="K959" s="14"/>
      <c r="L959" s="16"/>
      <c r="M959" s="16"/>
      <c r="P959" s="53"/>
    </row>
    <row r="960">
      <c r="A960" s="54"/>
      <c r="B960" s="16"/>
      <c r="C960" s="14"/>
      <c r="D960" s="14"/>
      <c r="E960" s="14"/>
      <c r="F960" s="14"/>
      <c r="G960" s="14"/>
      <c r="H960" s="14"/>
      <c r="I960" s="14"/>
      <c r="J960" s="14"/>
      <c r="K960" s="14"/>
      <c r="L960" s="16"/>
      <c r="M960" s="16"/>
      <c r="P960" s="53"/>
    </row>
    <row r="961">
      <c r="A961" s="54"/>
      <c r="B961" s="16"/>
      <c r="C961" s="14"/>
      <c r="D961" s="14"/>
      <c r="E961" s="14"/>
      <c r="F961" s="14"/>
      <c r="G961" s="14"/>
      <c r="H961" s="14"/>
      <c r="I961" s="14"/>
      <c r="J961" s="14"/>
      <c r="K961" s="14"/>
      <c r="L961" s="16"/>
      <c r="M961" s="16"/>
      <c r="P961" s="53"/>
    </row>
    <row r="962">
      <c r="A962" s="54"/>
      <c r="B962" s="16"/>
      <c r="C962" s="14"/>
      <c r="D962" s="14"/>
      <c r="E962" s="14"/>
      <c r="F962" s="14"/>
      <c r="G962" s="14"/>
      <c r="H962" s="14"/>
      <c r="I962" s="14"/>
      <c r="J962" s="14"/>
      <c r="K962" s="14"/>
      <c r="L962" s="16"/>
      <c r="M962" s="16"/>
      <c r="P962" s="53"/>
    </row>
    <row r="963">
      <c r="A963" s="54"/>
      <c r="B963" s="16"/>
      <c r="C963" s="14"/>
      <c r="D963" s="14"/>
      <c r="E963" s="14"/>
      <c r="F963" s="14"/>
      <c r="G963" s="14"/>
      <c r="H963" s="14"/>
      <c r="I963" s="14"/>
      <c r="J963" s="14"/>
      <c r="K963" s="14"/>
      <c r="L963" s="16"/>
      <c r="M963" s="16"/>
      <c r="P963" s="53"/>
    </row>
    <row r="964">
      <c r="A964" s="54"/>
      <c r="B964" s="16"/>
      <c r="C964" s="14"/>
      <c r="D964" s="14"/>
      <c r="E964" s="14"/>
      <c r="F964" s="14"/>
      <c r="G964" s="14"/>
      <c r="H964" s="14"/>
      <c r="I964" s="14"/>
      <c r="J964" s="14"/>
      <c r="K964" s="14"/>
      <c r="L964" s="16"/>
      <c r="M964" s="16"/>
      <c r="P964" s="53"/>
    </row>
    <row r="965">
      <c r="A965" s="54"/>
      <c r="B965" s="16"/>
      <c r="C965" s="14"/>
      <c r="D965" s="14"/>
      <c r="E965" s="14"/>
      <c r="F965" s="14"/>
      <c r="G965" s="14"/>
      <c r="H965" s="14"/>
      <c r="I965" s="14"/>
      <c r="J965" s="14"/>
      <c r="K965" s="14"/>
      <c r="L965" s="16"/>
      <c r="M965" s="16"/>
      <c r="P965" s="53"/>
    </row>
    <row r="966">
      <c r="A966" s="54"/>
      <c r="B966" s="16"/>
      <c r="C966" s="14"/>
      <c r="D966" s="14"/>
      <c r="E966" s="14"/>
      <c r="F966" s="14"/>
      <c r="G966" s="14"/>
      <c r="H966" s="14"/>
      <c r="I966" s="14"/>
      <c r="J966" s="14"/>
      <c r="K966" s="14"/>
      <c r="L966" s="16"/>
      <c r="M966" s="16"/>
      <c r="P966" s="53"/>
    </row>
    <row r="967">
      <c r="A967" s="54"/>
      <c r="B967" s="16"/>
      <c r="C967" s="14"/>
      <c r="D967" s="14"/>
      <c r="E967" s="14"/>
      <c r="F967" s="14"/>
      <c r="G967" s="14"/>
      <c r="H967" s="14"/>
      <c r="I967" s="14"/>
      <c r="J967" s="14"/>
      <c r="K967" s="14"/>
      <c r="L967" s="16"/>
      <c r="M967" s="16"/>
      <c r="P967" s="53"/>
    </row>
    <row r="968">
      <c r="A968" s="54"/>
      <c r="B968" s="16"/>
      <c r="C968" s="14"/>
      <c r="D968" s="14"/>
      <c r="E968" s="14"/>
      <c r="F968" s="14"/>
      <c r="G968" s="14"/>
      <c r="H968" s="14"/>
      <c r="I968" s="14"/>
      <c r="J968" s="14"/>
      <c r="K968" s="14"/>
      <c r="L968" s="16"/>
      <c r="M968" s="16"/>
      <c r="P968" s="53"/>
    </row>
    <row r="969">
      <c r="A969" s="54"/>
      <c r="B969" s="16"/>
      <c r="C969" s="14"/>
      <c r="D969" s="14"/>
      <c r="E969" s="14"/>
      <c r="F969" s="14"/>
      <c r="G969" s="14"/>
      <c r="H969" s="14"/>
      <c r="I969" s="14"/>
      <c r="J969" s="14"/>
      <c r="K969" s="14"/>
      <c r="L969" s="16"/>
      <c r="M969" s="16"/>
      <c r="P969" s="53"/>
    </row>
    <row r="970">
      <c r="A970" s="54"/>
      <c r="B970" s="16"/>
      <c r="C970" s="14"/>
      <c r="D970" s="14"/>
      <c r="E970" s="14"/>
      <c r="F970" s="14"/>
      <c r="G970" s="14"/>
      <c r="H970" s="14"/>
      <c r="I970" s="14"/>
      <c r="J970" s="14"/>
      <c r="K970" s="14"/>
      <c r="L970" s="16"/>
      <c r="M970" s="16"/>
      <c r="P970" s="53"/>
    </row>
    <row r="971">
      <c r="A971" s="54"/>
      <c r="B971" s="16"/>
      <c r="C971" s="14"/>
      <c r="D971" s="14"/>
      <c r="E971" s="14"/>
      <c r="F971" s="14"/>
      <c r="G971" s="14"/>
      <c r="H971" s="14"/>
      <c r="I971" s="14"/>
      <c r="J971" s="14"/>
      <c r="K971" s="14"/>
      <c r="L971" s="16"/>
      <c r="M971" s="16"/>
      <c r="P971" s="53"/>
    </row>
    <row r="972">
      <c r="A972" s="54"/>
      <c r="B972" s="16"/>
      <c r="C972" s="14"/>
      <c r="D972" s="14"/>
      <c r="E972" s="14"/>
      <c r="F972" s="14"/>
      <c r="G972" s="14"/>
      <c r="H972" s="14"/>
      <c r="I972" s="14"/>
      <c r="J972" s="14"/>
      <c r="K972" s="14"/>
      <c r="L972" s="16"/>
      <c r="M972" s="16"/>
      <c r="P972" s="53"/>
    </row>
    <row r="973">
      <c r="A973" s="54"/>
      <c r="B973" s="16"/>
      <c r="C973" s="14"/>
      <c r="D973" s="14"/>
      <c r="E973" s="14"/>
      <c r="F973" s="14"/>
      <c r="G973" s="14"/>
      <c r="H973" s="14"/>
      <c r="I973" s="14"/>
      <c r="J973" s="14"/>
      <c r="K973" s="14"/>
      <c r="L973" s="16"/>
      <c r="M973" s="16"/>
      <c r="P973" s="53"/>
    </row>
    <row r="974">
      <c r="A974" s="54"/>
      <c r="B974" s="16"/>
      <c r="C974" s="14"/>
      <c r="D974" s="14"/>
      <c r="E974" s="14"/>
      <c r="F974" s="14"/>
      <c r="G974" s="14"/>
      <c r="H974" s="14"/>
      <c r="I974" s="14"/>
      <c r="J974" s="14"/>
      <c r="K974" s="14"/>
      <c r="L974" s="16"/>
      <c r="M974" s="16"/>
      <c r="P974" s="53"/>
    </row>
    <row r="975">
      <c r="A975" s="54"/>
      <c r="B975" s="16"/>
      <c r="C975" s="14"/>
      <c r="D975" s="14"/>
      <c r="E975" s="14"/>
      <c r="F975" s="14"/>
      <c r="G975" s="14"/>
      <c r="H975" s="14"/>
      <c r="I975" s="14"/>
      <c r="J975" s="14"/>
      <c r="K975" s="14"/>
      <c r="L975" s="16"/>
      <c r="M975" s="16"/>
      <c r="P975" s="53"/>
    </row>
    <row r="976">
      <c r="A976" s="54"/>
      <c r="B976" s="16"/>
      <c r="C976" s="14"/>
      <c r="D976" s="14"/>
      <c r="E976" s="14"/>
      <c r="F976" s="14"/>
      <c r="G976" s="14"/>
      <c r="H976" s="14"/>
      <c r="I976" s="14"/>
      <c r="J976" s="14"/>
      <c r="K976" s="14"/>
      <c r="L976" s="16"/>
      <c r="M976" s="16"/>
      <c r="P976" s="53"/>
    </row>
    <row r="977">
      <c r="A977" s="54"/>
      <c r="B977" s="16"/>
      <c r="C977" s="14"/>
      <c r="D977" s="14"/>
      <c r="E977" s="14"/>
      <c r="F977" s="14"/>
      <c r="G977" s="14"/>
      <c r="H977" s="14"/>
      <c r="I977" s="14"/>
      <c r="J977" s="14"/>
      <c r="K977" s="14"/>
      <c r="L977" s="16"/>
      <c r="M977" s="16"/>
      <c r="P977" s="53"/>
    </row>
    <row r="978">
      <c r="A978" s="54"/>
      <c r="B978" s="16"/>
      <c r="C978" s="14"/>
      <c r="D978" s="14"/>
      <c r="E978" s="14"/>
      <c r="F978" s="14"/>
      <c r="G978" s="14"/>
      <c r="H978" s="14"/>
      <c r="I978" s="14"/>
      <c r="J978" s="14"/>
      <c r="K978" s="14"/>
      <c r="L978" s="16"/>
      <c r="M978" s="16"/>
      <c r="P978" s="53"/>
    </row>
    <row r="979">
      <c r="A979" s="54"/>
      <c r="B979" s="16"/>
      <c r="C979" s="14"/>
      <c r="D979" s="14"/>
      <c r="E979" s="14"/>
      <c r="F979" s="14"/>
      <c r="G979" s="14"/>
      <c r="H979" s="14"/>
      <c r="I979" s="14"/>
      <c r="J979" s="14"/>
      <c r="K979" s="14"/>
      <c r="L979" s="16"/>
      <c r="M979" s="16"/>
      <c r="P979" s="53"/>
    </row>
    <row r="980">
      <c r="A980" s="54"/>
      <c r="B980" s="16"/>
      <c r="C980" s="14"/>
      <c r="D980" s="14"/>
      <c r="E980" s="14"/>
      <c r="F980" s="14"/>
      <c r="G980" s="14"/>
      <c r="H980" s="14"/>
      <c r="I980" s="14"/>
      <c r="J980" s="14"/>
      <c r="K980" s="14"/>
      <c r="L980" s="16"/>
      <c r="M980" s="16"/>
      <c r="P980" s="53"/>
    </row>
    <row r="981">
      <c r="A981" s="54"/>
      <c r="B981" s="16"/>
      <c r="C981" s="14"/>
      <c r="D981" s="14"/>
      <c r="E981" s="14"/>
      <c r="F981" s="14"/>
      <c r="G981" s="14"/>
      <c r="H981" s="14"/>
      <c r="I981" s="14"/>
      <c r="J981" s="14"/>
      <c r="K981" s="14"/>
      <c r="L981" s="16"/>
      <c r="M981" s="16"/>
      <c r="P981" s="53"/>
    </row>
    <row r="982">
      <c r="A982" s="54"/>
      <c r="B982" s="16"/>
      <c r="C982" s="14"/>
      <c r="D982" s="14"/>
      <c r="E982" s="14"/>
      <c r="F982" s="14"/>
      <c r="G982" s="14"/>
      <c r="H982" s="14"/>
      <c r="I982" s="14"/>
      <c r="J982" s="14"/>
      <c r="K982" s="14"/>
      <c r="L982" s="16"/>
      <c r="M982" s="16"/>
      <c r="P982" s="53"/>
    </row>
    <row r="983">
      <c r="A983" s="54"/>
      <c r="B983" s="16"/>
      <c r="C983" s="14"/>
      <c r="D983" s="14"/>
      <c r="E983" s="14"/>
      <c r="F983" s="14"/>
      <c r="G983" s="14"/>
      <c r="H983" s="14"/>
      <c r="I983" s="14"/>
      <c r="J983" s="14"/>
      <c r="K983" s="14"/>
      <c r="L983" s="16"/>
      <c r="M983" s="16"/>
      <c r="P983" s="53"/>
    </row>
    <row r="984">
      <c r="A984" s="54"/>
      <c r="B984" s="16"/>
      <c r="C984" s="14"/>
      <c r="D984" s="14"/>
      <c r="E984" s="14"/>
      <c r="F984" s="14"/>
      <c r="G984" s="14"/>
      <c r="H984" s="14"/>
      <c r="I984" s="14"/>
      <c r="J984" s="14"/>
      <c r="K984" s="14"/>
      <c r="L984" s="16"/>
      <c r="M984" s="16"/>
      <c r="P984" s="53"/>
    </row>
    <row r="985">
      <c r="A985" s="54"/>
      <c r="B985" s="16"/>
      <c r="C985" s="14"/>
      <c r="D985" s="14"/>
      <c r="E985" s="14"/>
      <c r="F985" s="14"/>
      <c r="G985" s="14"/>
      <c r="H985" s="14"/>
      <c r="I985" s="14"/>
      <c r="J985" s="14"/>
      <c r="K985" s="14"/>
      <c r="L985" s="16"/>
      <c r="M985" s="16"/>
      <c r="P985" s="53"/>
    </row>
    <row r="986">
      <c r="A986" s="54"/>
      <c r="B986" s="16"/>
      <c r="C986" s="14"/>
      <c r="D986" s="14"/>
      <c r="E986" s="14"/>
      <c r="F986" s="14"/>
      <c r="G986" s="14"/>
      <c r="H986" s="14"/>
      <c r="I986" s="14"/>
      <c r="J986" s="14"/>
      <c r="K986" s="14"/>
      <c r="L986" s="16"/>
      <c r="M986" s="16"/>
      <c r="P986" s="53"/>
    </row>
    <row r="987">
      <c r="A987" s="54"/>
      <c r="B987" s="16"/>
      <c r="C987" s="14"/>
      <c r="D987" s="14"/>
      <c r="E987" s="14"/>
      <c r="F987" s="14"/>
      <c r="G987" s="14"/>
      <c r="H987" s="14"/>
      <c r="I987" s="14"/>
      <c r="J987" s="14"/>
      <c r="K987" s="14"/>
      <c r="L987" s="16"/>
      <c r="M987" s="16"/>
      <c r="P987" s="53"/>
    </row>
    <row r="988">
      <c r="A988" s="54"/>
      <c r="B988" s="16"/>
      <c r="C988" s="14"/>
      <c r="D988" s="14"/>
      <c r="E988" s="14"/>
      <c r="F988" s="14"/>
      <c r="G988" s="14"/>
      <c r="H988" s="14"/>
      <c r="I988" s="14"/>
      <c r="J988" s="14"/>
      <c r="K988" s="14"/>
      <c r="L988" s="16"/>
      <c r="M988" s="16"/>
      <c r="P988" s="53"/>
    </row>
    <row r="989">
      <c r="A989" s="54"/>
      <c r="B989" s="16"/>
      <c r="C989" s="14"/>
      <c r="D989" s="14"/>
      <c r="E989" s="14"/>
      <c r="F989" s="14"/>
      <c r="G989" s="14"/>
      <c r="H989" s="14"/>
      <c r="I989" s="14"/>
      <c r="J989" s="14"/>
      <c r="K989" s="14"/>
      <c r="L989" s="16"/>
      <c r="M989" s="16"/>
      <c r="P989" s="53"/>
    </row>
    <row r="990">
      <c r="A990" s="54"/>
      <c r="B990" s="16"/>
      <c r="C990" s="14"/>
      <c r="D990" s="14"/>
      <c r="E990" s="14"/>
      <c r="F990" s="14"/>
      <c r="G990" s="14"/>
      <c r="H990" s="14"/>
      <c r="I990" s="14"/>
      <c r="J990" s="14"/>
      <c r="K990" s="14"/>
      <c r="L990" s="16"/>
      <c r="M990" s="16"/>
      <c r="P990" s="53"/>
    </row>
    <row r="991">
      <c r="A991" s="54"/>
      <c r="B991" s="16"/>
      <c r="C991" s="14"/>
      <c r="D991" s="14"/>
      <c r="E991" s="14"/>
      <c r="F991" s="14"/>
      <c r="G991" s="14"/>
      <c r="H991" s="14"/>
      <c r="I991" s="14"/>
      <c r="J991" s="14"/>
      <c r="K991" s="14"/>
      <c r="L991" s="16"/>
      <c r="M991" s="16"/>
      <c r="P991" s="53"/>
    </row>
    <row r="992">
      <c r="A992" s="54"/>
      <c r="B992" s="16"/>
      <c r="C992" s="14"/>
      <c r="D992" s="14"/>
      <c r="E992" s="14"/>
      <c r="F992" s="14"/>
      <c r="G992" s="14"/>
      <c r="H992" s="14"/>
      <c r="I992" s="14"/>
      <c r="J992" s="14"/>
      <c r="K992" s="14"/>
      <c r="L992" s="16"/>
      <c r="M992" s="16"/>
      <c r="P992" s="53"/>
    </row>
    <row r="993">
      <c r="A993" s="54"/>
      <c r="B993" s="16"/>
      <c r="C993" s="14"/>
      <c r="D993" s="14"/>
      <c r="E993" s="14"/>
      <c r="F993" s="14"/>
      <c r="G993" s="14"/>
      <c r="H993" s="14"/>
      <c r="I993" s="14"/>
      <c r="J993" s="14"/>
      <c r="K993" s="14"/>
      <c r="L993" s="16"/>
      <c r="M993" s="16"/>
      <c r="P993" s="53"/>
    </row>
    <row r="994">
      <c r="A994" s="54"/>
      <c r="B994" s="16"/>
      <c r="C994" s="14"/>
      <c r="D994" s="14"/>
      <c r="E994" s="14"/>
      <c r="F994" s="14"/>
      <c r="G994" s="14"/>
      <c r="H994" s="14"/>
      <c r="I994" s="14"/>
      <c r="J994" s="14"/>
      <c r="K994" s="14"/>
      <c r="L994" s="16"/>
      <c r="M994" s="16"/>
      <c r="P994" s="53"/>
    </row>
    <row r="995">
      <c r="A995" s="54"/>
      <c r="B995" s="16"/>
      <c r="C995" s="14"/>
      <c r="D995" s="14"/>
      <c r="E995" s="14"/>
      <c r="F995" s="14"/>
      <c r="G995" s="14"/>
      <c r="H995" s="14"/>
      <c r="I995" s="14"/>
      <c r="J995" s="14"/>
      <c r="K995" s="14"/>
      <c r="L995" s="16"/>
      <c r="M995" s="16"/>
      <c r="P995" s="53"/>
    </row>
    <row r="996">
      <c r="A996" s="54"/>
      <c r="B996" s="16"/>
      <c r="C996" s="14"/>
      <c r="D996" s="14"/>
      <c r="E996" s="14"/>
      <c r="F996" s="14"/>
      <c r="G996" s="14"/>
      <c r="H996" s="14"/>
      <c r="I996" s="14"/>
      <c r="J996" s="14"/>
      <c r="K996" s="14"/>
      <c r="L996" s="16"/>
      <c r="M996" s="16"/>
      <c r="P996" s="53"/>
    </row>
    <row r="997">
      <c r="A997" s="54"/>
      <c r="B997" s="16"/>
      <c r="C997" s="14"/>
      <c r="D997" s="14"/>
      <c r="E997" s="14"/>
      <c r="F997" s="14"/>
      <c r="G997" s="14"/>
      <c r="H997" s="14"/>
      <c r="I997" s="14"/>
      <c r="J997" s="14"/>
      <c r="K997" s="14"/>
      <c r="L997" s="16"/>
      <c r="M997" s="16"/>
      <c r="P997" s="53"/>
    </row>
    <row r="998">
      <c r="A998" s="54"/>
      <c r="B998" s="16"/>
      <c r="C998" s="14"/>
      <c r="D998" s="14"/>
      <c r="E998" s="14"/>
      <c r="F998" s="14"/>
      <c r="G998" s="14"/>
      <c r="H998" s="14"/>
      <c r="I998" s="14"/>
      <c r="J998" s="14"/>
      <c r="K998" s="14"/>
      <c r="L998" s="16"/>
      <c r="M998" s="16"/>
      <c r="P998" s="53"/>
    </row>
    <row r="999">
      <c r="A999" s="54"/>
      <c r="B999" s="16"/>
      <c r="C999" s="14"/>
      <c r="D999" s="14"/>
      <c r="E999" s="14"/>
      <c r="F999" s="14"/>
      <c r="G999" s="14"/>
      <c r="H999" s="14"/>
      <c r="I999" s="14"/>
      <c r="J999" s="14"/>
      <c r="K999" s="14"/>
      <c r="L999" s="16"/>
      <c r="M999" s="16"/>
      <c r="P999" s="53"/>
    </row>
    <row r="1000">
      <c r="A1000" s="54"/>
      <c r="B1000" s="16"/>
      <c r="C1000" s="14"/>
      <c r="D1000" s="14"/>
      <c r="E1000" s="14"/>
      <c r="F1000" s="14"/>
      <c r="G1000" s="14"/>
      <c r="H1000" s="14"/>
      <c r="I1000" s="14"/>
      <c r="J1000" s="14"/>
      <c r="K1000" s="14"/>
      <c r="L1000" s="16"/>
      <c r="M1000" s="16"/>
      <c r="P1000" s="53"/>
    </row>
    <row r="1001">
      <c r="A1001" s="54"/>
      <c r="B1001" s="16"/>
      <c r="C1001" s="14"/>
      <c r="D1001" s="14"/>
      <c r="E1001" s="14"/>
      <c r="F1001" s="14"/>
      <c r="G1001" s="14"/>
      <c r="H1001" s="14"/>
      <c r="I1001" s="14"/>
      <c r="J1001" s="14"/>
      <c r="K1001" s="14"/>
      <c r="L1001" s="16"/>
      <c r="M1001" s="16"/>
      <c r="P1001" s="53"/>
    </row>
    <row r="1002">
      <c r="A1002" s="54"/>
      <c r="B1002" s="16"/>
      <c r="C1002" s="14"/>
      <c r="D1002" s="14"/>
      <c r="E1002" s="14"/>
      <c r="F1002" s="14"/>
      <c r="G1002" s="14"/>
      <c r="H1002" s="14"/>
      <c r="I1002" s="14"/>
      <c r="J1002" s="14"/>
      <c r="K1002" s="14"/>
      <c r="L1002" s="16"/>
      <c r="M1002" s="16"/>
      <c r="P1002" s="53"/>
    </row>
    <row r="1003">
      <c r="A1003" s="54"/>
      <c r="B1003" s="16"/>
      <c r="C1003" s="14"/>
      <c r="D1003" s="14"/>
      <c r="E1003" s="14"/>
      <c r="F1003" s="14"/>
      <c r="G1003" s="14"/>
      <c r="H1003" s="14"/>
      <c r="I1003" s="14"/>
      <c r="J1003" s="14"/>
      <c r="K1003" s="14"/>
      <c r="L1003" s="16"/>
      <c r="M1003" s="16"/>
      <c r="P1003" s="53"/>
    </row>
  </sheetData>
  <mergeCells count="15">
    <mergeCell ref="C38:D38"/>
    <mergeCell ref="E38:F38"/>
    <mergeCell ref="C48:D48"/>
    <mergeCell ref="E48:F48"/>
    <mergeCell ref="I48:J48"/>
    <mergeCell ref="E57:F57"/>
    <mergeCell ref="D58:E58"/>
    <mergeCell ref="G59:H59"/>
    <mergeCell ref="D15:E15"/>
    <mergeCell ref="G15:H15"/>
    <mergeCell ref="C24:D24"/>
    <mergeCell ref="E24:F24"/>
    <mergeCell ref="G24:H24"/>
    <mergeCell ref="I24:J24"/>
    <mergeCell ref="H26:K2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63"/>
    <col customWidth="1" min="2" max="2" width="41.25"/>
    <col customWidth="1" min="3" max="3" width="36.75"/>
    <col customWidth="1" min="4" max="4" width="33.88"/>
  </cols>
  <sheetData>
    <row r="1">
      <c r="A1" s="17" t="s">
        <v>1589</v>
      </c>
    </row>
    <row r="2">
      <c r="A2" s="17" t="s">
        <v>1590</v>
      </c>
    </row>
    <row r="4">
      <c r="A4" s="17" t="s">
        <v>1591</v>
      </c>
      <c r="B4" s="17" t="s">
        <v>1592</v>
      </c>
      <c r="C4" s="17" t="s">
        <v>1593</v>
      </c>
      <c r="D4" s="17" t="s">
        <v>1594</v>
      </c>
    </row>
    <row r="5">
      <c r="A5" s="123" t="s">
        <v>1595</v>
      </c>
      <c r="B5" s="123" t="s">
        <v>1596</v>
      </c>
      <c r="C5" s="124" t="s">
        <v>1597</v>
      </c>
      <c r="D5" s="123" t="s">
        <v>1598</v>
      </c>
    </row>
    <row r="6">
      <c r="A6" s="123" t="s">
        <v>1599</v>
      </c>
      <c r="B6" s="123" t="s">
        <v>1596</v>
      </c>
      <c r="C6" s="124" t="s">
        <v>1597</v>
      </c>
      <c r="D6" s="123" t="s">
        <v>1600</v>
      </c>
    </row>
    <row r="7">
      <c r="A7" s="123" t="s">
        <v>1601</v>
      </c>
      <c r="B7" s="123" t="s">
        <v>1596</v>
      </c>
      <c r="C7" s="124" t="s">
        <v>1597</v>
      </c>
      <c r="D7" s="123" t="s">
        <v>1602</v>
      </c>
    </row>
    <row r="8">
      <c r="A8" s="123" t="s">
        <v>1603</v>
      </c>
      <c r="B8" s="123" t="s">
        <v>1596</v>
      </c>
      <c r="C8" s="124" t="s">
        <v>1597</v>
      </c>
      <c r="D8" s="123" t="s">
        <v>1604</v>
      </c>
    </row>
    <row r="9">
      <c r="A9" s="17" t="s">
        <v>1605</v>
      </c>
      <c r="C9" s="124" t="s">
        <v>1606</v>
      </c>
      <c r="D9" s="17" t="s">
        <v>1607</v>
      </c>
    </row>
    <row r="10">
      <c r="A10" s="17" t="s">
        <v>1608</v>
      </c>
      <c r="C10" s="124" t="s">
        <v>1609</v>
      </c>
      <c r="D10" s="17" t="s">
        <v>1610</v>
      </c>
    </row>
    <row r="11">
      <c r="A11" s="17" t="s">
        <v>1611</v>
      </c>
      <c r="C11" s="124" t="s">
        <v>1612</v>
      </c>
      <c r="D11" s="17" t="s">
        <v>1613</v>
      </c>
    </row>
    <row r="12">
      <c r="A12" s="17" t="s">
        <v>1614</v>
      </c>
      <c r="C12" s="124" t="s">
        <v>1615</v>
      </c>
      <c r="D12" s="17" t="s">
        <v>1616</v>
      </c>
    </row>
    <row r="13">
      <c r="A13" s="17" t="s">
        <v>1617</v>
      </c>
      <c r="C13" s="124" t="s">
        <v>1618</v>
      </c>
      <c r="D13" s="17" t="s">
        <v>1619</v>
      </c>
    </row>
    <row r="14">
      <c r="A14" s="17" t="s">
        <v>1620</v>
      </c>
      <c r="C14" s="124" t="s">
        <v>1621</v>
      </c>
      <c r="D14" s="17" t="s">
        <v>1622</v>
      </c>
    </row>
    <row r="15">
      <c r="A15" s="17" t="s">
        <v>1623</v>
      </c>
      <c r="C15" s="124" t="s">
        <v>1624</v>
      </c>
      <c r="D15" s="17" t="s">
        <v>1625</v>
      </c>
    </row>
    <row r="16">
      <c r="A16" s="17" t="s">
        <v>1626</v>
      </c>
      <c r="C16" s="124" t="s">
        <v>1627</v>
      </c>
      <c r="D16" s="17" t="s">
        <v>1628</v>
      </c>
    </row>
    <row r="17">
      <c r="A17" s="17" t="s">
        <v>1629</v>
      </c>
      <c r="C17" s="124" t="s">
        <v>1630</v>
      </c>
      <c r="D17" s="17" t="s">
        <v>1631</v>
      </c>
    </row>
    <row r="18">
      <c r="A18" s="17" t="s">
        <v>1632</v>
      </c>
      <c r="B18" s="17" t="s">
        <v>1633</v>
      </c>
      <c r="C18" s="124" t="s">
        <v>1634</v>
      </c>
      <c r="D18" s="17" t="s">
        <v>1634</v>
      </c>
    </row>
    <row r="19">
      <c r="A19" s="17" t="s">
        <v>1635</v>
      </c>
      <c r="B19" s="17" t="s">
        <v>1633</v>
      </c>
      <c r="C19" s="124" t="s">
        <v>1634</v>
      </c>
      <c r="D19" s="17" t="s">
        <v>1634</v>
      </c>
    </row>
    <row r="20">
      <c r="A20" s="17" t="s">
        <v>1636</v>
      </c>
      <c r="C20" s="124" t="s">
        <v>1637</v>
      </c>
      <c r="D20" s="17" t="s">
        <v>1638</v>
      </c>
    </row>
    <row r="21">
      <c r="A21" s="17" t="s">
        <v>1639</v>
      </c>
      <c r="B21" s="17" t="s">
        <v>1633</v>
      </c>
      <c r="C21" s="124" t="s">
        <v>1634</v>
      </c>
      <c r="D21" s="17" t="s">
        <v>1634</v>
      </c>
    </row>
    <row r="22">
      <c r="C22" s="12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5.88"/>
    <col customWidth="1" min="3" max="3" width="6.25"/>
    <col customWidth="1" min="4" max="4" width="6.88"/>
    <col customWidth="1" min="5" max="5" width="7.38"/>
    <col customWidth="1" min="6" max="9" width="5.88"/>
  </cols>
  <sheetData>
    <row r="1">
      <c r="A1" s="17" t="s">
        <v>1640</v>
      </c>
    </row>
    <row r="3">
      <c r="A3" s="17" t="s">
        <v>1641</v>
      </c>
    </row>
    <row r="4">
      <c r="B4" s="17" t="s">
        <v>1642</v>
      </c>
      <c r="E4" s="17" t="s">
        <v>1643</v>
      </c>
    </row>
    <row r="5">
      <c r="B5" s="17" t="s">
        <v>1644</v>
      </c>
      <c r="E5" s="17" t="s">
        <v>1645</v>
      </c>
    </row>
    <row r="6">
      <c r="B6" s="17" t="s">
        <v>1646</v>
      </c>
      <c r="E6" s="17" t="s">
        <v>1647</v>
      </c>
    </row>
    <row r="7">
      <c r="B7" s="17" t="s">
        <v>1648</v>
      </c>
      <c r="E7" s="17" t="s">
        <v>1649</v>
      </c>
    </row>
    <row r="9">
      <c r="A9" s="126"/>
      <c r="B9" s="127" t="s">
        <v>1</v>
      </c>
      <c r="C9" s="127" t="s">
        <v>2</v>
      </c>
      <c r="D9" s="127" t="s">
        <v>3</v>
      </c>
      <c r="E9" s="127" t="s">
        <v>4</v>
      </c>
      <c r="F9" s="127" t="s">
        <v>5</v>
      </c>
      <c r="G9" s="127" t="s">
        <v>6</v>
      </c>
      <c r="H9" s="127" t="s">
        <v>7</v>
      </c>
      <c r="I9" s="127" t="s">
        <v>8</v>
      </c>
    </row>
    <row r="10">
      <c r="A10" s="128"/>
      <c r="B10" s="129"/>
      <c r="C10" s="129"/>
      <c r="D10" s="129"/>
      <c r="E10" s="129"/>
      <c r="F10" s="129"/>
      <c r="G10" s="129"/>
      <c r="H10" s="129"/>
      <c r="I10" s="129"/>
    </row>
    <row r="11">
      <c r="A11" s="130" t="s">
        <v>1650</v>
      </c>
      <c r="B11" s="131">
        <v>4.0</v>
      </c>
      <c r="C11" s="132" t="s">
        <v>1651</v>
      </c>
      <c r="D11" s="132" t="s">
        <v>1652</v>
      </c>
      <c r="E11" s="131">
        <v>61.0</v>
      </c>
      <c r="F11" s="131">
        <v>3.0</v>
      </c>
      <c r="G11" s="132" t="s">
        <v>696</v>
      </c>
      <c r="H11" s="132" t="s">
        <v>696</v>
      </c>
      <c r="I11" s="132" t="s">
        <v>696</v>
      </c>
    </row>
    <row r="12">
      <c r="A12" s="128"/>
      <c r="B12" s="129"/>
      <c r="C12" s="129"/>
      <c r="D12" s="129"/>
      <c r="E12" s="129"/>
      <c r="F12" s="129"/>
      <c r="G12" s="129"/>
      <c r="H12" s="129"/>
      <c r="I12" s="129"/>
    </row>
    <row r="13">
      <c r="A13" s="128"/>
      <c r="B13" s="129"/>
      <c r="C13" s="129"/>
      <c r="D13" s="129"/>
      <c r="E13" s="129"/>
      <c r="F13" s="129"/>
      <c r="G13" s="129"/>
      <c r="H13" s="129"/>
      <c r="I13" s="129"/>
    </row>
    <row r="14">
      <c r="A14" s="128"/>
      <c r="B14" s="129"/>
      <c r="C14" s="129"/>
      <c r="D14" s="129"/>
      <c r="E14" s="129"/>
      <c r="F14" s="129"/>
      <c r="G14" s="129"/>
      <c r="H14" s="129"/>
      <c r="I14" s="129"/>
    </row>
    <row r="15">
      <c r="A15" s="128"/>
      <c r="B15" s="129"/>
      <c r="C15" s="129"/>
      <c r="D15" s="129"/>
      <c r="E15" s="129"/>
      <c r="F15" s="129"/>
      <c r="G15" s="129"/>
      <c r="H15" s="129"/>
      <c r="I15" s="129"/>
    </row>
    <row r="16">
      <c r="A16" s="128"/>
      <c r="B16" s="129"/>
      <c r="C16" s="129"/>
      <c r="D16" s="129"/>
      <c r="E16" s="129"/>
      <c r="F16" s="129"/>
      <c r="G16" s="129"/>
      <c r="H16" s="129"/>
      <c r="I16" s="129"/>
    </row>
    <row r="17">
      <c r="A17" s="128"/>
      <c r="B17" s="129"/>
      <c r="C17" s="129"/>
      <c r="D17" s="129"/>
      <c r="E17" s="129"/>
      <c r="F17" s="129"/>
      <c r="G17" s="129"/>
      <c r="H17" s="129"/>
      <c r="I17" s="129"/>
    </row>
    <row r="18">
      <c r="A18" s="128"/>
      <c r="B18" s="129"/>
      <c r="C18" s="129"/>
      <c r="D18" s="129"/>
      <c r="E18" s="129"/>
      <c r="F18" s="129"/>
      <c r="G18" s="129"/>
      <c r="H18" s="129"/>
      <c r="I18" s="12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45.75"/>
    <col customWidth="1" min="3" max="3" width="27.5"/>
    <col customWidth="1" min="4" max="4" width="30.63"/>
  </cols>
  <sheetData>
    <row r="1">
      <c r="A1" s="17" t="s">
        <v>1653</v>
      </c>
    </row>
    <row r="2">
      <c r="A2" s="122" t="s">
        <v>1590</v>
      </c>
    </row>
    <row r="4">
      <c r="A4" s="17" t="s">
        <v>1591</v>
      </c>
      <c r="B4" s="17" t="s">
        <v>1592</v>
      </c>
      <c r="C4" s="17" t="s">
        <v>1593</v>
      </c>
      <c r="D4" s="17" t="s">
        <v>1594</v>
      </c>
    </row>
    <row r="7">
      <c r="A7" s="17" t="s">
        <v>1654</v>
      </c>
      <c r="C7" s="124" t="s">
        <v>1655</v>
      </c>
      <c r="D7" s="17" t="s">
        <v>1656</v>
      </c>
    </row>
    <row r="8">
      <c r="A8" s="17" t="s">
        <v>1657</v>
      </c>
      <c r="C8" s="124" t="s">
        <v>1655</v>
      </c>
      <c r="D8" s="17" t="s">
        <v>1658</v>
      </c>
    </row>
    <row r="9">
      <c r="A9" s="17" t="s">
        <v>1659</v>
      </c>
      <c r="C9" s="124" t="s">
        <v>1660</v>
      </c>
      <c r="D9" s="17" t="s">
        <v>1661</v>
      </c>
    </row>
    <row r="10">
      <c r="A10" s="17" t="s">
        <v>1662</v>
      </c>
      <c r="C10" s="124" t="s">
        <v>1663</v>
      </c>
      <c r="D10" s="17" t="s">
        <v>1664</v>
      </c>
    </row>
    <row r="11">
      <c r="A11" s="17" t="s">
        <v>1665</v>
      </c>
      <c r="C11" s="124" t="s">
        <v>1666</v>
      </c>
      <c r="D11" s="17" t="s">
        <v>1667</v>
      </c>
    </row>
    <row r="12">
      <c r="A12" s="17" t="s">
        <v>1668</v>
      </c>
      <c r="C12" s="124" t="s">
        <v>1669</v>
      </c>
      <c r="D12" s="17" t="s">
        <v>1670</v>
      </c>
    </row>
    <row r="13">
      <c r="A13" s="17" t="s">
        <v>1671</v>
      </c>
      <c r="C13" s="124" t="s">
        <v>1672</v>
      </c>
      <c r="D13" s="17" t="s">
        <v>1673</v>
      </c>
    </row>
    <row r="14">
      <c r="A14" s="17" t="s">
        <v>1674</v>
      </c>
      <c r="B14" s="17" t="s">
        <v>1675</v>
      </c>
      <c r="C14" s="133"/>
      <c r="D14" s="17" t="s">
        <v>1634</v>
      </c>
    </row>
    <row r="15">
      <c r="A15" s="17" t="s">
        <v>1676</v>
      </c>
      <c r="B15" s="17" t="s">
        <v>1675</v>
      </c>
      <c r="C15" s="133"/>
      <c r="D15" s="17" t="s">
        <v>1655</v>
      </c>
    </row>
    <row r="16">
      <c r="A16" s="17" t="s">
        <v>1677</v>
      </c>
      <c r="C16" s="133"/>
      <c r="D16" s="17" t="s">
        <v>1678</v>
      </c>
    </row>
    <row r="17">
      <c r="A17" s="17" t="s">
        <v>1679</v>
      </c>
      <c r="C17" s="133"/>
      <c r="D17" s="17" t="s">
        <v>1680</v>
      </c>
    </row>
    <row r="18">
      <c r="A18" s="17" t="s">
        <v>1681</v>
      </c>
      <c r="B18" s="17" t="s">
        <v>1682</v>
      </c>
      <c r="C18" s="133"/>
      <c r="D18" s="17" t="s">
        <v>1683</v>
      </c>
    </row>
    <row r="19">
      <c r="A19" s="17" t="s">
        <v>1684</v>
      </c>
      <c r="C19" s="133"/>
      <c r="D19" s="17" t="s">
        <v>1685</v>
      </c>
    </row>
    <row r="20">
      <c r="A20" s="17" t="s">
        <v>1686</v>
      </c>
      <c r="B20" s="17" t="s">
        <v>1687</v>
      </c>
      <c r="C20" s="133"/>
      <c r="D20" s="17" t="s">
        <v>1688</v>
      </c>
    </row>
    <row r="21">
      <c r="A21" s="17" t="s">
        <v>1689</v>
      </c>
      <c r="C21" s="125"/>
      <c r="D21" s="17" t="s">
        <v>1690</v>
      </c>
    </row>
    <row r="22">
      <c r="A22" s="17" t="s">
        <v>1691</v>
      </c>
      <c r="C22" s="125"/>
      <c r="D22" s="17" t="s">
        <v>1692</v>
      </c>
    </row>
    <row r="23">
      <c r="A23" s="17" t="s">
        <v>1693</v>
      </c>
      <c r="C23" s="125"/>
      <c r="D23" s="17" t="s">
        <v>1694</v>
      </c>
    </row>
    <row r="24">
      <c r="A24" s="17" t="s">
        <v>1695</v>
      </c>
      <c r="B24" s="17" t="s">
        <v>1696</v>
      </c>
      <c r="C24" s="125"/>
    </row>
    <row r="25">
      <c r="A25" s="17" t="s">
        <v>1697</v>
      </c>
      <c r="B25" s="17" t="s">
        <v>1698</v>
      </c>
      <c r="C25" s="12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6">
        <v>0.0</v>
      </c>
      <c r="B1" s="96">
        <v>1.0</v>
      </c>
      <c r="C1" s="96">
        <v>2.0</v>
      </c>
      <c r="D1" s="96">
        <v>3.0</v>
      </c>
      <c r="E1" s="96">
        <v>4.0</v>
      </c>
      <c r="F1" s="96">
        <v>5.0</v>
      </c>
      <c r="G1" s="96">
        <v>6.0</v>
      </c>
      <c r="H1" s="96">
        <v>7.0</v>
      </c>
    </row>
    <row r="2">
      <c r="A2" s="97"/>
      <c r="B2" s="98" t="s">
        <v>1659</v>
      </c>
      <c r="C2" s="99"/>
      <c r="D2" s="99"/>
      <c r="E2" s="99"/>
      <c r="F2" s="99"/>
      <c r="G2" s="99"/>
      <c r="H2" s="99"/>
    </row>
    <row r="3">
      <c r="A3" s="100">
        <v>10.0</v>
      </c>
      <c r="B3" s="134" t="s">
        <v>139</v>
      </c>
      <c r="C3" s="100">
        <v>62.0</v>
      </c>
      <c r="D3" s="100" t="s">
        <v>82</v>
      </c>
      <c r="E3" s="134" t="s">
        <v>51</v>
      </c>
      <c r="F3" s="102">
        <v>40.0</v>
      </c>
      <c r="G3" s="135" t="s">
        <v>30</v>
      </c>
      <c r="H3" s="135" t="s">
        <v>30</v>
      </c>
    </row>
    <row r="4">
      <c r="A4" s="100">
        <v>21.0</v>
      </c>
      <c r="B4" s="135" t="s">
        <v>30</v>
      </c>
      <c r="C4" s="135" t="s">
        <v>30</v>
      </c>
      <c r="D4" s="135" t="s">
        <v>1699</v>
      </c>
      <c r="E4" s="136" t="s">
        <v>1347</v>
      </c>
      <c r="F4" s="136" t="s">
        <v>1347</v>
      </c>
      <c r="G4" s="136" t="s">
        <v>1347</v>
      </c>
      <c r="H4" s="136" t="s">
        <v>1347</v>
      </c>
    </row>
    <row r="6">
      <c r="A6" s="97"/>
      <c r="B6" s="98" t="s">
        <v>1665</v>
      </c>
      <c r="C6" s="99"/>
      <c r="D6" s="99"/>
      <c r="E6" s="99"/>
      <c r="F6" s="99"/>
      <c r="G6" s="99"/>
      <c r="H6" s="99"/>
    </row>
    <row r="7">
      <c r="A7" s="100">
        <v>10.0</v>
      </c>
      <c r="B7" s="134" t="s">
        <v>312</v>
      </c>
      <c r="C7" s="100">
        <v>62.0</v>
      </c>
      <c r="D7" s="100" t="s">
        <v>82</v>
      </c>
      <c r="E7" s="134" t="s">
        <v>96</v>
      </c>
      <c r="F7" s="135" t="s">
        <v>53</v>
      </c>
      <c r="G7" s="135" t="s">
        <v>1466</v>
      </c>
      <c r="H7" s="135" t="s">
        <v>368</v>
      </c>
    </row>
    <row r="8">
      <c r="A8" s="100">
        <v>21.0</v>
      </c>
      <c r="B8" s="135" t="s">
        <v>185</v>
      </c>
      <c r="C8" s="135" t="s">
        <v>1700</v>
      </c>
      <c r="D8" s="135" t="s">
        <v>334</v>
      </c>
      <c r="E8" s="137" t="s">
        <v>30</v>
      </c>
      <c r="F8" s="137" t="s">
        <v>30</v>
      </c>
      <c r="G8" s="136" t="s">
        <v>1347</v>
      </c>
      <c r="H8" s="136" t="s">
        <v>1347</v>
      </c>
    </row>
    <row r="10">
      <c r="A10" s="97"/>
      <c r="B10" s="98" t="s">
        <v>1668</v>
      </c>
      <c r="C10" s="99"/>
      <c r="D10" s="99"/>
      <c r="E10" s="99"/>
      <c r="F10" s="99"/>
      <c r="G10" s="99"/>
      <c r="H10" s="99"/>
    </row>
    <row r="11">
      <c r="A11" s="100">
        <v>10.0</v>
      </c>
      <c r="B11" s="134" t="s">
        <v>312</v>
      </c>
      <c r="C11" s="100">
        <v>62.0</v>
      </c>
      <c r="D11" s="100" t="s">
        <v>82</v>
      </c>
      <c r="E11" s="134" t="s">
        <v>170</v>
      </c>
      <c r="F11" s="135" t="s">
        <v>1283</v>
      </c>
      <c r="G11" s="135" t="s">
        <v>52</v>
      </c>
      <c r="H11" s="135" t="s">
        <v>316</v>
      </c>
      <c r="J11" s="124"/>
      <c r="L11" s="17"/>
    </row>
    <row r="12">
      <c r="A12" s="100">
        <v>21.0</v>
      </c>
      <c r="B12" s="135" t="s">
        <v>1267</v>
      </c>
      <c r="C12" s="102" t="s">
        <v>1701</v>
      </c>
      <c r="D12" s="138" t="s">
        <v>1702</v>
      </c>
      <c r="E12" s="137" t="s">
        <v>30</v>
      </c>
      <c r="F12" s="137" t="s">
        <v>339</v>
      </c>
      <c r="G12" s="136" t="s">
        <v>1347</v>
      </c>
      <c r="H12" s="136" t="s">
        <v>1347</v>
      </c>
    </row>
    <row r="14">
      <c r="A14" s="97"/>
      <c r="B14" s="98" t="s">
        <v>1671</v>
      </c>
      <c r="C14" s="99"/>
      <c r="D14" s="99"/>
      <c r="E14" s="99"/>
      <c r="F14" s="99"/>
      <c r="G14" s="99"/>
      <c r="H14" s="99"/>
    </row>
    <row r="15">
      <c r="A15" s="100">
        <v>10.0</v>
      </c>
      <c r="B15" s="134" t="s">
        <v>312</v>
      </c>
      <c r="C15" s="100">
        <v>62.0</v>
      </c>
      <c r="D15" s="100" t="s">
        <v>82</v>
      </c>
      <c r="E15" s="134" t="s">
        <v>322</v>
      </c>
      <c r="F15" s="135" t="s">
        <v>55</v>
      </c>
      <c r="G15" s="135" t="s">
        <v>1140</v>
      </c>
      <c r="H15" s="135" t="s">
        <v>30</v>
      </c>
      <c r="J15" s="124"/>
      <c r="L15" s="17"/>
    </row>
    <row r="16">
      <c r="A16" s="100">
        <v>21.0</v>
      </c>
      <c r="B16" s="135" t="s">
        <v>62</v>
      </c>
      <c r="C16" s="137" t="s">
        <v>30</v>
      </c>
      <c r="D16" s="137" t="s">
        <v>30</v>
      </c>
      <c r="E16" s="137" t="s">
        <v>30</v>
      </c>
      <c r="F16" s="137" t="s">
        <v>30</v>
      </c>
      <c r="G16" s="136" t="s">
        <v>1347</v>
      </c>
      <c r="H16" s="136" t="s">
        <v>1347</v>
      </c>
    </row>
  </sheetData>
  <mergeCells count="4">
    <mergeCell ref="B2:H2"/>
    <mergeCell ref="B6:H6"/>
    <mergeCell ref="B10:H10"/>
    <mergeCell ref="B14:H14"/>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9" width="5.88"/>
  </cols>
  <sheetData>
    <row r="1">
      <c r="A1" s="17" t="s">
        <v>1703</v>
      </c>
    </row>
    <row r="2">
      <c r="A2" s="17" t="s">
        <v>1641</v>
      </c>
    </row>
    <row r="3">
      <c r="B3" s="17" t="s">
        <v>1642</v>
      </c>
      <c r="E3" s="17" t="s">
        <v>1704</v>
      </c>
    </row>
    <row r="4">
      <c r="B4" s="17" t="s">
        <v>1644</v>
      </c>
      <c r="E4" s="17" t="s">
        <v>1705</v>
      </c>
    </row>
    <row r="5">
      <c r="B5" s="17" t="s">
        <v>1646</v>
      </c>
      <c r="E5" s="17" t="s">
        <v>1706</v>
      </c>
    </row>
    <row r="6">
      <c r="B6" s="17" t="s">
        <v>1648</v>
      </c>
      <c r="E6" s="17" t="s">
        <v>1707</v>
      </c>
    </row>
    <row r="7">
      <c r="B7" s="17"/>
      <c r="E7" s="17"/>
    </row>
    <row r="8">
      <c r="A8" s="126"/>
      <c r="B8" s="127" t="s">
        <v>1</v>
      </c>
      <c r="C8" s="127" t="s">
        <v>2</v>
      </c>
      <c r="D8" s="127" t="s">
        <v>3</v>
      </c>
      <c r="E8" s="127" t="s">
        <v>4</v>
      </c>
      <c r="F8" s="127" t="s">
        <v>5</v>
      </c>
      <c r="G8" s="127" t="s">
        <v>6</v>
      </c>
      <c r="H8" s="127" t="s">
        <v>7</v>
      </c>
      <c r="I8" s="127" t="s">
        <v>8</v>
      </c>
    </row>
    <row r="9">
      <c r="A9" s="128"/>
      <c r="B9" s="131">
        <v>4.0</v>
      </c>
      <c r="C9" s="132" t="s">
        <v>1651</v>
      </c>
      <c r="D9" s="132" t="s">
        <v>1708</v>
      </c>
      <c r="E9" s="131">
        <v>0.0</v>
      </c>
      <c r="F9" s="131">
        <v>3.0</v>
      </c>
      <c r="G9" s="132" t="s">
        <v>696</v>
      </c>
      <c r="H9" s="132" t="s">
        <v>696</v>
      </c>
      <c r="I9" s="132" t="s">
        <v>696</v>
      </c>
    </row>
    <row r="10">
      <c r="A10" s="128"/>
      <c r="B10" s="131">
        <v>4.0</v>
      </c>
      <c r="C10" s="132" t="s">
        <v>1651</v>
      </c>
      <c r="D10" s="132" t="s">
        <v>1708</v>
      </c>
      <c r="E10" s="131">
        <v>1.0</v>
      </c>
      <c r="F10" s="131">
        <v>3.0</v>
      </c>
      <c r="G10" s="132" t="s">
        <v>696</v>
      </c>
      <c r="H10" s="132" t="s">
        <v>696</v>
      </c>
      <c r="I10" s="132" t="s">
        <v>696</v>
      </c>
    </row>
    <row r="11">
      <c r="A11" s="130" t="s">
        <v>1709</v>
      </c>
      <c r="B11" s="131">
        <v>4.0</v>
      </c>
      <c r="C11" s="132" t="s">
        <v>1651</v>
      </c>
      <c r="D11" s="132" t="s">
        <v>1708</v>
      </c>
      <c r="E11" s="131">
        <v>2.0</v>
      </c>
      <c r="F11" s="131" t="s">
        <v>1710</v>
      </c>
      <c r="G11" s="132" t="s">
        <v>696</v>
      </c>
      <c r="H11" s="132" t="s">
        <v>696</v>
      </c>
      <c r="I11" s="132" t="s">
        <v>696</v>
      </c>
    </row>
    <row r="12">
      <c r="A12" s="128"/>
      <c r="B12" s="131">
        <v>4.0</v>
      </c>
      <c r="C12" s="132" t="s">
        <v>1651</v>
      </c>
      <c r="D12" s="132" t="s">
        <v>1708</v>
      </c>
      <c r="E12" s="131">
        <v>3.0</v>
      </c>
      <c r="F12" s="131">
        <v>3.0</v>
      </c>
      <c r="G12" s="132" t="s">
        <v>696</v>
      </c>
      <c r="H12" s="132" t="s">
        <v>696</v>
      </c>
      <c r="I12" s="132" t="s">
        <v>696</v>
      </c>
    </row>
    <row r="13">
      <c r="A13" s="128"/>
      <c r="B13" s="131">
        <v>4.0</v>
      </c>
      <c r="C13" s="132" t="s">
        <v>1651</v>
      </c>
      <c r="D13" s="132" t="s">
        <v>1708</v>
      </c>
      <c r="E13" s="131">
        <v>4.0</v>
      </c>
      <c r="F13" s="131">
        <v>3.0</v>
      </c>
      <c r="G13" s="132" t="s">
        <v>696</v>
      </c>
      <c r="H13" s="132" t="s">
        <v>696</v>
      </c>
      <c r="I13" s="132" t="s">
        <v>696</v>
      </c>
    </row>
    <row r="14">
      <c r="A14" s="130" t="s">
        <v>1711</v>
      </c>
      <c r="B14" s="131">
        <v>4.0</v>
      </c>
      <c r="C14" s="132" t="s">
        <v>1651</v>
      </c>
      <c r="D14" s="132" t="s">
        <v>1708</v>
      </c>
      <c r="E14" s="131">
        <v>5.0</v>
      </c>
      <c r="F14" s="131">
        <v>3.0</v>
      </c>
      <c r="G14" s="132" t="s">
        <v>696</v>
      </c>
      <c r="H14" s="132" t="s">
        <v>696</v>
      </c>
      <c r="I14" s="132" t="s">
        <v>696</v>
      </c>
    </row>
    <row r="15">
      <c r="A15" s="128"/>
      <c r="B15" s="131">
        <v>4.0</v>
      </c>
      <c r="C15" s="132" t="s">
        <v>1651</v>
      </c>
      <c r="D15" s="132" t="s">
        <v>1708</v>
      </c>
      <c r="E15" s="131">
        <v>6.0</v>
      </c>
      <c r="F15" s="131">
        <v>3.0</v>
      </c>
      <c r="G15" s="132" t="s">
        <v>696</v>
      </c>
      <c r="H15" s="132" t="s">
        <v>696</v>
      </c>
      <c r="I15" s="132" t="s">
        <v>696</v>
      </c>
    </row>
    <row r="16">
      <c r="A16" s="128"/>
      <c r="B16" s="131">
        <v>4.0</v>
      </c>
      <c r="C16" s="132" t="s">
        <v>1651</v>
      </c>
      <c r="D16" s="132" t="s">
        <v>1708</v>
      </c>
      <c r="E16" s="131">
        <v>7.0</v>
      </c>
      <c r="F16" s="131">
        <v>3.0</v>
      </c>
      <c r="G16" s="132" t="s">
        <v>696</v>
      </c>
      <c r="H16" s="132" t="s">
        <v>696</v>
      </c>
      <c r="I16" s="132" t="s">
        <v>696</v>
      </c>
    </row>
    <row r="17">
      <c r="A17" s="128"/>
      <c r="B17" s="131">
        <v>4.0</v>
      </c>
      <c r="C17" s="132" t="s">
        <v>1651</v>
      </c>
      <c r="D17" s="132" t="s">
        <v>1708</v>
      </c>
      <c r="E17" s="131">
        <v>8.0</v>
      </c>
      <c r="F17" s="131">
        <v>3.0</v>
      </c>
      <c r="G17" s="132" t="s">
        <v>696</v>
      </c>
      <c r="H17" s="132" t="s">
        <v>696</v>
      </c>
      <c r="I17" s="132" t="s">
        <v>696</v>
      </c>
    </row>
    <row r="18">
      <c r="A18" s="130" t="s">
        <v>1712</v>
      </c>
      <c r="B18" s="131">
        <v>4.0</v>
      </c>
      <c r="C18" s="132" t="s">
        <v>1651</v>
      </c>
      <c r="D18" s="132" t="s">
        <v>1708</v>
      </c>
      <c r="E18" s="131">
        <v>9.0</v>
      </c>
      <c r="F18" s="131">
        <v>3.0</v>
      </c>
      <c r="G18" s="132" t="s">
        <v>696</v>
      </c>
      <c r="H18" s="132" t="s">
        <v>696</v>
      </c>
      <c r="I18" s="132" t="s">
        <v>696</v>
      </c>
    </row>
    <row r="19">
      <c r="A19" s="130" t="s">
        <v>1713</v>
      </c>
      <c r="B19" s="131">
        <v>4.0</v>
      </c>
      <c r="C19" s="132" t="s">
        <v>1651</v>
      </c>
      <c r="D19" s="132" t="s">
        <v>1708</v>
      </c>
      <c r="E19" s="131" t="s">
        <v>1714</v>
      </c>
      <c r="F19" s="131" t="s">
        <v>1710</v>
      </c>
      <c r="G19" s="132" t="s">
        <v>696</v>
      </c>
      <c r="H19" s="132" t="s">
        <v>696</v>
      </c>
      <c r="I19" s="132" t="s">
        <v>696</v>
      </c>
    </row>
    <row r="20">
      <c r="A20" s="130" t="s">
        <v>1715</v>
      </c>
      <c r="B20" s="131">
        <v>4.0</v>
      </c>
      <c r="C20" s="132" t="s">
        <v>1651</v>
      </c>
      <c r="D20" s="132" t="s">
        <v>1708</v>
      </c>
      <c r="E20" s="131" t="s">
        <v>1716</v>
      </c>
      <c r="F20" s="131" t="s">
        <v>1710</v>
      </c>
      <c r="G20" s="132" t="s">
        <v>696</v>
      </c>
      <c r="H20" s="132" t="s">
        <v>696</v>
      </c>
      <c r="I20" s="132" t="s">
        <v>696</v>
      </c>
    </row>
    <row r="21">
      <c r="A21" s="130" t="s">
        <v>1717</v>
      </c>
      <c r="B21" s="131">
        <v>4.0</v>
      </c>
      <c r="C21" s="132" t="s">
        <v>1651</v>
      </c>
      <c r="D21" s="132" t="s">
        <v>1708</v>
      </c>
      <c r="E21" s="131">
        <v>10.0</v>
      </c>
      <c r="F21" s="131">
        <v>3.0</v>
      </c>
      <c r="G21" s="132" t="s">
        <v>696</v>
      </c>
      <c r="H21" s="132" t="s">
        <v>696</v>
      </c>
      <c r="I21" s="132" t="s">
        <v>696</v>
      </c>
    </row>
    <row r="22">
      <c r="A22" s="130" t="s">
        <v>1718</v>
      </c>
      <c r="B22" s="131">
        <v>4.0</v>
      </c>
      <c r="C22" s="132" t="s">
        <v>1719</v>
      </c>
      <c r="D22" s="132" t="s">
        <v>1708</v>
      </c>
      <c r="E22" s="131">
        <v>11.0</v>
      </c>
      <c r="F22" s="131">
        <v>3.0</v>
      </c>
      <c r="G22" s="132" t="s">
        <v>696</v>
      </c>
      <c r="H22" s="132" t="s">
        <v>696</v>
      </c>
      <c r="I22" s="132" t="s">
        <v>696</v>
      </c>
    </row>
    <row r="23">
      <c r="A23" s="128"/>
      <c r="B23" s="131">
        <v>4.0</v>
      </c>
      <c r="C23" s="132" t="s">
        <v>1719</v>
      </c>
      <c r="D23" s="132" t="s">
        <v>1708</v>
      </c>
      <c r="E23" s="131">
        <v>12.0</v>
      </c>
      <c r="F23" s="131">
        <v>3.0</v>
      </c>
      <c r="G23" s="132" t="s">
        <v>696</v>
      </c>
      <c r="H23" s="132" t="s">
        <v>696</v>
      </c>
      <c r="I23" s="132" t="s">
        <v>696</v>
      </c>
    </row>
    <row r="24">
      <c r="A24" s="128"/>
      <c r="B24" s="131">
        <v>4.0</v>
      </c>
      <c r="C24" s="132" t="s">
        <v>1719</v>
      </c>
      <c r="D24" s="132" t="s">
        <v>1708</v>
      </c>
      <c r="E24" s="131">
        <v>13.0</v>
      </c>
      <c r="F24" s="131">
        <v>3.0</v>
      </c>
      <c r="G24" s="132" t="s">
        <v>696</v>
      </c>
      <c r="H24" s="132" t="s">
        <v>696</v>
      </c>
      <c r="I24" s="132" t="s">
        <v>696</v>
      </c>
    </row>
    <row r="25">
      <c r="A25" s="128"/>
      <c r="B25" s="131">
        <v>4.0</v>
      </c>
      <c r="C25" s="132" t="s">
        <v>1719</v>
      </c>
      <c r="D25" s="132" t="s">
        <v>1708</v>
      </c>
      <c r="E25" s="131">
        <v>14.0</v>
      </c>
      <c r="F25" s="131">
        <v>3.0</v>
      </c>
      <c r="G25" s="132" t="s">
        <v>696</v>
      </c>
      <c r="H25" s="132" t="s">
        <v>696</v>
      </c>
      <c r="I25" s="132" t="s">
        <v>696</v>
      </c>
    </row>
    <row r="26">
      <c r="A26" s="130" t="s">
        <v>1720</v>
      </c>
      <c r="B26" s="131">
        <v>4.0</v>
      </c>
      <c r="C26" s="132" t="s">
        <v>1651</v>
      </c>
      <c r="D26" s="132" t="s">
        <v>1708</v>
      </c>
      <c r="E26" s="131">
        <v>15.0</v>
      </c>
      <c r="F26" s="131" t="s">
        <v>1710</v>
      </c>
      <c r="G26" s="132" t="s">
        <v>696</v>
      </c>
      <c r="H26" s="132" t="s">
        <v>696</v>
      </c>
      <c r="I26" s="132" t="s">
        <v>696</v>
      </c>
    </row>
    <row r="27">
      <c r="A27" s="130" t="s">
        <v>1721</v>
      </c>
      <c r="B27" s="131">
        <v>4.0</v>
      </c>
      <c r="C27" s="132" t="s">
        <v>1651</v>
      </c>
      <c r="D27" s="132" t="s">
        <v>1708</v>
      </c>
      <c r="E27" s="131">
        <v>16.0</v>
      </c>
      <c r="F27" s="131" t="s">
        <v>1710</v>
      </c>
      <c r="G27" s="132" t="s">
        <v>696</v>
      </c>
      <c r="H27" s="132" t="s">
        <v>696</v>
      </c>
      <c r="I27" s="132" t="s">
        <v>696</v>
      </c>
    </row>
    <row r="28">
      <c r="A28" s="128"/>
      <c r="B28" s="129"/>
      <c r="C28" s="129"/>
      <c r="D28" s="129"/>
      <c r="E28" s="129"/>
      <c r="F28" s="129"/>
      <c r="G28" s="129"/>
      <c r="H28" s="129"/>
      <c r="I28" s="129"/>
    </row>
    <row r="29">
      <c r="A29" s="128"/>
      <c r="B29" s="129"/>
      <c r="C29" s="129"/>
      <c r="D29" s="129"/>
      <c r="E29" s="129"/>
      <c r="F29" s="129"/>
      <c r="G29" s="129"/>
      <c r="H29" s="129"/>
      <c r="I29" s="129"/>
    </row>
    <row r="30">
      <c r="A30" s="128"/>
      <c r="B30" s="129"/>
      <c r="C30" s="129"/>
      <c r="D30" s="129"/>
      <c r="E30" s="129"/>
      <c r="F30" s="129"/>
      <c r="G30" s="129"/>
      <c r="H30" s="129"/>
      <c r="I30" s="12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4.88"/>
  </cols>
  <sheetData>
    <row r="1">
      <c r="A1" s="96">
        <v>0.0</v>
      </c>
      <c r="B1" s="96">
        <v>1.0</v>
      </c>
      <c r="C1" s="96">
        <v>2.0</v>
      </c>
      <c r="D1" s="96">
        <v>3.0</v>
      </c>
      <c r="E1" s="96">
        <v>4.0</v>
      </c>
      <c r="F1" s="96">
        <v>5.0</v>
      </c>
      <c r="G1" s="96">
        <v>6.0</v>
      </c>
      <c r="H1" s="96">
        <v>7.0</v>
      </c>
      <c r="I1" s="97"/>
      <c r="J1" s="96">
        <v>0.0</v>
      </c>
      <c r="K1" s="96">
        <v>1.0</v>
      </c>
      <c r="L1" s="96">
        <v>2.0</v>
      </c>
      <c r="M1" s="96">
        <v>3.0</v>
      </c>
      <c r="N1" s="96">
        <v>4.0</v>
      </c>
      <c r="O1" s="96">
        <v>5.0</v>
      </c>
      <c r="P1" s="96">
        <v>6.0</v>
      </c>
      <c r="Q1" s="96">
        <v>7.0</v>
      </c>
    </row>
    <row r="2">
      <c r="A2" s="97"/>
      <c r="B2" s="98">
        <v>2100.0</v>
      </c>
      <c r="C2" s="99"/>
      <c r="D2" s="99"/>
      <c r="E2" s="99"/>
      <c r="F2" s="99"/>
      <c r="G2" s="99"/>
      <c r="H2" s="99"/>
      <c r="I2" s="97"/>
      <c r="J2" s="97"/>
      <c r="K2" s="98">
        <v>2102.0</v>
      </c>
      <c r="L2" s="99"/>
      <c r="M2" s="99"/>
      <c r="N2" s="99"/>
      <c r="O2" s="99"/>
      <c r="P2" s="99"/>
      <c r="Q2" s="99"/>
    </row>
    <row r="3" ht="75.0" customHeight="1">
      <c r="A3" s="100">
        <v>10.0</v>
      </c>
      <c r="B3" s="100">
        <v>10.0</v>
      </c>
      <c r="C3" s="100">
        <v>61.0</v>
      </c>
      <c r="D3" s="100">
        <v>0.0</v>
      </c>
      <c r="E3" s="100" t="s">
        <v>1228</v>
      </c>
      <c r="F3" s="100">
        <v>0.0</v>
      </c>
      <c r="G3" s="100">
        <v>0.0</v>
      </c>
      <c r="H3" s="100">
        <v>0.0</v>
      </c>
      <c r="I3" s="101"/>
      <c r="J3" s="100">
        <v>10.0</v>
      </c>
      <c r="K3" s="100">
        <v>21.0</v>
      </c>
      <c r="L3" s="100">
        <v>61.0</v>
      </c>
      <c r="M3" s="100">
        <v>2.0</v>
      </c>
      <c r="N3" s="100" t="s">
        <v>52</v>
      </c>
      <c r="O3" s="100" t="s">
        <v>52</v>
      </c>
      <c r="P3" s="100">
        <v>80.0</v>
      </c>
      <c r="Q3" s="100">
        <v>0.0</v>
      </c>
    </row>
    <row r="4" ht="75.0" customHeight="1">
      <c r="A4" s="100">
        <v>21.0</v>
      </c>
      <c r="B4" s="139" t="s">
        <v>51</v>
      </c>
      <c r="C4" s="139" t="s">
        <v>51</v>
      </c>
      <c r="D4" s="139" t="s">
        <v>52</v>
      </c>
      <c r="E4" s="140" t="s">
        <v>1722</v>
      </c>
      <c r="F4" s="139" t="s">
        <v>52</v>
      </c>
      <c r="G4" s="141" t="s">
        <v>1723</v>
      </c>
      <c r="H4" s="139" t="s">
        <v>52</v>
      </c>
      <c r="I4" s="101"/>
      <c r="J4" s="100">
        <v>21.0</v>
      </c>
      <c r="K4" s="141" t="s">
        <v>1724</v>
      </c>
      <c r="L4" s="141" t="s">
        <v>1725</v>
      </c>
      <c r="M4" s="141" t="s">
        <v>1726</v>
      </c>
      <c r="N4" s="141" t="s">
        <v>1726</v>
      </c>
      <c r="O4" s="140" t="s">
        <v>1727</v>
      </c>
      <c r="P4" s="140" t="s">
        <v>1728</v>
      </c>
      <c r="Q4" s="140" t="s">
        <v>1729</v>
      </c>
    </row>
    <row r="5" ht="75.0" customHeight="1">
      <c r="A5" s="100">
        <v>22.0</v>
      </c>
      <c r="B5" s="141" t="s">
        <v>1730</v>
      </c>
      <c r="C5" s="139" t="s">
        <v>176</v>
      </c>
      <c r="D5" s="139" t="s">
        <v>1731</v>
      </c>
      <c r="E5" s="106"/>
      <c r="F5" s="106"/>
      <c r="G5" s="106"/>
      <c r="H5" s="106"/>
      <c r="I5" s="101"/>
      <c r="J5" s="100">
        <v>22.0</v>
      </c>
      <c r="K5" s="140" t="s">
        <v>1732</v>
      </c>
      <c r="L5" s="140" t="s">
        <v>1733</v>
      </c>
      <c r="M5" s="140" t="s">
        <v>1734</v>
      </c>
      <c r="N5" s="100" t="s">
        <v>1735</v>
      </c>
      <c r="O5" s="141" t="s">
        <v>1736</v>
      </c>
      <c r="P5" s="141" t="s">
        <v>1737</v>
      </c>
      <c r="Q5" s="141" t="s">
        <v>1738</v>
      </c>
    </row>
    <row r="6" ht="75.0" customHeight="1">
      <c r="I6" s="101"/>
      <c r="J6" s="100">
        <v>23.0</v>
      </c>
      <c r="K6" s="141" t="s">
        <v>1739</v>
      </c>
      <c r="L6" s="141" t="s">
        <v>1740</v>
      </c>
      <c r="M6" s="140" t="s">
        <v>1741</v>
      </c>
      <c r="N6" s="140" t="s">
        <v>1742</v>
      </c>
      <c r="O6" s="140" t="s">
        <v>1743</v>
      </c>
      <c r="P6" s="140" t="s">
        <v>1744</v>
      </c>
      <c r="Q6" s="140" t="s">
        <v>1745</v>
      </c>
    </row>
    <row r="7" ht="75.0" customHeight="1">
      <c r="I7" s="101"/>
      <c r="J7" s="100">
        <v>24.0</v>
      </c>
      <c r="K7" s="140" t="s">
        <v>1746</v>
      </c>
      <c r="L7" s="140" t="s">
        <v>1747</v>
      </c>
      <c r="M7" s="140" t="s">
        <v>1748</v>
      </c>
      <c r="N7" s="140" t="s">
        <v>1749</v>
      </c>
      <c r="O7" s="140" t="s">
        <v>1750</v>
      </c>
      <c r="P7" s="140" t="s">
        <v>1751</v>
      </c>
      <c r="Q7" s="106"/>
    </row>
    <row r="8" ht="66.0" customHeight="1"/>
    <row r="9" ht="66.0" customHeight="1"/>
    <row r="10">
      <c r="A10" s="17"/>
      <c r="J10" s="17" t="s">
        <v>1375</v>
      </c>
    </row>
    <row r="11">
      <c r="A11" s="17"/>
      <c r="J11" s="17" t="s">
        <v>1376</v>
      </c>
    </row>
    <row r="12">
      <c r="A12" s="17"/>
      <c r="B12" s="98">
        <v>2101.0</v>
      </c>
      <c r="C12" s="99"/>
      <c r="D12" s="99"/>
      <c r="E12" s="99"/>
      <c r="F12" s="99"/>
      <c r="G12" s="99"/>
      <c r="H12" s="99"/>
      <c r="J12" s="17" t="s">
        <v>1377</v>
      </c>
    </row>
    <row r="13" ht="66.75" customHeight="1">
      <c r="A13" s="100">
        <v>10.0</v>
      </c>
      <c r="B13" s="100" t="s">
        <v>261</v>
      </c>
      <c r="C13" s="100">
        <v>61.0</v>
      </c>
      <c r="D13" s="100">
        <v>1.0</v>
      </c>
      <c r="E13" s="100" t="s">
        <v>1124</v>
      </c>
      <c r="F13" s="100">
        <v>0.0</v>
      </c>
      <c r="G13" s="100">
        <v>0.0</v>
      </c>
      <c r="H13" s="100">
        <v>0.0</v>
      </c>
    </row>
    <row r="14" ht="66.75" customHeight="1">
      <c r="A14" s="100">
        <v>21.0</v>
      </c>
      <c r="B14" s="141" t="s">
        <v>1752</v>
      </c>
      <c r="C14" s="141" t="s">
        <v>1753</v>
      </c>
      <c r="D14" s="141" t="s">
        <v>1754</v>
      </c>
      <c r="E14" s="141" t="s">
        <v>1755</v>
      </c>
      <c r="F14" s="141" t="s">
        <v>1756</v>
      </c>
      <c r="G14" s="140" t="s">
        <v>1757</v>
      </c>
      <c r="H14" s="140" t="s">
        <v>1758</v>
      </c>
    </row>
    <row r="15" ht="66.75" customHeight="1">
      <c r="A15" s="100">
        <v>22.0</v>
      </c>
      <c r="B15" s="100">
        <v>0.0</v>
      </c>
      <c r="C15" s="106"/>
      <c r="D15" s="106"/>
      <c r="E15" s="106"/>
      <c r="F15" s="106"/>
      <c r="G15" s="106"/>
      <c r="H15" s="106"/>
    </row>
  </sheetData>
  <mergeCells count="3">
    <mergeCell ref="B2:H2"/>
    <mergeCell ref="K2:Q2"/>
    <mergeCell ref="B12:H1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38"/>
  </cols>
  <sheetData>
    <row r="1">
      <c r="A1" s="17" t="s">
        <v>1759</v>
      </c>
    </row>
    <row r="2">
      <c r="A2" s="17" t="s">
        <v>1760</v>
      </c>
    </row>
    <row r="3">
      <c r="A3" s="17" t="s">
        <v>1761</v>
      </c>
    </row>
    <row r="4">
      <c r="A4" s="17" t="s">
        <v>1762</v>
      </c>
    </row>
    <row r="5">
      <c r="A5" s="17" t="s">
        <v>1763</v>
      </c>
    </row>
    <row r="6">
      <c r="A6" s="17" t="s">
        <v>1764</v>
      </c>
    </row>
    <row r="7">
      <c r="A7" s="17" t="s">
        <v>1765</v>
      </c>
    </row>
    <row r="8">
      <c r="A8" s="17" t="s">
        <v>1766</v>
      </c>
    </row>
    <row r="9">
      <c r="A9" s="17" t="s">
        <v>1767</v>
      </c>
    </row>
    <row r="11">
      <c r="A11" s="17" t="s">
        <v>1768</v>
      </c>
    </row>
    <row r="13">
      <c r="A13" s="17" t="s">
        <v>1769</v>
      </c>
    </row>
    <row r="14">
      <c r="A14" s="17" t="s">
        <v>1770</v>
      </c>
    </row>
    <row r="15">
      <c r="A15" s="17" t="s">
        <v>1771</v>
      </c>
    </row>
    <row r="17">
      <c r="A17" s="142" t="s">
        <v>1772</v>
      </c>
      <c r="B17" s="143"/>
      <c r="C17" s="143"/>
      <c r="D17" s="143"/>
    </row>
    <row r="18">
      <c r="A18" s="144" t="s">
        <v>1773</v>
      </c>
      <c r="B18" s="144" t="s">
        <v>1774</v>
      </c>
      <c r="C18" s="144" t="s">
        <v>1775</v>
      </c>
      <c r="D18" s="145"/>
      <c r="F18" s="17"/>
    </row>
    <row r="19">
      <c r="A19" s="146" t="s">
        <v>1776</v>
      </c>
      <c r="B19" s="146" t="s">
        <v>1777</v>
      </c>
      <c r="C19" s="146" t="s">
        <v>1777</v>
      </c>
      <c r="D19" s="147"/>
    </row>
    <row r="20">
      <c r="A20" s="146" t="s">
        <v>1778</v>
      </c>
      <c r="B20" s="146" t="s">
        <v>1779</v>
      </c>
      <c r="C20" s="146" t="s">
        <v>1779</v>
      </c>
      <c r="D20" s="147"/>
    </row>
    <row r="21">
      <c r="A21" s="146" t="s">
        <v>1780</v>
      </c>
      <c r="B21" s="146" t="s">
        <v>1781</v>
      </c>
      <c r="C21" s="146" t="s">
        <v>1781</v>
      </c>
      <c r="D21" s="147"/>
    </row>
    <row r="22">
      <c r="A22" s="146" t="s">
        <v>1782</v>
      </c>
      <c r="B22" s="146" t="s">
        <v>1783</v>
      </c>
      <c r="C22" s="146" t="s">
        <v>1783</v>
      </c>
      <c r="D22" s="147"/>
    </row>
    <row r="23">
      <c r="A23" s="146" t="s">
        <v>1784</v>
      </c>
      <c r="B23" s="148" t="s">
        <v>1785</v>
      </c>
      <c r="C23" s="148" t="s">
        <v>1786</v>
      </c>
      <c r="D23" s="145" t="s">
        <v>1787</v>
      </c>
      <c r="E23" s="17" t="s">
        <v>1788</v>
      </c>
      <c r="F23" s="17"/>
    </row>
    <row r="24">
      <c r="A24" s="146" t="s">
        <v>1789</v>
      </c>
      <c r="B24" s="148" t="s">
        <v>1790</v>
      </c>
      <c r="C24" s="148" t="s">
        <v>1791</v>
      </c>
      <c r="D24" s="145" t="s">
        <v>1787</v>
      </c>
      <c r="E24" s="17"/>
      <c r="F24" s="17"/>
    </row>
    <row r="25">
      <c r="A25" s="146" t="s">
        <v>1792</v>
      </c>
      <c r="B25" s="146" t="s">
        <v>1793</v>
      </c>
      <c r="C25" s="148" t="s">
        <v>1785</v>
      </c>
      <c r="D25" s="145" t="s">
        <v>1787</v>
      </c>
      <c r="F25" s="17"/>
    </row>
    <row r="26">
      <c r="A26" s="146" t="s">
        <v>1794</v>
      </c>
      <c r="B26" s="146" t="s">
        <v>1795</v>
      </c>
      <c r="C26" s="148" t="s">
        <v>1790</v>
      </c>
      <c r="D26" s="145" t="s">
        <v>1787</v>
      </c>
      <c r="F26" s="17"/>
    </row>
    <row r="27">
      <c r="A27" s="146" t="s">
        <v>1796</v>
      </c>
      <c r="B27" s="146" t="s">
        <v>1797</v>
      </c>
      <c r="C27" s="146" t="s">
        <v>1793</v>
      </c>
      <c r="D27" s="145" t="s">
        <v>1787</v>
      </c>
      <c r="F27" s="17"/>
    </row>
    <row r="28">
      <c r="A28" s="146" t="s">
        <v>1798</v>
      </c>
      <c r="B28" s="146" t="s">
        <v>1799</v>
      </c>
      <c r="C28" s="146" t="s">
        <v>1795</v>
      </c>
      <c r="D28" s="145" t="s">
        <v>1787</v>
      </c>
    </row>
    <row r="29">
      <c r="A29" s="146" t="s">
        <v>1800</v>
      </c>
      <c r="B29" s="146" t="s">
        <v>1779</v>
      </c>
      <c r="C29" s="146" t="s">
        <v>1797</v>
      </c>
      <c r="D29" s="145" t="s">
        <v>1787</v>
      </c>
    </row>
    <row r="30">
      <c r="A30" s="146" t="s">
        <v>1801</v>
      </c>
      <c r="B30" s="146" t="s">
        <v>1779</v>
      </c>
      <c r="C30" s="146" t="s">
        <v>1799</v>
      </c>
      <c r="D30" s="145" t="s">
        <v>1787</v>
      </c>
    </row>
    <row r="31">
      <c r="A31" s="146" t="s">
        <v>1802</v>
      </c>
      <c r="B31" s="149" t="s">
        <v>1779</v>
      </c>
      <c r="C31" s="149" t="s">
        <v>1779</v>
      </c>
      <c r="D31" s="145" t="s">
        <v>1803</v>
      </c>
    </row>
    <row r="32">
      <c r="A32" s="146" t="s">
        <v>1804</v>
      </c>
      <c r="B32" s="146" t="s">
        <v>1805</v>
      </c>
      <c r="C32" s="146" t="s">
        <v>1805</v>
      </c>
      <c r="D32" s="147"/>
    </row>
    <row r="33">
      <c r="A33" s="146" t="s">
        <v>1806</v>
      </c>
      <c r="B33" s="146" t="s">
        <v>1807</v>
      </c>
      <c r="C33" s="146" t="s">
        <v>1807</v>
      </c>
      <c r="D33" s="147"/>
    </row>
    <row r="34">
      <c r="A34" s="146" t="s">
        <v>1808</v>
      </c>
      <c r="B34" s="146" t="s">
        <v>1809</v>
      </c>
      <c r="C34" s="146" t="s">
        <v>1809</v>
      </c>
      <c r="D34" s="147"/>
    </row>
    <row r="35">
      <c r="A35" s="146" t="s">
        <v>1810</v>
      </c>
      <c r="B35" s="146" t="s">
        <v>1811</v>
      </c>
      <c r="C35" s="146" t="s">
        <v>1811</v>
      </c>
      <c r="D35" s="147"/>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6.13"/>
    <col customWidth="1" min="3" max="3" width="17.75"/>
    <col customWidth="1" min="4" max="5" width="17.13"/>
    <col customWidth="1" min="6" max="6" width="16.88"/>
    <col customWidth="1" min="7" max="7" width="15.0"/>
    <col customWidth="1" min="8" max="8" width="14.63"/>
  </cols>
  <sheetData>
    <row r="1">
      <c r="A1" s="150" t="s">
        <v>1812</v>
      </c>
      <c r="B1" s="151"/>
      <c r="C1" s="151"/>
      <c r="D1" s="151"/>
      <c r="E1" s="151"/>
      <c r="F1" s="151"/>
      <c r="G1" s="151"/>
      <c r="H1" s="151"/>
      <c r="I1" s="151"/>
    </row>
    <row r="2">
      <c r="A2" s="152">
        <v>0.0</v>
      </c>
      <c r="B2" s="152">
        <v>1.0</v>
      </c>
      <c r="C2" s="152">
        <v>2.0</v>
      </c>
      <c r="D2" s="152">
        <v>3.0</v>
      </c>
      <c r="E2" s="152">
        <v>4.0</v>
      </c>
      <c r="F2" s="152">
        <v>5.0</v>
      </c>
      <c r="G2" s="152">
        <v>6.0</v>
      </c>
      <c r="H2" s="152">
        <v>7.0</v>
      </c>
      <c r="I2" s="151"/>
    </row>
    <row r="3">
      <c r="A3" s="153" t="s">
        <v>1813</v>
      </c>
      <c r="B3" s="154">
        <v>2102.0</v>
      </c>
      <c r="C3" s="99"/>
      <c r="D3" s="99"/>
      <c r="E3" s="99"/>
      <c r="F3" s="99"/>
      <c r="G3" s="99"/>
      <c r="H3" s="99"/>
      <c r="I3" s="151"/>
    </row>
    <row r="4">
      <c r="A4" s="155">
        <v>10.0</v>
      </c>
      <c r="B4" s="155">
        <v>17.0</v>
      </c>
      <c r="C4" s="155">
        <v>61.0</v>
      </c>
      <c r="D4" s="156" t="s">
        <v>62</v>
      </c>
      <c r="E4" s="155" t="s">
        <v>1136</v>
      </c>
      <c r="F4" s="156" t="s">
        <v>96</v>
      </c>
      <c r="G4" s="155" t="s">
        <v>176</v>
      </c>
      <c r="H4" s="156" t="s">
        <v>30</v>
      </c>
      <c r="I4" s="151"/>
    </row>
    <row r="5">
      <c r="A5" s="155">
        <v>21.0</v>
      </c>
      <c r="B5" s="155">
        <v>1.0</v>
      </c>
      <c r="C5" s="155">
        <v>0.0</v>
      </c>
      <c r="D5" s="157" t="s">
        <v>1814</v>
      </c>
      <c r="E5" s="157" t="s">
        <v>1815</v>
      </c>
      <c r="F5" s="158" t="s">
        <v>1816</v>
      </c>
      <c r="G5" s="158" t="s">
        <v>1817</v>
      </c>
      <c r="H5" s="157" t="s">
        <v>1818</v>
      </c>
      <c r="I5" s="151"/>
    </row>
    <row r="6">
      <c r="A6" s="155">
        <v>22.0</v>
      </c>
      <c r="B6" s="157" t="s">
        <v>1819</v>
      </c>
      <c r="C6" s="157" t="s">
        <v>1820</v>
      </c>
      <c r="D6" s="157" t="s">
        <v>1821</v>
      </c>
      <c r="E6" s="155">
        <v>0.0</v>
      </c>
      <c r="F6" s="155">
        <v>0.0</v>
      </c>
      <c r="G6" s="155">
        <v>0.0</v>
      </c>
      <c r="H6" s="159" t="s">
        <v>1822</v>
      </c>
      <c r="I6" s="151"/>
    </row>
    <row r="7">
      <c r="A7" s="155">
        <v>23.0</v>
      </c>
      <c r="B7" s="159" t="s">
        <v>1823</v>
      </c>
      <c r="C7" s="159" t="s">
        <v>1824</v>
      </c>
      <c r="D7" s="159" t="s">
        <v>1825</v>
      </c>
      <c r="E7" s="151"/>
      <c r="F7" s="151"/>
      <c r="G7" s="151"/>
      <c r="H7" s="151"/>
      <c r="I7" s="151"/>
    </row>
    <row r="8">
      <c r="A8" s="160"/>
      <c r="B8" s="151"/>
      <c r="C8" s="151"/>
      <c r="D8" s="151"/>
      <c r="E8" s="151"/>
      <c r="F8" s="151"/>
      <c r="G8" s="151"/>
      <c r="H8" s="151"/>
      <c r="I8" s="151"/>
    </row>
    <row r="9">
      <c r="A9" s="160"/>
      <c r="B9" s="151"/>
      <c r="C9" s="151"/>
      <c r="D9" s="151"/>
      <c r="E9" s="151"/>
      <c r="F9" s="151"/>
      <c r="G9" s="151"/>
      <c r="H9" s="151"/>
      <c r="I9" s="159" t="s">
        <v>1826</v>
      </c>
    </row>
    <row r="10">
      <c r="A10" s="151"/>
      <c r="B10" s="151"/>
      <c r="C10" s="151"/>
      <c r="D10" s="151"/>
      <c r="E10" s="151"/>
      <c r="F10" s="151"/>
      <c r="G10" s="151"/>
      <c r="H10" s="151"/>
      <c r="I10" s="161" t="s">
        <v>1827</v>
      </c>
    </row>
    <row r="11">
      <c r="A11" s="160"/>
      <c r="B11" s="151"/>
      <c r="C11" s="151"/>
      <c r="D11" s="151"/>
      <c r="E11" s="151"/>
      <c r="F11" s="151"/>
      <c r="G11" s="151"/>
      <c r="H11" s="151"/>
      <c r="I11" s="161" t="s">
        <v>1828</v>
      </c>
    </row>
    <row r="12">
      <c r="A12" s="151"/>
      <c r="B12" s="151"/>
      <c r="C12" s="151"/>
      <c r="D12" s="151"/>
      <c r="E12" s="151"/>
      <c r="F12" s="151"/>
      <c r="G12" s="151"/>
      <c r="H12" s="151"/>
      <c r="I12" s="161" t="s">
        <v>1829</v>
      </c>
    </row>
    <row r="13">
      <c r="A13" s="153" t="s">
        <v>1830</v>
      </c>
      <c r="B13" s="154">
        <v>2102.0</v>
      </c>
      <c r="C13" s="99"/>
      <c r="D13" s="99"/>
      <c r="E13" s="99"/>
      <c r="F13" s="99"/>
      <c r="G13" s="99"/>
      <c r="H13" s="99"/>
      <c r="I13" s="161" t="s">
        <v>1831</v>
      </c>
    </row>
    <row r="14">
      <c r="A14" s="155">
        <v>10.0</v>
      </c>
      <c r="B14" s="155">
        <v>17.0</v>
      </c>
      <c r="C14" s="155">
        <v>61.0</v>
      </c>
      <c r="D14" s="156" t="s">
        <v>62</v>
      </c>
      <c r="E14" s="155" t="s">
        <v>1136</v>
      </c>
      <c r="F14" s="156" t="s">
        <v>96</v>
      </c>
      <c r="G14" s="155" t="s">
        <v>176</v>
      </c>
      <c r="H14" s="156" t="s">
        <v>30</v>
      </c>
      <c r="I14" s="151"/>
    </row>
    <row r="15">
      <c r="A15" s="155">
        <v>21.0</v>
      </c>
      <c r="B15" s="155">
        <v>1.0</v>
      </c>
      <c r="C15" s="155">
        <v>0.0</v>
      </c>
      <c r="D15" s="157" t="s">
        <v>1814</v>
      </c>
      <c r="E15" s="157" t="s">
        <v>1815</v>
      </c>
      <c r="F15" s="158" t="s">
        <v>1832</v>
      </c>
      <c r="G15" s="158" t="s">
        <v>1833</v>
      </c>
      <c r="H15" s="158" t="s">
        <v>1816</v>
      </c>
      <c r="I15" s="151"/>
    </row>
    <row r="16">
      <c r="A16" s="155">
        <v>22.0</v>
      </c>
      <c r="B16" s="158" t="s">
        <v>1817</v>
      </c>
      <c r="C16" s="157" t="s">
        <v>1818</v>
      </c>
      <c r="D16" s="157" t="s">
        <v>1819</v>
      </c>
      <c r="E16" s="157" t="s">
        <v>1820</v>
      </c>
      <c r="F16" s="157" t="s">
        <v>1821</v>
      </c>
      <c r="G16" s="155">
        <v>0.0</v>
      </c>
      <c r="H16" s="159" t="s">
        <v>1822</v>
      </c>
      <c r="I16" s="151"/>
    </row>
    <row r="17">
      <c r="A17" s="155">
        <v>23.0</v>
      </c>
      <c r="B17" s="159" t="s">
        <v>1823</v>
      </c>
      <c r="C17" s="159" t="s">
        <v>1824</v>
      </c>
      <c r="D17" s="159" t="s">
        <v>1825</v>
      </c>
      <c r="F17" s="17"/>
      <c r="I17" s="151"/>
    </row>
    <row r="18">
      <c r="A18" s="17"/>
      <c r="F18" s="17"/>
    </row>
    <row r="19">
      <c r="A19" s="17"/>
    </row>
    <row r="20">
      <c r="A20" s="17"/>
    </row>
    <row r="21">
      <c r="F21" s="17"/>
    </row>
    <row r="22">
      <c r="A22" s="17"/>
    </row>
    <row r="24">
      <c r="A24" s="17"/>
    </row>
    <row r="25">
      <c r="A25" s="17"/>
    </row>
  </sheetData>
  <mergeCells count="2">
    <mergeCell ref="B3:H3"/>
    <mergeCell ref="B13:H1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88"/>
  </cols>
  <sheetData>
    <row r="1">
      <c r="A1" s="17" t="s">
        <v>1834</v>
      </c>
    </row>
    <row r="3">
      <c r="A3" s="17" t="s">
        <v>1835</v>
      </c>
    </row>
    <row r="4">
      <c r="A4" s="17" t="s">
        <v>1836</v>
      </c>
    </row>
    <row r="5">
      <c r="A5" s="17" t="s">
        <v>1837</v>
      </c>
      <c r="D5" s="17" t="s">
        <v>1838</v>
      </c>
      <c r="F5" s="17"/>
      <c r="H5" s="17"/>
      <c r="J5" s="17"/>
    </row>
    <row r="6">
      <c r="A6" s="17" t="s">
        <v>1839</v>
      </c>
      <c r="D6" s="17" t="s">
        <v>1840</v>
      </c>
    </row>
    <row r="8">
      <c r="A8" s="17" t="s">
        <v>1841</v>
      </c>
    </row>
    <row r="9">
      <c r="A9" s="17" t="s">
        <v>1842</v>
      </c>
    </row>
    <row r="11">
      <c r="A11" s="17" t="s">
        <v>1843</v>
      </c>
    </row>
    <row r="12">
      <c r="A12" s="17" t="s">
        <v>1844</v>
      </c>
    </row>
    <row r="13">
      <c r="A13" s="17" t="s">
        <v>1845</v>
      </c>
    </row>
    <row r="14">
      <c r="A14" s="17" t="s">
        <v>1846</v>
      </c>
    </row>
    <row r="15">
      <c r="A15" s="17" t="s">
        <v>1847</v>
      </c>
    </row>
    <row r="16">
      <c r="A16" s="17" t="s">
        <v>1848</v>
      </c>
    </row>
    <row r="20">
      <c r="A20" s="144" t="s">
        <v>1849</v>
      </c>
      <c r="B20" s="144" t="s">
        <v>432</v>
      </c>
    </row>
    <row r="21">
      <c r="A21" s="146" t="s">
        <v>1850</v>
      </c>
      <c r="B21" s="146" t="s">
        <v>1851</v>
      </c>
      <c r="C21" s="17" t="s">
        <v>1852</v>
      </c>
    </row>
    <row r="22">
      <c r="A22" s="146" t="s">
        <v>1853</v>
      </c>
      <c r="B22" s="146" t="s">
        <v>1854</v>
      </c>
    </row>
    <row r="23">
      <c r="A23" s="146" t="s">
        <v>1855</v>
      </c>
      <c r="B23" s="146" t="s">
        <v>1856</v>
      </c>
    </row>
    <row r="24">
      <c r="A24" s="146" t="s">
        <v>1857</v>
      </c>
      <c r="B24" s="146" t="s">
        <v>1858</v>
      </c>
    </row>
    <row r="25">
      <c r="A25" s="146" t="s">
        <v>1859</v>
      </c>
      <c r="B25" s="162" t="s">
        <v>1860</v>
      </c>
      <c r="C25" s="163"/>
    </row>
    <row r="26">
      <c r="A26" s="146" t="s">
        <v>1861</v>
      </c>
      <c r="B26" s="146" t="s">
        <v>1779</v>
      </c>
    </row>
    <row r="27">
      <c r="A27" s="146" t="s">
        <v>1862</v>
      </c>
      <c r="B27" s="146" t="s">
        <v>1779</v>
      </c>
    </row>
    <row r="28">
      <c r="A28" s="146" t="s">
        <v>1863</v>
      </c>
      <c r="B28" s="146" t="s">
        <v>1779</v>
      </c>
    </row>
    <row r="29">
      <c r="A29" s="146" t="s">
        <v>1864</v>
      </c>
      <c r="B29" s="146" t="s">
        <v>1779</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7.13"/>
    <col customWidth="1" min="4" max="4" width="7.38"/>
    <col customWidth="1" min="5" max="5" width="6.88"/>
    <col customWidth="1" min="6" max="6" width="6.75"/>
    <col customWidth="1" min="7" max="7" width="7.0"/>
    <col customWidth="1" min="8" max="9" width="5.88"/>
  </cols>
  <sheetData>
    <row r="1">
      <c r="A1" s="17" t="s">
        <v>1865</v>
      </c>
    </row>
    <row r="3">
      <c r="A3" s="17" t="s">
        <v>1641</v>
      </c>
    </row>
    <row r="4">
      <c r="B4" s="17" t="s">
        <v>1642</v>
      </c>
      <c r="E4" s="17" t="s">
        <v>1866</v>
      </c>
    </row>
    <row r="5">
      <c r="B5" s="17" t="s">
        <v>1644</v>
      </c>
      <c r="E5" s="17" t="s">
        <v>1867</v>
      </c>
    </row>
    <row r="6">
      <c r="B6" s="17" t="s">
        <v>1646</v>
      </c>
      <c r="E6" s="17" t="s">
        <v>1868</v>
      </c>
    </row>
    <row r="7">
      <c r="B7" s="17" t="s">
        <v>1648</v>
      </c>
      <c r="E7" s="17" t="s">
        <v>1869</v>
      </c>
    </row>
    <row r="9">
      <c r="A9" s="126"/>
      <c r="B9" s="127" t="s">
        <v>1</v>
      </c>
      <c r="C9" s="127" t="s">
        <v>2</v>
      </c>
      <c r="D9" s="127" t="s">
        <v>3</v>
      </c>
      <c r="E9" s="127" t="s">
        <v>4</v>
      </c>
      <c r="F9" s="127" t="s">
        <v>5</v>
      </c>
      <c r="G9" s="127" t="s">
        <v>6</v>
      </c>
      <c r="H9" s="127" t="s">
        <v>7</v>
      </c>
      <c r="I9" s="127" t="s">
        <v>8</v>
      </c>
    </row>
    <row r="10">
      <c r="A10" s="130" t="s">
        <v>1870</v>
      </c>
      <c r="B10" s="131">
        <v>7.0</v>
      </c>
      <c r="C10" s="131" t="s">
        <v>1651</v>
      </c>
      <c r="D10" s="131" t="s">
        <v>1871</v>
      </c>
      <c r="E10" s="131">
        <v>8.0</v>
      </c>
      <c r="F10" s="131">
        <v>3.0</v>
      </c>
      <c r="G10" s="131" t="s">
        <v>1872</v>
      </c>
      <c r="H10" s="131" t="s">
        <v>1872</v>
      </c>
      <c r="I10" s="131">
        <v>5.0</v>
      </c>
      <c r="K10" s="17" t="s">
        <v>1873</v>
      </c>
    </row>
    <row r="11">
      <c r="A11" s="130" t="s">
        <v>1874</v>
      </c>
      <c r="B11" s="131">
        <v>4.0</v>
      </c>
      <c r="C11" s="131" t="s">
        <v>1651</v>
      </c>
      <c r="D11" s="131" t="s">
        <v>1871</v>
      </c>
      <c r="E11" s="131">
        <v>8.0</v>
      </c>
      <c r="F11" s="131">
        <v>0.0</v>
      </c>
      <c r="G11" s="131" t="s">
        <v>696</v>
      </c>
      <c r="H11" s="131" t="s">
        <v>696</v>
      </c>
      <c r="I11" s="131" t="s">
        <v>696</v>
      </c>
    </row>
    <row r="12">
      <c r="A12" s="130" t="s">
        <v>1875</v>
      </c>
      <c r="B12" s="131">
        <v>7.0</v>
      </c>
      <c r="C12" s="131" t="s">
        <v>1651</v>
      </c>
      <c r="D12" s="131" t="s">
        <v>1871</v>
      </c>
      <c r="E12" s="131">
        <v>9.0</v>
      </c>
      <c r="F12" s="131">
        <v>3.0</v>
      </c>
      <c r="G12" s="131" t="s">
        <v>1872</v>
      </c>
      <c r="H12" s="131" t="s">
        <v>1872</v>
      </c>
      <c r="I12" s="131">
        <v>5.0</v>
      </c>
    </row>
    <row r="13">
      <c r="A13" s="130" t="s">
        <v>1876</v>
      </c>
      <c r="B13" s="131">
        <v>4.0</v>
      </c>
      <c r="C13" s="131" t="s">
        <v>1651</v>
      </c>
      <c r="D13" s="131" t="s">
        <v>1871</v>
      </c>
      <c r="E13" s="131">
        <v>9.0</v>
      </c>
      <c r="F13" s="131">
        <v>0.0</v>
      </c>
      <c r="G13" s="131" t="s">
        <v>696</v>
      </c>
      <c r="H13" s="131" t="s">
        <v>696</v>
      </c>
      <c r="I13" s="131" t="s">
        <v>696</v>
      </c>
    </row>
    <row r="14">
      <c r="A14" s="130" t="s">
        <v>1877</v>
      </c>
      <c r="B14" s="131">
        <v>7.0</v>
      </c>
      <c r="C14" s="131" t="s">
        <v>1651</v>
      </c>
      <c r="D14" s="131" t="s">
        <v>1871</v>
      </c>
      <c r="E14" s="131" t="s">
        <v>1872</v>
      </c>
      <c r="F14" s="131">
        <v>3.0</v>
      </c>
      <c r="G14" s="131" t="s">
        <v>1872</v>
      </c>
      <c r="H14" s="131" t="s">
        <v>1872</v>
      </c>
      <c r="I14" s="131">
        <v>5.0</v>
      </c>
    </row>
    <row r="15">
      <c r="A15" s="130" t="s">
        <v>1876</v>
      </c>
      <c r="B15" s="131">
        <v>4.0</v>
      </c>
      <c r="C15" s="131" t="s">
        <v>1651</v>
      </c>
      <c r="D15" s="131" t="s">
        <v>1871</v>
      </c>
      <c r="E15" s="131" t="s">
        <v>1872</v>
      </c>
      <c r="F15" s="131">
        <v>0.0</v>
      </c>
      <c r="G15" s="131" t="s">
        <v>696</v>
      </c>
      <c r="H15" s="131" t="s">
        <v>696</v>
      </c>
      <c r="I15" s="131" t="s">
        <v>696</v>
      </c>
    </row>
    <row r="16">
      <c r="A16" s="130" t="s">
        <v>1878</v>
      </c>
      <c r="B16" s="131">
        <v>7.0</v>
      </c>
      <c r="C16" s="131" t="s">
        <v>1651</v>
      </c>
      <c r="D16" s="131" t="s">
        <v>1871</v>
      </c>
      <c r="E16" s="131" t="s">
        <v>1714</v>
      </c>
      <c r="F16" s="131">
        <v>3.0</v>
      </c>
      <c r="G16" s="131" t="s">
        <v>1872</v>
      </c>
      <c r="H16" s="131" t="s">
        <v>1872</v>
      </c>
      <c r="I16" s="131">
        <v>5.0</v>
      </c>
    </row>
    <row r="17">
      <c r="A17" s="130" t="s">
        <v>1879</v>
      </c>
      <c r="B17" s="131">
        <v>4.0</v>
      </c>
      <c r="C17" s="131" t="s">
        <v>1651</v>
      </c>
      <c r="D17" s="131" t="s">
        <v>1871</v>
      </c>
      <c r="E17" s="131" t="s">
        <v>1714</v>
      </c>
      <c r="F17" s="131">
        <v>0.0</v>
      </c>
      <c r="G17" s="131" t="s">
        <v>696</v>
      </c>
      <c r="H17" s="131" t="s">
        <v>696</v>
      </c>
      <c r="I17" s="131" t="s">
        <v>696</v>
      </c>
    </row>
    <row r="20">
      <c r="A20" s="17" t="s">
        <v>1880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9" width="5.63"/>
    <col customWidth="1" min="10" max="10" width="13.75"/>
  </cols>
  <sheetData>
    <row r="1">
      <c r="A1" s="55" t="s">
        <v>314</v>
      </c>
      <c r="B1" s="56"/>
      <c r="C1" s="56"/>
      <c r="D1" s="57" t="s">
        <v>315</v>
      </c>
      <c r="E1" s="56"/>
      <c r="F1" s="56"/>
      <c r="G1" s="56"/>
      <c r="H1" s="56"/>
      <c r="I1" s="56"/>
      <c r="J1" s="17"/>
    </row>
    <row r="2">
      <c r="A2" s="1" t="s">
        <v>0</v>
      </c>
      <c r="B2" s="3" t="s">
        <v>1</v>
      </c>
      <c r="C2" s="3" t="s">
        <v>2</v>
      </c>
      <c r="D2" s="3" t="s">
        <v>3</v>
      </c>
      <c r="E2" s="3" t="s">
        <v>4</v>
      </c>
      <c r="F2" s="3" t="s">
        <v>5</v>
      </c>
      <c r="G2" s="3" t="s">
        <v>6</v>
      </c>
      <c r="H2" s="3" t="s">
        <v>7</v>
      </c>
      <c r="I2" s="3" t="s">
        <v>8</v>
      </c>
      <c r="J2" s="17"/>
    </row>
    <row r="3">
      <c r="A3" s="58" t="s">
        <v>18</v>
      </c>
      <c r="B3" s="59" t="s">
        <v>250</v>
      </c>
      <c r="C3" s="59" t="s">
        <v>30</v>
      </c>
      <c r="D3" s="59" t="s">
        <v>30</v>
      </c>
      <c r="E3" s="59" t="s">
        <v>316</v>
      </c>
      <c r="F3" s="59" t="s">
        <v>30</v>
      </c>
      <c r="G3" s="59" t="s">
        <v>30</v>
      </c>
      <c r="H3" s="59" t="s">
        <v>317</v>
      </c>
      <c r="I3" s="59" t="s">
        <v>177</v>
      </c>
    </row>
    <row r="4">
      <c r="A4" s="58" t="s">
        <v>32</v>
      </c>
      <c r="B4" s="59" t="s">
        <v>30</v>
      </c>
      <c r="C4" s="59" t="s">
        <v>140</v>
      </c>
      <c r="D4" s="59" t="s">
        <v>30</v>
      </c>
      <c r="E4" s="59" t="s">
        <v>30</v>
      </c>
      <c r="F4" s="60"/>
      <c r="G4" s="60"/>
      <c r="H4" s="60"/>
      <c r="I4" s="60"/>
    </row>
    <row r="5">
      <c r="A5" s="58" t="s">
        <v>36</v>
      </c>
      <c r="B5" s="59" t="s">
        <v>318</v>
      </c>
      <c r="C5" s="59" t="s">
        <v>319</v>
      </c>
      <c r="D5" s="59" t="s">
        <v>55</v>
      </c>
      <c r="E5" s="59" t="s">
        <v>260</v>
      </c>
      <c r="F5" s="59" t="s">
        <v>30</v>
      </c>
      <c r="G5" s="59" t="s">
        <v>30</v>
      </c>
      <c r="H5" s="59" t="s">
        <v>30</v>
      </c>
      <c r="I5" s="59" t="s">
        <v>30</v>
      </c>
    </row>
    <row r="6">
      <c r="A6" s="58" t="s">
        <v>44</v>
      </c>
      <c r="B6" s="59" t="s">
        <v>30</v>
      </c>
      <c r="C6" s="59" t="s">
        <v>30</v>
      </c>
      <c r="D6" s="59" t="s">
        <v>30</v>
      </c>
      <c r="E6" s="59" t="s">
        <v>30</v>
      </c>
      <c r="F6" s="60"/>
      <c r="G6" s="60"/>
      <c r="H6" s="60"/>
      <c r="I6" s="60"/>
    </row>
    <row r="7">
      <c r="A7" s="58" t="s">
        <v>50</v>
      </c>
      <c r="B7" s="59" t="s">
        <v>30</v>
      </c>
      <c r="C7" s="59" t="s">
        <v>30</v>
      </c>
      <c r="D7" s="59" t="s">
        <v>51</v>
      </c>
      <c r="E7" s="59" t="s">
        <v>52</v>
      </c>
      <c r="F7" s="59" t="s">
        <v>53</v>
      </c>
      <c r="G7" s="59" t="s">
        <v>54</v>
      </c>
      <c r="H7" s="59" t="s">
        <v>55</v>
      </c>
      <c r="I7" s="59" t="s">
        <v>56</v>
      </c>
    </row>
    <row r="8">
      <c r="A8" s="58" t="s">
        <v>59</v>
      </c>
      <c r="B8" s="59" t="s">
        <v>30</v>
      </c>
      <c r="C8" s="59" t="s">
        <v>320</v>
      </c>
      <c r="D8" s="59" t="s">
        <v>52</v>
      </c>
      <c r="E8" s="59" t="s">
        <v>62</v>
      </c>
      <c r="F8" s="59" t="s">
        <v>30</v>
      </c>
      <c r="G8" s="59" t="s">
        <v>30</v>
      </c>
      <c r="H8" s="59" t="s">
        <v>30</v>
      </c>
      <c r="I8" s="59" t="s">
        <v>321</v>
      </c>
    </row>
    <row r="9">
      <c r="A9" s="58" t="s">
        <v>65</v>
      </c>
      <c r="B9" s="59" t="s">
        <v>30</v>
      </c>
      <c r="C9" s="59" t="s">
        <v>66</v>
      </c>
      <c r="D9" s="59" t="s">
        <v>30</v>
      </c>
      <c r="E9" s="59" t="s">
        <v>30</v>
      </c>
      <c r="F9" s="59" t="s">
        <v>30</v>
      </c>
      <c r="G9" s="59" t="s">
        <v>30</v>
      </c>
      <c r="H9" s="59" t="s">
        <v>260</v>
      </c>
      <c r="I9" s="59" t="s">
        <v>322</v>
      </c>
    </row>
    <row r="10">
      <c r="A10" s="58" t="s">
        <v>323</v>
      </c>
      <c r="B10" s="59" t="s">
        <v>51</v>
      </c>
      <c r="C10" s="59" t="s">
        <v>66</v>
      </c>
      <c r="D10" s="60"/>
      <c r="E10" s="60"/>
      <c r="F10" s="60"/>
      <c r="G10" s="60"/>
      <c r="H10" s="60"/>
      <c r="I10" s="60"/>
    </row>
    <row r="11">
      <c r="A11" s="58" t="s">
        <v>74</v>
      </c>
      <c r="B11" s="59" t="s">
        <v>30</v>
      </c>
      <c r="C11" s="59" t="s">
        <v>30</v>
      </c>
      <c r="D11" s="59" t="s">
        <v>30</v>
      </c>
      <c r="E11" s="59" t="s">
        <v>30</v>
      </c>
      <c r="F11" s="59" t="s">
        <v>30</v>
      </c>
      <c r="G11" s="59" t="s">
        <v>30</v>
      </c>
      <c r="H11" s="59" t="s">
        <v>30</v>
      </c>
      <c r="I11" s="59" t="s">
        <v>30</v>
      </c>
    </row>
    <row r="12">
      <c r="A12" s="58" t="s">
        <v>77</v>
      </c>
      <c r="B12" s="59" t="s">
        <v>30</v>
      </c>
      <c r="C12" s="59" t="s">
        <v>30</v>
      </c>
      <c r="D12" s="59" t="s">
        <v>324</v>
      </c>
      <c r="E12" s="59" t="s">
        <v>80</v>
      </c>
      <c r="F12" s="59" t="s">
        <v>30</v>
      </c>
      <c r="G12" s="59" t="s">
        <v>325</v>
      </c>
      <c r="H12" s="59" t="s">
        <v>113</v>
      </c>
      <c r="I12" s="59" t="s">
        <v>326</v>
      </c>
    </row>
    <row r="13">
      <c r="A13" s="58" t="s">
        <v>86</v>
      </c>
      <c r="B13" s="59" t="s">
        <v>327</v>
      </c>
      <c r="C13" s="59" t="s">
        <v>30</v>
      </c>
      <c r="D13" s="59" t="s">
        <v>30</v>
      </c>
      <c r="E13" s="59" t="s">
        <v>30</v>
      </c>
      <c r="F13" s="59" t="s">
        <v>30</v>
      </c>
      <c r="G13" s="59" t="s">
        <v>30</v>
      </c>
      <c r="H13" s="59" t="s">
        <v>30</v>
      </c>
      <c r="I13" s="59" t="s">
        <v>327</v>
      </c>
    </row>
    <row r="14">
      <c r="A14" s="58" t="s">
        <v>94</v>
      </c>
      <c r="B14" s="59" t="s">
        <v>328</v>
      </c>
      <c r="C14" s="59" t="s">
        <v>96</v>
      </c>
      <c r="D14" s="59" t="s">
        <v>329</v>
      </c>
      <c r="E14" s="59" t="s">
        <v>96</v>
      </c>
      <c r="F14" s="59" t="s">
        <v>30</v>
      </c>
      <c r="G14" s="59" t="s">
        <v>30</v>
      </c>
      <c r="H14" s="59" t="s">
        <v>52</v>
      </c>
      <c r="I14" s="59" t="s">
        <v>330</v>
      </c>
    </row>
    <row r="15">
      <c r="A15" s="58" t="s">
        <v>97</v>
      </c>
      <c r="B15" s="59" t="s">
        <v>30</v>
      </c>
      <c r="C15" s="59" t="s">
        <v>30</v>
      </c>
      <c r="D15" s="59" t="s">
        <v>30</v>
      </c>
      <c r="E15" s="59" t="s">
        <v>30</v>
      </c>
      <c r="F15" s="59" t="s">
        <v>98</v>
      </c>
      <c r="G15" s="59" t="s">
        <v>331</v>
      </c>
      <c r="H15" s="59" t="s">
        <v>331</v>
      </c>
      <c r="I15" s="59" t="s">
        <v>30</v>
      </c>
    </row>
    <row r="16">
      <c r="A16" s="58" t="s">
        <v>100</v>
      </c>
      <c r="B16" s="59" t="s">
        <v>30</v>
      </c>
      <c r="C16" s="59" t="s">
        <v>30</v>
      </c>
      <c r="D16" s="59" t="s">
        <v>30</v>
      </c>
      <c r="E16" s="59" t="s">
        <v>30</v>
      </c>
      <c r="F16" s="59" t="s">
        <v>30</v>
      </c>
      <c r="G16" s="59" t="s">
        <v>30</v>
      </c>
      <c r="H16" s="59" t="s">
        <v>30</v>
      </c>
      <c r="I16" s="59" t="s">
        <v>30</v>
      </c>
    </row>
    <row r="17">
      <c r="A17" s="58" t="s">
        <v>101</v>
      </c>
      <c r="B17" s="59" t="s">
        <v>170</v>
      </c>
      <c r="C17" s="59" t="s">
        <v>30</v>
      </c>
      <c r="D17" s="59" t="s">
        <v>30</v>
      </c>
      <c r="E17" s="59" t="s">
        <v>30</v>
      </c>
      <c r="F17" s="59" t="s">
        <v>30</v>
      </c>
      <c r="G17" s="60"/>
      <c r="H17" s="60"/>
      <c r="I17" s="60"/>
    </row>
    <row r="18">
      <c r="A18" s="58" t="s">
        <v>105</v>
      </c>
      <c r="B18" s="59" t="s">
        <v>332</v>
      </c>
      <c r="C18" s="59" t="s">
        <v>52</v>
      </c>
      <c r="D18" s="59" t="s">
        <v>30</v>
      </c>
      <c r="E18" s="59" t="s">
        <v>54</v>
      </c>
      <c r="F18" s="59" t="s">
        <v>330</v>
      </c>
      <c r="G18" s="60"/>
      <c r="H18" s="60"/>
      <c r="I18" s="60"/>
    </row>
    <row r="19">
      <c r="A19" s="58" t="s">
        <v>108</v>
      </c>
      <c r="B19" s="59" t="s">
        <v>306</v>
      </c>
      <c r="C19" s="59" t="s">
        <v>30</v>
      </c>
      <c r="D19" s="59" t="s">
        <v>30</v>
      </c>
      <c r="E19" s="60"/>
      <c r="F19" s="60"/>
      <c r="G19" s="60"/>
      <c r="H19" s="60"/>
      <c r="I19" s="60"/>
    </row>
    <row r="20">
      <c r="A20" s="58" t="s">
        <v>110</v>
      </c>
      <c r="B20" s="59" t="s">
        <v>51</v>
      </c>
      <c r="C20" s="59" t="s">
        <v>30</v>
      </c>
      <c r="D20" s="60"/>
      <c r="E20" s="60"/>
      <c r="F20" s="60"/>
      <c r="G20" s="60"/>
      <c r="H20" s="60"/>
      <c r="I20" s="60"/>
    </row>
    <row r="21">
      <c r="A21" s="58" t="s">
        <v>115</v>
      </c>
      <c r="B21" s="59" t="s">
        <v>30</v>
      </c>
      <c r="C21" s="59" t="s">
        <v>66</v>
      </c>
      <c r="D21" s="59" t="s">
        <v>333</v>
      </c>
      <c r="E21" s="59" t="s">
        <v>30</v>
      </c>
      <c r="F21" s="59" t="s">
        <v>30</v>
      </c>
      <c r="G21" s="59" t="s">
        <v>30</v>
      </c>
      <c r="H21" s="59" t="s">
        <v>30</v>
      </c>
      <c r="I21" s="59" t="s">
        <v>30</v>
      </c>
    </row>
    <row r="22">
      <c r="A22" s="58" t="s">
        <v>117</v>
      </c>
      <c r="B22" s="59" t="s">
        <v>30</v>
      </c>
      <c r="C22" s="59" t="s">
        <v>30</v>
      </c>
      <c r="D22" s="59" t="s">
        <v>30</v>
      </c>
      <c r="E22" s="59" t="s">
        <v>30</v>
      </c>
      <c r="F22" s="59" t="s">
        <v>30</v>
      </c>
      <c r="G22" s="59" t="s">
        <v>30</v>
      </c>
      <c r="H22" s="59" t="s">
        <v>30</v>
      </c>
      <c r="I22" s="59" t="s">
        <v>30</v>
      </c>
    </row>
    <row r="23">
      <c r="A23" s="58" t="s">
        <v>123</v>
      </c>
      <c r="B23" s="59" t="s">
        <v>30</v>
      </c>
      <c r="C23" s="59" t="s">
        <v>30</v>
      </c>
      <c r="D23" s="59" t="s">
        <v>30</v>
      </c>
      <c r="E23" s="59" t="s">
        <v>30</v>
      </c>
      <c r="F23" s="59" t="s">
        <v>30</v>
      </c>
      <c r="G23" s="59" t="s">
        <v>30</v>
      </c>
      <c r="H23" s="59" t="s">
        <v>30</v>
      </c>
      <c r="I23" s="59" t="s">
        <v>30</v>
      </c>
    </row>
    <row r="24">
      <c r="A24" s="58" t="s">
        <v>130</v>
      </c>
      <c r="B24" s="59" t="s">
        <v>30</v>
      </c>
      <c r="C24" s="59" t="s">
        <v>30</v>
      </c>
      <c r="D24" s="59" t="s">
        <v>334</v>
      </c>
      <c r="E24" s="59" t="s">
        <v>30</v>
      </c>
      <c r="F24" s="59" t="s">
        <v>30</v>
      </c>
      <c r="G24" s="59" t="s">
        <v>37</v>
      </c>
      <c r="H24" s="59" t="s">
        <v>332</v>
      </c>
      <c r="I24" s="59" t="s">
        <v>335</v>
      </c>
    </row>
    <row r="25">
      <c r="A25" s="58" t="s">
        <v>137</v>
      </c>
      <c r="B25" s="59" t="s">
        <v>336</v>
      </c>
      <c r="C25" s="59" t="s">
        <v>176</v>
      </c>
      <c r="D25" s="59" t="s">
        <v>30</v>
      </c>
      <c r="E25" s="59" t="s">
        <v>30</v>
      </c>
      <c r="F25" s="59" t="s">
        <v>30</v>
      </c>
      <c r="G25" s="59" t="s">
        <v>30</v>
      </c>
      <c r="H25" s="59" t="s">
        <v>140</v>
      </c>
      <c r="I25" s="59" t="s">
        <v>30</v>
      </c>
    </row>
    <row r="26">
      <c r="A26" s="58" t="s">
        <v>141</v>
      </c>
      <c r="B26" s="59" t="s">
        <v>30</v>
      </c>
      <c r="C26" s="59" t="s">
        <v>30</v>
      </c>
      <c r="D26" s="59" t="s">
        <v>37</v>
      </c>
      <c r="E26" s="59" t="s">
        <v>336</v>
      </c>
      <c r="F26" s="59" t="s">
        <v>30</v>
      </c>
      <c r="G26" s="59" t="s">
        <v>30</v>
      </c>
      <c r="H26" s="59" t="s">
        <v>30</v>
      </c>
      <c r="I26" s="59" t="s">
        <v>337</v>
      </c>
    </row>
    <row r="27">
      <c r="A27" s="58" t="s">
        <v>145</v>
      </c>
      <c r="B27" s="59" t="s">
        <v>30</v>
      </c>
      <c r="C27" s="59" t="s">
        <v>30</v>
      </c>
      <c r="D27" s="59" t="s">
        <v>30</v>
      </c>
      <c r="E27" s="59" t="s">
        <v>30</v>
      </c>
      <c r="F27" s="59" t="s">
        <v>30</v>
      </c>
      <c r="G27" s="59" t="s">
        <v>30</v>
      </c>
      <c r="H27" s="59" t="s">
        <v>30</v>
      </c>
      <c r="I27" s="59" t="s">
        <v>30</v>
      </c>
    </row>
    <row r="28">
      <c r="A28" s="58" t="s">
        <v>146</v>
      </c>
      <c r="B28" s="59" t="s">
        <v>30</v>
      </c>
      <c r="C28" s="59" t="s">
        <v>30</v>
      </c>
      <c r="D28" s="59" t="s">
        <v>30</v>
      </c>
      <c r="E28" s="59" t="s">
        <v>30</v>
      </c>
      <c r="F28" s="59" t="s">
        <v>30</v>
      </c>
      <c r="G28" s="59" t="s">
        <v>30</v>
      </c>
      <c r="H28" s="59" t="s">
        <v>30</v>
      </c>
      <c r="I28" s="59" t="s">
        <v>30</v>
      </c>
    </row>
    <row r="29">
      <c r="A29" s="58" t="s">
        <v>147</v>
      </c>
      <c r="B29" s="59" t="s">
        <v>30</v>
      </c>
      <c r="C29" s="59" t="s">
        <v>96</v>
      </c>
      <c r="D29" s="59" t="s">
        <v>30</v>
      </c>
      <c r="E29" s="59" t="s">
        <v>30</v>
      </c>
      <c r="F29" s="59" t="s">
        <v>30</v>
      </c>
      <c r="G29" s="59" t="s">
        <v>30</v>
      </c>
      <c r="H29" s="59" t="s">
        <v>30</v>
      </c>
      <c r="I29" s="59" t="s">
        <v>30</v>
      </c>
    </row>
    <row r="30">
      <c r="A30" s="58" t="s">
        <v>148</v>
      </c>
      <c r="B30" s="59" t="s">
        <v>149</v>
      </c>
      <c r="C30" s="59" t="s">
        <v>150</v>
      </c>
      <c r="D30" s="59" t="s">
        <v>338</v>
      </c>
      <c r="E30" s="59" t="s">
        <v>338</v>
      </c>
      <c r="F30" s="59" t="s">
        <v>338</v>
      </c>
      <c r="G30" s="59" t="s">
        <v>339</v>
      </c>
      <c r="H30" s="59" t="s">
        <v>30</v>
      </c>
      <c r="I30" s="59" t="s">
        <v>30</v>
      </c>
    </row>
    <row r="31">
      <c r="A31" s="58" t="s">
        <v>162</v>
      </c>
      <c r="B31" s="59" t="s">
        <v>336</v>
      </c>
      <c r="C31" s="59" t="s">
        <v>340</v>
      </c>
      <c r="D31" s="59" t="s">
        <v>51</v>
      </c>
      <c r="E31" s="59" t="s">
        <v>30</v>
      </c>
      <c r="F31" s="59" t="s">
        <v>30</v>
      </c>
      <c r="G31" s="59" t="s">
        <v>30</v>
      </c>
      <c r="H31" s="59" t="s">
        <v>312</v>
      </c>
      <c r="I31" s="59" t="s">
        <v>140</v>
      </c>
    </row>
    <row r="32">
      <c r="A32" s="58" t="s">
        <v>168</v>
      </c>
      <c r="B32" s="59" t="s">
        <v>52</v>
      </c>
      <c r="C32" s="59" t="s">
        <v>341</v>
      </c>
      <c r="D32" s="59" t="s">
        <v>169</v>
      </c>
      <c r="E32" s="59" t="s">
        <v>98</v>
      </c>
      <c r="F32" s="59" t="s">
        <v>342</v>
      </c>
      <c r="G32" s="59" t="s">
        <v>320</v>
      </c>
      <c r="H32" s="59" t="s">
        <v>30</v>
      </c>
      <c r="I32" s="59" t="s">
        <v>30</v>
      </c>
    </row>
    <row r="33">
      <c r="A33" s="58" t="s">
        <v>171</v>
      </c>
      <c r="B33" s="59" t="s">
        <v>54</v>
      </c>
      <c r="C33" s="59" t="s">
        <v>343</v>
      </c>
      <c r="D33" s="59" t="s">
        <v>344</v>
      </c>
      <c r="E33" s="59" t="s">
        <v>317</v>
      </c>
      <c r="F33" s="59" t="s">
        <v>345</v>
      </c>
      <c r="G33" s="59" t="s">
        <v>177</v>
      </c>
      <c r="H33" s="59" t="s">
        <v>30</v>
      </c>
      <c r="I33" s="59" t="s">
        <v>30</v>
      </c>
    </row>
    <row r="34">
      <c r="A34" s="58" t="s">
        <v>181</v>
      </c>
      <c r="B34" s="59" t="s">
        <v>346</v>
      </c>
      <c r="C34" s="59" t="s">
        <v>183</v>
      </c>
      <c r="D34" s="59" t="s">
        <v>347</v>
      </c>
      <c r="E34" s="59" t="s">
        <v>185</v>
      </c>
      <c r="F34" s="59" t="s">
        <v>348</v>
      </c>
      <c r="G34" s="59" t="s">
        <v>349</v>
      </c>
      <c r="H34" s="59" t="s">
        <v>30</v>
      </c>
      <c r="I34" s="59" t="s">
        <v>30</v>
      </c>
    </row>
    <row r="35">
      <c r="A35" s="58" t="s">
        <v>189</v>
      </c>
      <c r="B35" s="59" t="s">
        <v>30</v>
      </c>
      <c r="C35" s="59" t="s">
        <v>30</v>
      </c>
      <c r="D35" s="59" t="s">
        <v>30</v>
      </c>
      <c r="E35" s="59" t="s">
        <v>30</v>
      </c>
      <c r="F35" s="59" t="s">
        <v>30</v>
      </c>
      <c r="G35" s="59" t="s">
        <v>30</v>
      </c>
      <c r="H35" s="59" t="s">
        <v>30</v>
      </c>
      <c r="I35" s="59" t="s">
        <v>30</v>
      </c>
    </row>
    <row r="36">
      <c r="A36" s="58" t="s">
        <v>190</v>
      </c>
      <c r="B36" s="59" t="s">
        <v>30</v>
      </c>
      <c r="C36" s="59" t="s">
        <v>30</v>
      </c>
      <c r="D36" s="59" t="s">
        <v>30</v>
      </c>
      <c r="E36" s="59" t="s">
        <v>30</v>
      </c>
      <c r="F36" s="59" t="s">
        <v>30</v>
      </c>
      <c r="G36" s="59" t="s">
        <v>30</v>
      </c>
      <c r="H36" s="59" t="s">
        <v>30</v>
      </c>
      <c r="I36" s="59" t="s">
        <v>30</v>
      </c>
    </row>
    <row r="37">
      <c r="A37" s="58" t="s">
        <v>191</v>
      </c>
      <c r="B37" s="59" t="s">
        <v>55</v>
      </c>
      <c r="C37" s="59" t="s">
        <v>260</v>
      </c>
      <c r="D37" s="59" t="s">
        <v>350</v>
      </c>
      <c r="E37" s="59" t="s">
        <v>285</v>
      </c>
      <c r="F37" s="59" t="s">
        <v>30</v>
      </c>
      <c r="G37" s="59" t="s">
        <v>30</v>
      </c>
      <c r="H37" s="59" t="s">
        <v>30</v>
      </c>
      <c r="I37" s="59" t="s">
        <v>30</v>
      </c>
    </row>
    <row r="38">
      <c r="A38" s="58" t="s">
        <v>198</v>
      </c>
      <c r="B38" s="59" t="s">
        <v>30</v>
      </c>
      <c r="C38" s="59" t="s">
        <v>30</v>
      </c>
      <c r="D38" s="59" t="s">
        <v>112</v>
      </c>
      <c r="E38" s="59" t="s">
        <v>62</v>
      </c>
      <c r="F38" s="59" t="s">
        <v>30</v>
      </c>
      <c r="G38" s="59" t="s">
        <v>30</v>
      </c>
      <c r="H38" s="59" t="s">
        <v>30</v>
      </c>
      <c r="I38" s="59" t="s">
        <v>30</v>
      </c>
    </row>
    <row r="39">
      <c r="A39" s="58" t="s">
        <v>200</v>
      </c>
      <c r="B39" s="59" t="s">
        <v>351</v>
      </c>
      <c r="C39" s="59" t="s">
        <v>352</v>
      </c>
      <c r="D39" s="59" t="s">
        <v>321</v>
      </c>
      <c r="E39" s="60"/>
      <c r="F39" s="60"/>
      <c r="G39" s="60"/>
      <c r="H39" s="60"/>
      <c r="I39" s="60"/>
    </row>
    <row r="40">
      <c r="A40" s="58" t="s">
        <v>208</v>
      </c>
      <c r="B40" s="59" t="s">
        <v>52</v>
      </c>
      <c r="C40" s="59" t="s">
        <v>341</v>
      </c>
      <c r="D40" s="59" t="s">
        <v>169</v>
      </c>
      <c r="E40" s="59" t="s">
        <v>98</v>
      </c>
      <c r="F40" s="59" t="s">
        <v>342</v>
      </c>
      <c r="G40" s="59" t="s">
        <v>320</v>
      </c>
      <c r="H40" s="59" t="s">
        <v>30</v>
      </c>
      <c r="I40" s="59" t="s">
        <v>30</v>
      </c>
    </row>
    <row r="41">
      <c r="A41" s="58" t="s">
        <v>213</v>
      </c>
      <c r="B41" s="59" t="s">
        <v>214</v>
      </c>
      <c r="C41" s="59" t="s">
        <v>51</v>
      </c>
      <c r="D41" s="59" t="s">
        <v>66</v>
      </c>
      <c r="E41" s="59" t="s">
        <v>30</v>
      </c>
      <c r="F41" s="59" t="s">
        <v>30</v>
      </c>
      <c r="G41" s="59" t="s">
        <v>30</v>
      </c>
      <c r="H41" s="59" t="s">
        <v>30</v>
      </c>
      <c r="I41" s="59" t="s">
        <v>30</v>
      </c>
    </row>
    <row r="42">
      <c r="A42" s="58" t="s">
        <v>218</v>
      </c>
      <c r="B42" s="59" t="s">
        <v>140</v>
      </c>
      <c r="C42" s="59" t="s">
        <v>30</v>
      </c>
      <c r="D42" s="59" t="s">
        <v>353</v>
      </c>
      <c r="E42" s="59" t="s">
        <v>30</v>
      </c>
      <c r="F42" s="59" t="s">
        <v>55</v>
      </c>
      <c r="G42" s="59" t="s">
        <v>30</v>
      </c>
      <c r="H42" s="59" t="s">
        <v>30</v>
      </c>
      <c r="I42" s="59" t="s">
        <v>30</v>
      </c>
    </row>
    <row r="43">
      <c r="A43" s="58" t="s">
        <v>220</v>
      </c>
      <c r="B43" s="59" t="s">
        <v>30</v>
      </c>
      <c r="C43" s="59" t="s">
        <v>30</v>
      </c>
      <c r="D43" s="59" t="s">
        <v>30</v>
      </c>
      <c r="E43" s="59" t="s">
        <v>30</v>
      </c>
      <c r="F43" s="59" t="s">
        <v>30</v>
      </c>
      <c r="G43" s="59" t="s">
        <v>30</v>
      </c>
      <c r="H43" s="59" t="s">
        <v>30</v>
      </c>
      <c r="I43" s="59" t="s">
        <v>30</v>
      </c>
    </row>
    <row r="44">
      <c r="A44" s="58" t="s">
        <v>228</v>
      </c>
      <c r="B44" s="59" t="s">
        <v>30</v>
      </c>
      <c r="C44" s="59" t="s">
        <v>30</v>
      </c>
      <c r="D44" s="59" t="s">
        <v>51</v>
      </c>
      <c r="E44" s="59" t="s">
        <v>80</v>
      </c>
      <c r="F44" s="59" t="s">
        <v>55</v>
      </c>
      <c r="G44" s="59" t="s">
        <v>80</v>
      </c>
      <c r="H44" s="59" t="s">
        <v>80</v>
      </c>
      <c r="I44" s="59" t="s">
        <v>30</v>
      </c>
    </row>
    <row r="45">
      <c r="A45" s="58" t="s">
        <v>230</v>
      </c>
      <c r="B45" s="59" t="s">
        <v>30</v>
      </c>
      <c r="C45" s="59" t="s">
        <v>30</v>
      </c>
      <c r="D45" s="59" t="s">
        <v>30</v>
      </c>
      <c r="E45" s="59" t="s">
        <v>30</v>
      </c>
      <c r="F45" s="59" t="s">
        <v>170</v>
      </c>
      <c r="G45" s="59" t="s">
        <v>30</v>
      </c>
      <c r="H45" s="59" t="s">
        <v>30</v>
      </c>
      <c r="I45" s="59" t="s">
        <v>54</v>
      </c>
    </row>
    <row r="46">
      <c r="A46" s="58" t="s">
        <v>232</v>
      </c>
      <c r="B46" s="59" t="s">
        <v>351</v>
      </c>
      <c r="C46" s="59" t="s">
        <v>352</v>
      </c>
      <c r="D46" s="59" t="s">
        <v>321</v>
      </c>
      <c r="E46" s="60"/>
      <c r="F46" s="60"/>
      <c r="G46" s="60"/>
      <c r="H46" s="60"/>
      <c r="I46" s="60"/>
    </row>
    <row r="47">
      <c r="A47" s="58" t="s">
        <v>235</v>
      </c>
      <c r="B47" s="59" t="s">
        <v>30</v>
      </c>
      <c r="C47" s="59" t="s">
        <v>30</v>
      </c>
      <c r="D47" s="59" t="s">
        <v>354</v>
      </c>
      <c r="E47" s="59" t="s">
        <v>335</v>
      </c>
      <c r="F47" s="59" t="s">
        <v>66</v>
      </c>
      <c r="G47" s="59" t="s">
        <v>355</v>
      </c>
      <c r="H47" s="59" t="s">
        <v>30</v>
      </c>
      <c r="I47" s="59" t="s">
        <v>56</v>
      </c>
    </row>
    <row r="48">
      <c r="A48" s="58" t="s">
        <v>239</v>
      </c>
      <c r="B48" s="59" t="s">
        <v>54</v>
      </c>
      <c r="C48" s="59" t="s">
        <v>170</v>
      </c>
      <c r="D48" s="59" t="s">
        <v>30</v>
      </c>
      <c r="E48" s="59" t="s">
        <v>30</v>
      </c>
      <c r="F48" s="59" t="s">
        <v>354</v>
      </c>
      <c r="G48" s="59" t="s">
        <v>30</v>
      </c>
      <c r="H48" s="59" t="s">
        <v>261</v>
      </c>
      <c r="I48" s="59" t="s">
        <v>356</v>
      </c>
    </row>
    <row r="49">
      <c r="A49" s="58" t="s">
        <v>245</v>
      </c>
      <c r="B49" s="59" t="s">
        <v>55</v>
      </c>
      <c r="C49" s="59" t="s">
        <v>246</v>
      </c>
      <c r="D49" s="59" t="s">
        <v>30</v>
      </c>
      <c r="E49" s="59" t="s">
        <v>52</v>
      </c>
      <c r="F49" s="59" t="s">
        <v>317</v>
      </c>
      <c r="G49" s="59" t="s">
        <v>30</v>
      </c>
      <c r="H49" s="59" t="s">
        <v>30</v>
      </c>
      <c r="I49" s="59" t="s">
        <v>252</v>
      </c>
    </row>
    <row r="50">
      <c r="A50" s="58" t="s">
        <v>249</v>
      </c>
      <c r="B50" s="59" t="s">
        <v>250</v>
      </c>
      <c r="C50" s="59" t="s">
        <v>251</v>
      </c>
      <c r="D50" s="59" t="s">
        <v>250</v>
      </c>
      <c r="E50" s="59" t="s">
        <v>251</v>
      </c>
      <c r="F50" s="59" t="s">
        <v>252</v>
      </c>
      <c r="G50" s="59" t="s">
        <v>357</v>
      </c>
      <c r="H50" s="59" t="s">
        <v>170</v>
      </c>
      <c r="I50" s="59" t="s">
        <v>30</v>
      </c>
    </row>
    <row r="51">
      <c r="A51" s="58" t="s">
        <v>257</v>
      </c>
      <c r="B51" s="59" t="s">
        <v>358</v>
      </c>
      <c r="C51" s="59" t="s">
        <v>30</v>
      </c>
      <c r="D51" s="59" t="s">
        <v>359</v>
      </c>
      <c r="E51" s="59" t="s">
        <v>327</v>
      </c>
      <c r="F51" s="59" t="s">
        <v>96</v>
      </c>
      <c r="G51" s="59" t="s">
        <v>30</v>
      </c>
      <c r="H51" s="59" t="s">
        <v>360</v>
      </c>
      <c r="I51" s="59" t="s">
        <v>261</v>
      </c>
    </row>
    <row r="52">
      <c r="A52" s="58" t="s">
        <v>263</v>
      </c>
      <c r="B52" s="59" t="s">
        <v>30</v>
      </c>
      <c r="C52" s="59" t="s">
        <v>361</v>
      </c>
      <c r="D52" s="59" t="s">
        <v>30</v>
      </c>
      <c r="E52" s="59" t="s">
        <v>30</v>
      </c>
      <c r="F52" s="59" t="s">
        <v>260</v>
      </c>
      <c r="G52" s="59" t="s">
        <v>30</v>
      </c>
      <c r="H52" s="59" t="s">
        <v>80</v>
      </c>
      <c r="I52" s="59" t="s">
        <v>358</v>
      </c>
    </row>
    <row r="53">
      <c r="A53" s="58" t="s">
        <v>270</v>
      </c>
      <c r="B53" s="59" t="s">
        <v>322</v>
      </c>
      <c r="C53" s="59" t="s">
        <v>177</v>
      </c>
      <c r="D53" s="59" t="s">
        <v>30</v>
      </c>
      <c r="E53" s="59" t="s">
        <v>30</v>
      </c>
      <c r="F53" s="59" t="s">
        <v>30</v>
      </c>
      <c r="G53" s="59" t="s">
        <v>30</v>
      </c>
      <c r="H53" s="60"/>
      <c r="I53" s="60"/>
    </row>
    <row r="54">
      <c r="A54" s="58" t="s">
        <v>273</v>
      </c>
      <c r="B54" s="59" t="s">
        <v>30</v>
      </c>
      <c r="C54" s="59" t="s">
        <v>362</v>
      </c>
      <c r="D54" s="59" t="s">
        <v>30</v>
      </c>
      <c r="E54" s="59" t="s">
        <v>30</v>
      </c>
      <c r="F54" s="59" t="s">
        <v>354</v>
      </c>
      <c r="G54" s="59" t="s">
        <v>150</v>
      </c>
      <c r="H54" s="59" t="s">
        <v>363</v>
      </c>
      <c r="I54" s="59" t="s">
        <v>363</v>
      </c>
    </row>
    <row r="55">
      <c r="A55" s="58" t="s">
        <v>278</v>
      </c>
      <c r="B55" s="59" t="s">
        <v>30</v>
      </c>
      <c r="C55" s="59" t="s">
        <v>30</v>
      </c>
      <c r="D55" s="59" t="s">
        <v>30</v>
      </c>
      <c r="E55" s="59" t="s">
        <v>30</v>
      </c>
      <c r="F55" s="59" t="s">
        <v>30</v>
      </c>
      <c r="G55" s="59" t="s">
        <v>30</v>
      </c>
      <c r="H55" s="59" t="s">
        <v>30</v>
      </c>
      <c r="I55" s="59" t="s">
        <v>30</v>
      </c>
    </row>
    <row r="56">
      <c r="A56" s="58" t="s">
        <v>282</v>
      </c>
      <c r="B56" s="59" t="s">
        <v>30</v>
      </c>
      <c r="C56" s="59" t="s">
        <v>62</v>
      </c>
      <c r="D56" s="59" t="s">
        <v>30</v>
      </c>
      <c r="E56" s="60"/>
      <c r="F56" s="60"/>
      <c r="G56" s="60"/>
      <c r="H56" s="60"/>
      <c r="I56" s="60"/>
    </row>
    <row r="57">
      <c r="A57" s="58" t="s">
        <v>283</v>
      </c>
      <c r="B57" s="59" t="s">
        <v>30</v>
      </c>
      <c r="C57" s="59" t="s">
        <v>30</v>
      </c>
      <c r="D57" s="60"/>
      <c r="E57" s="60"/>
      <c r="F57" s="60"/>
      <c r="G57" s="60"/>
      <c r="H57" s="60"/>
      <c r="I57" s="60"/>
    </row>
    <row r="58">
      <c r="A58" s="58" t="s">
        <v>284</v>
      </c>
      <c r="B58" s="59" t="s">
        <v>30</v>
      </c>
      <c r="C58" s="59" t="s">
        <v>285</v>
      </c>
      <c r="D58" s="59" t="s">
        <v>30</v>
      </c>
      <c r="E58" s="59" t="s">
        <v>317</v>
      </c>
      <c r="F58" s="59" t="s">
        <v>335</v>
      </c>
      <c r="G58" s="59" t="s">
        <v>287</v>
      </c>
      <c r="H58" s="59" t="s">
        <v>364</v>
      </c>
      <c r="I58" s="59" t="s">
        <v>365</v>
      </c>
    </row>
    <row r="59">
      <c r="A59" s="58" t="s">
        <v>290</v>
      </c>
      <c r="B59" s="59" t="s">
        <v>30</v>
      </c>
      <c r="C59" s="59" t="s">
        <v>30</v>
      </c>
      <c r="D59" s="59" t="s">
        <v>30</v>
      </c>
      <c r="E59" s="59" t="s">
        <v>30</v>
      </c>
      <c r="F59" s="59" t="s">
        <v>30</v>
      </c>
      <c r="G59" s="59" t="s">
        <v>30</v>
      </c>
      <c r="H59" s="59" t="s">
        <v>285</v>
      </c>
      <c r="I59" s="59" t="s">
        <v>30</v>
      </c>
    </row>
    <row r="60">
      <c r="A60" s="58" t="s">
        <v>292</v>
      </c>
      <c r="B60" s="59" t="s">
        <v>30</v>
      </c>
      <c r="C60" s="59" t="s">
        <v>285</v>
      </c>
      <c r="D60" s="59" t="s">
        <v>30</v>
      </c>
      <c r="E60" s="59" t="s">
        <v>30</v>
      </c>
      <c r="F60" s="59" t="s">
        <v>30</v>
      </c>
      <c r="G60" s="59" t="s">
        <v>364</v>
      </c>
      <c r="H60" s="59" t="s">
        <v>30</v>
      </c>
      <c r="I60" s="59" t="s">
        <v>30</v>
      </c>
    </row>
    <row r="61">
      <c r="A61" s="58" t="s">
        <v>296</v>
      </c>
      <c r="B61" s="59" t="s">
        <v>347</v>
      </c>
      <c r="C61" s="59" t="s">
        <v>347</v>
      </c>
      <c r="D61" s="59" t="s">
        <v>366</v>
      </c>
      <c r="E61" s="59" t="s">
        <v>261</v>
      </c>
      <c r="F61" s="59" t="s">
        <v>367</v>
      </c>
      <c r="G61" s="59" t="s">
        <v>360</v>
      </c>
      <c r="H61" s="59" t="s">
        <v>316</v>
      </c>
      <c r="I61" s="59" t="s">
        <v>368</v>
      </c>
    </row>
    <row r="62">
      <c r="A62" s="58" t="s">
        <v>305</v>
      </c>
      <c r="B62" s="59" t="s">
        <v>369</v>
      </c>
      <c r="C62" s="59" t="s">
        <v>370</v>
      </c>
      <c r="D62" s="59" t="s">
        <v>52</v>
      </c>
      <c r="E62" s="60"/>
      <c r="F62" s="60"/>
      <c r="G62" s="60"/>
      <c r="H62" s="60"/>
      <c r="I62" s="60"/>
    </row>
    <row r="63">
      <c r="A63" s="58" t="s">
        <v>311</v>
      </c>
      <c r="B63" s="59" t="s">
        <v>371</v>
      </c>
      <c r="C63" s="59" t="s">
        <v>30</v>
      </c>
      <c r="D63" s="59" t="s">
        <v>363</v>
      </c>
      <c r="E63" s="59" t="s">
        <v>317</v>
      </c>
      <c r="F63" s="59" t="s">
        <v>140</v>
      </c>
      <c r="G63" s="59" t="s">
        <v>30</v>
      </c>
      <c r="H63" s="59" t="s">
        <v>319</v>
      </c>
      <c r="I63" s="59" t="s">
        <v>30</v>
      </c>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sheetData>
  <conditionalFormatting sqref="A3:I63">
    <cfRule type="notContainsBlanks" dxfId="0" priority="1">
      <formula>LEN(TRIM(A3))&gt;0</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43.75"/>
  </cols>
  <sheetData>
    <row r="1">
      <c r="A1" s="5" t="s">
        <v>1881</v>
      </c>
      <c r="B1" s="5" t="s">
        <v>1882</v>
      </c>
      <c r="C1" s="5" t="s">
        <v>373</v>
      </c>
      <c r="D1" s="7"/>
      <c r="E1" s="7"/>
      <c r="F1" s="7"/>
      <c r="G1" s="7"/>
      <c r="H1" s="7"/>
      <c r="I1" s="7"/>
      <c r="J1" s="7"/>
      <c r="K1" s="7"/>
      <c r="L1" s="7"/>
      <c r="M1" s="7"/>
      <c r="N1" s="7"/>
      <c r="O1" s="7"/>
      <c r="P1" s="7"/>
      <c r="Q1" s="7"/>
      <c r="R1" s="7"/>
      <c r="S1" s="7"/>
      <c r="T1" s="7"/>
      <c r="U1" s="7"/>
      <c r="V1" s="7"/>
      <c r="W1" s="7"/>
      <c r="X1" s="7"/>
      <c r="Y1" s="7"/>
      <c r="Z1" s="7"/>
    </row>
    <row r="2">
      <c r="A2" s="17" t="s">
        <v>1883</v>
      </c>
      <c r="B2" s="17" t="s">
        <v>1884</v>
      </c>
      <c r="C2" s="17" t="s">
        <v>1885</v>
      </c>
      <c r="F2" s="17" t="s">
        <v>1886</v>
      </c>
    </row>
    <row r="3">
      <c r="A3" s="17" t="s">
        <v>1887</v>
      </c>
      <c r="B3" s="17" t="s">
        <v>1888</v>
      </c>
      <c r="C3" s="17" t="s">
        <v>1889</v>
      </c>
    </row>
    <row r="4">
      <c r="B4" s="17" t="s">
        <v>1890</v>
      </c>
      <c r="C4" s="17" t="s">
        <v>1891</v>
      </c>
    </row>
    <row r="5">
      <c r="B5" s="17" t="s">
        <v>1892</v>
      </c>
      <c r="C5" s="17" t="s">
        <v>1893</v>
      </c>
    </row>
    <row r="6">
      <c r="B6" s="17" t="s">
        <v>1894</v>
      </c>
      <c r="C6" s="17" t="s">
        <v>1895</v>
      </c>
    </row>
    <row r="7">
      <c r="B7" s="17" t="s">
        <v>1896</v>
      </c>
      <c r="C7" s="17" t="s">
        <v>1897</v>
      </c>
    </row>
    <row r="8">
      <c r="B8" s="17" t="s">
        <v>1898</v>
      </c>
      <c r="C8" s="17" t="s">
        <v>1899</v>
      </c>
    </row>
    <row r="9">
      <c r="B9" s="17" t="s">
        <v>1900</v>
      </c>
      <c r="C9" s="17" t="s">
        <v>1901</v>
      </c>
    </row>
    <row r="10">
      <c r="B10" s="17" t="s">
        <v>1902</v>
      </c>
      <c r="C10" s="17" t="s">
        <v>1903</v>
      </c>
    </row>
    <row r="11">
      <c r="B11" s="17" t="s">
        <v>1904</v>
      </c>
      <c r="C11" s="17" t="s">
        <v>1905</v>
      </c>
    </row>
    <row r="12">
      <c r="B12" s="17" t="s">
        <v>1906</v>
      </c>
      <c r="C12" s="17" t="s">
        <v>1907</v>
      </c>
    </row>
    <row r="13">
      <c r="B13" s="17" t="s">
        <v>1908</v>
      </c>
      <c r="C13" s="17" t="s">
        <v>1907</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1909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7">
      <c r="B27" s="17" t="s">
        <v>1910</v>
      </c>
      <c r="K27" s="17" t="s">
        <v>1911</v>
      </c>
    </row>
    <row r="31">
      <c r="B31" s="17" t="s">
        <v>1912</v>
      </c>
    </row>
    <row r="33">
      <c r="B33" s="17" t="s">
        <v>1913</v>
      </c>
    </row>
    <row r="34">
      <c r="B34" s="17" t="s">
        <v>1914</v>
      </c>
    </row>
    <row r="35">
      <c r="B35" s="17"/>
      <c r="D35" s="17" t="s">
        <v>1915</v>
      </c>
      <c r="E35" s="17" t="s">
        <v>1916</v>
      </c>
      <c r="F35" s="17" t="s">
        <v>1917</v>
      </c>
      <c r="G35" s="17" t="s">
        <v>1918</v>
      </c>
      <c r="I35" s="17"/>
    </row>
    <row r="36">
      <c r="D36" s="34" t="s">
        <v>1919</v>
      </c>
      <c r="E36" s="17">
        <v>0.03</v>
      </c>
      <c r="F36">
        <f t="shared" ref="F36:F47" si="1">HEX2DEC(D36)</f>
        <v>30167</v>
      </c>
      <c r="G36">
        <f t="shared" ref="G36:G47" si="2">E36*1000</f>
        <v>30</v>
      </c>
    </row>
    <row r="37">
      <c r="D37" s="34" t="s">
        <v>1920</v>
      </c>
      <c r="E37" s="17">
        <v>0.03</v>
      </c>
      <c r="F37">
        <f t="shared" si="1"/>
        <v>29414</v>
      </c>
      <c r="G37">
        <f t="shared" si="2"/>
        <v>30</v>
      </c>
    </row>
    <row r="38">
      <c r="D38" s="34" t="s">
        <v>1921</v>
      </c>
      <c r="E38" s="17">
        <v>0.11</v>
      </c>
      <c r="F38">
        <f t="shared" si="1"/>
        <v>33013</v>
      </c>
      <c r="G38">
        <f t="shared" si="2"/>
        <v>110</v>
      </c>
    </row>
    <row r="39">
      <c r="D39" s="34" t="s">
        <v>1922</v>
      </c>
      <c r="E39" s="17">
        <v>0.11</v>
      </c>
      <c r="F39">
        <f t="shared" si="1"/>
        <v>32991</v>
      </c>
      <c r="G39">
        <f t="shared" si="2"/>
        <v>110</v>
      </c>
    </row>
    <row r="40">
      <c r="D40" s="34" t="s">
        <v>1923</v>
      </c>
      <c r="E40" s="17">
        <v>0.15</v>
      </c>
      <c r="F40">
        <f t="shared" si="1"/>
        <v>32849</v>
      </c>
      <c r="G40">
        <f t="shared" si="2"/>
        <v>150</v>
      </c>
    </row>
    <row r="41">
      <c r="D41" s="34" t="s">
        <v>1924</v>
      </c>
      <c r="E41" s="17">
        <v>0.15</v>
      </c>
      <c r="F41">
        <f t="shared" si="1"/>
        <v>32889</v>
      </c>
      <c r="G41">
        <f t="shared" si="2"/>
        <v>150</v>
      </c>
    </row>
    <row r="42">
      <c r="D42" s="34" t="s">
        <v>1925</v>
      </c>
      <c r="E42" s="17">
        <v>0.34</v>
      </c>
      <c r="F42">
        <f t="shared" si="1"/>
        <v>37442</v>
      </c>
      <c r="G42">
        <f t="shared" si="2"/>
        <v>340</v>
      </c>
    </row>
    <row r="43">
      <c r="D43" s="34" t="s">
        <v>1926</v>
      </c>
      <c r="E43" s="17">
        <v>0.34</v>
      </c>
      <c r="F43">
        <f t="shared" si="1"/>
        <v>37500</v>
      </c>
      <c r="G43">
        <f t="shared" si="2"/>
        <v>340</v>
      </c>
    </row>
    <row r="44">
      <c r="D44" s="34" t="s">
        <v>1927</v>
      </c>
      <c r="E44" s="17">
        <v>0.42</v>
      </c>
      <c r="F44">
        <f t="shared" si="1"/>
        <v>35477</v>
      </c>
      <c r="G44">
        <f t="shared" si="2"/>
        <v>420</v>
      </c>
    </row>
    <row r="45">
      <c r="D45" s="34" t="s">
        <v>1928</v>
      </c>
      <c r="E45" s="17">
        <v>0.42</v>
      </c>
      <c r="F45">
        <f t="shared" si="1"/>
        <v>35499</v>
      </c>
      <c r="G45">
        <f t="shared" si="2"/>
        <v>420</v>
      </c>
    </row>
    <row r="46">
      <c r="D46" s="34" t="s">
        <v>1929</v>
      </c>
      <c r="E46" s="17">
        <v>0.61</v>
      </c>
      <c r="F46">
        <f t="shared" si="1"/>
        <v>34782</v>
      </c>
      <c r="G46">
        <f t="shared" si="2"/>
        <v>610</v>
      </c>
    </row>
    <row r="47">
      <c r="D47" s="34" t="s">
        <v>1930</v>
      </c>
      <c r="E47" s="17">
        <v>0.61</v>
      </c>
      <c r="F47">
        <f t="shared" si="1"/>
        <v>34813</v>
      </c>
      <c r="G47">
        <f t="shared" si="2"/>
        <v>610</v>
      </c>
    </row>
    <row r="50">
      <c r="B50" s="17" t="s">
        <v>1931</v>
      </c>
    </row>
    <row r="51">
      <c r="B51" s="17" t="s">
        <v>1932</v>
      </c>
    </row>
    <row r="52">
      <c r="B52" s="17" t="s">
        <v>1933</v>
      </c>
    </row>
    <row r="53">
      <c r="B53" s="17" t="s">
        <v>1934</v>
      </c>
    </row>
  </sheetData>
  <mergeCells count="3">
    <mergeCell ref="B27:I27"/>
    <mergeCell ref="K27:R27"/>
    <mergeCell ref="B31:M32"/>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9">
      <c r="B39" s="17" t="s">
        <v>1935</v>
      </c>
    </row>
    <row r="43">
      <c r="B43" s="17" t="s">
        <v>1936</v>
      </c>
    </row>
  </sheetData>
  <mergeCells count="1">
    <mergeCell ref="B39:M41"/>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 customWidth="1" min="14" max="14" width="5.25"/>
    <col customWidth="1" min="15" max="15" width="60.13"/>
  </cols>
  <sheetData>
    <row r="2">
      <c r="B2" s="17" t="s">
        <v>1937</v>
      </c>
    </row>
    <row r="8">
      <c r="A8" s="17" t="s">
        <v>1938</v>
      </c>
    </row>
    <row r="9">
      <c r="A9" s="17" t="s">
        <v>1939</v>
      </c>
    </row>
    <row r="10">
      <c r="A10" s="17"/>
    </row>
    <row r="11">
      <c r="A11" s="17"/>
    </row>
    <row r="33">
      <c r="B33" s="17" t="s">
        <v>1940</v>
      </c>
    </row>
    <row r="34">
      <c r="B34" s="17" t="s">
        <v>1941</v>
      </c>
    </row>
    <row r="35">
      <c r="B35" s="17"/>
    </row>
    <row r="36">
      <c r="B36" s="17" t="s">
        <v>1942</v>
      </c>
    </row>
    <row r="38">
      <c r="B38" s="17" t="s">
        <v>1943</v>
      </c>
    </row>
    <row r="39">
      <c r="B39" s="17" t="s">
        <v>1944</v>
      </c>
    </row>
    <row r="40">
      <c r="B40" s="17" t="s">
        <v>1945</v>
      </c>
    </row>
    <row r="41">
      <c r="B41" s="17" t="s">
        <v>1946</v>
      </c>
    </row>
    <row r="49">
      <c r="B49" s="17"/>
    </row>
    <row r="50">
      <c r="B50" s="17" t="s">
        <v>1947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7" t="s">
        <v>1948</v>
      </c>
      <c r="N1" s="17" t="s">
        <v>1949</v>
      </c>
    </row>
    <row r="38">
      <c r="B38" s="17" t="s">
        <v>1950</v>
      </c>
    </row>
  </sheetData>
  <mergeCells count="1">
    <mergeCell ref="B38:M39"/>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0"/>
  </cols>
  <sheetData>
    <row r="3">
      <c r="B3" s="17" t="s">
        <v>1951</v>
      </c>
      <c r="C3" s="17" t="s">
        <v>1952</v>
      </c>
      <c r="D3" s="17" t="s">
        <v>1953</v>
      </c>
      <c r="N3" s="17" t="s">
        <v>1954</v>
      </c>
      <c r="O3" s="17" t="s">
        <v>1955</v>
      </c>
      <c r="P3" s="17" t="s">
        <v>1956</v>
      </c>
    </row>
    <row r="4">
      <c r="M4" s="17"/>
      <c r="N4" s="17" t="str">
        <f t="shared" ref="N4:N25" si="1">C4</f>
        <v/>
      </c>
      <c r="O4" t="str">
        <f t="shared" ref="O4:O26" si="2">B4</f>
        <v/>
      </c>
    </row>
    <row r="5">
      <c r="B5" s="17">
        <v>23973.0</v>
      </c>
      <c r="C5" s="17">
        <v>100.0</v>
      </c>
      <c r="D5" s="17" t="s">
        <v>1957</v>
      </c>
      <c r="N5" s="17">
        <f t="shared" si="1"/>
        <v>100</v>
      </c>
      <c r="O5">
        <f t="shared" si="2"/>
        <v>23973</v>
      </c>
      <c r="P5" s="164">
        <f t="shared" ref="P5:P25" si="3">O5/240</f>
        <v>99.8875</v>
      </c>
    </row>
    <row r="6">
      <c r="B6" s="17">
        <v>23946.0</v>
      </c>
      <c r="C6" s="17">
        <v>100.0</v>
      </c>
      <c r="D6" s="17" t="s">
        <v>1957</v>
      </c>
      <c r="N6" s="17">
        <f t="shared" si="1"/>
        <v>100</v>
      </c>
      <c r="O6">
        <f t="shared" si="2"/>
        <v>23946</v>
      </c>
      <c r="P6" s="164">
        <f t="shared" si="3"/>
        <v>99.775</v>
      </c>
    </row>
    <row r="7">
      <c r="B7" s="17">
        <v>20642.0</v>
      </c>
      <c r="C7" s="17">
        <v>88.0</v>
      </c>
      <c r="D7" s="17" t="s">
        <v>1958</v>
      </c>
      <c r="N7" s="17">
        <f t="shared" si="1"/>
        <v>88</v>
      </c>
      <c r="O7">
        <f t="shared" si="2"/>
        <v>20642</v>
      </c>
      <c r="P7" s="164">
        <f t="shared" si="3"/>
        <v>86.00833333</v>
      </c>
    </row>
    <row r="8">
      <c r="B8" s="17">
        <v>20054.0</v>
      </c>
      <c r="C8" s="17">
        <v>85.0</v>
      </c>
      <c r="D8" s="17" t="s">
        <v>1958</v>
      </c>
      <c r="N8" s="17">
        <f t="shared" si="1"/>
        <v>85</v>
      </c>
      <c r="O8">
        <f t="shared" si="2"/>
        <v>20054</v>
      </c>
      <c r="P8" s="164">
        <f t="shared" si="3"/>
        <v>83.55833333</v>
      </c>
    </row>
    <row r="9">
      <c r="B9" s="17">
        <v>19789.0</v>
      </c>
      <c r="C9" s="17">
        <v>84.0</v>
      </c>
      <c r="D9" s="17" t="s">
        <v>1958</v>
      </c>
      <c r="N9" s="17">
        <f t="shared" si="1"/>
        <v>84</v>
      </c>
      <c r="O9">
        <f t="shared" si="2"/>
        <v>19789</v>
      </c>
      <c r="P9" s="164">
        <f t="shared" si="3"/>
        <v>82.45416667</v>
      </c>
    </row>
    <row r="10">
      <c r="B10" s="17">
        <v>19519.0</v>
      </c>
      <c r="C10" s="17">
        <v>83.0</v>
      </c>
      <c r="D10" s="17" t="s">
        <v>1958</v>
      </c>
      <c r="N10" s="17">
        <f t="shared" si="1"/>
        <v>83</v>
      </c>
      <c r="O10">
        <f t="shared" si="2"/>
        <v>19519</v>
      </c>
      <c r="P10" s="164">
        <f t="shared" si="3"/>
        <v>81.32916667</v>
      </c>
    </row>
    <row r="11">
      <c r="B11" s="17">
        <v>19315.0</v>
      </c>
      <c r="C11" s="17">
        <v>83.0</v>
      </c>
      <c r="D11" s="17" t="s">
        <v>1958</v>
      </c>
      <c r="N11" s="17">
        <f t="shared" si="1"/>
        <v>83</v>
      </c>
      <c r="O11">
        <f t="shared" si="2"/>
        <v>19315</v>
      </c>
      <c r="P11" s="164">
        <f t="shared" si="3"/>
        <v>80.47916667</v>
      </c>
    </row>
    <row r="12">
      <c r="B12" s="17">
        <v>19281.0</v>
      </c>
      <c r="C12" s="17">
        <v>82.0</v>
      </c>
      <c r="D12" s="17" t="s">
        <v>1958</v>
      </c>
      <c r="N12" s="17">
        <f t="shared" si="1"/>
        <v>82</v>
      </c>
      <c r="O12">
        <f t="shared" si="2"/>
        <v>19281</v>
      </c>
      <c r="P12" s="164">
        <f t="shared" si="3"/>
        <v>80.3375</v>
      </c>
    </row>
    <row r="13">
      <c r="B13" s="17">
        <v>18820.0</v>
      </c>
      <c r="C13" s="17">
        <v>81.0</v>
      </c>
      <c r="D13" s="17" t="s">
        <v>1958</v>
      </c>
      <c r="N13" s="17">
        <f t="shared" si="1"/>
        <v>81</v>
      </c>
      <c r="O13">
        <f t="shared" si="2"/>
        <v>18820</v>
      </c>
      <c r="P13" s="164">
        <f t="shared" si="3"/>
        <v>78.41666667</v>
      </c>
    </row>
    <row r="14">
      <c r="B14" s="17">
        <v>18775.0</v>
      </c>
      <c r="C14" s="17">
        <v>80.0</v>
      </c>
      <c r="D14" s="17" t="s">
        <v>1958</v>
      </c>
      <c r="N14" s="17">
        <f t="shared" si="1"/>
        <v>80</v>
      </c>
      <c r="O14">
        <f t="shared" si="2"/>
        <v>18775</v>
      </c>
      <c r="P14" s="164">
        <f t="shared" si="3"/>
        <v>78.22916667</v>
      </c>
    </row>
    <row r="15">
      <c r="B15" s="17">
        <v>12886.0</v>
      </c>
      <c r="C15" s="17">
        <v>54.0</v>
      </c>
      <c r="D15" s="17" t="s">
        <v>1959</v>
      </c>
      <c r="N15" s="17">
        <f t="shared" si="1"/>
        <v>54</v>
      </c>
      <c r="O15">
        <f t="shared" si="2"/>
        <v>12886</v>
      </c>
      <c r="P15" s="164">
        <f t="shared" si="3"/>
        <v>53.69166667</v>
      </c>
    </row>
    <row r="16">
      <c r="B16" s="17">
        <v>12460.0</v>
      </c>
      <c r="C16" s="17">
        <v>53.0</v>
      </c>
      <c r="D16" s="17" t="s">
        <v>1960</v>
      </c>
      <c r="N16" s="17">
        <f t="shared" si="1"/>
        <v>53</v>
      </c>
      <c r="O16">
        <f t="shared" si="2"/>
        <v>12460</v>
      </c>
      <c r="P16" s="164">
        <f t="shared" si="3"/>
        <v>51.91666667</v>
      </c>
    </row>
    <row r="17">
      <c r="B17" s="17">
        <v>12293.0</v>
      </c>
      <c r="C17" s="17">
        <v>52.0</v>
      </c>
      <c r="D17" s="17" t="s">
        <v>1960</v>
      </c>
      <c r="N17" s="17">
        <f t="shared" si="1"/>
        <v>52</v>
      </c>
      <c r="O17">
        <f t="shared" si="2"/>
        <v>12293</v>
      </c>
      <c r="P17" s="164">
        <f t="shared" si="3"/>
        <v>51.22083333</v>
      </c>
    </row>
    <row r="18">
      <c r="B18" s="17">
        <v>11218.0</v>
      </c>
      <c r="C18" s="17">
        <v>50.0</v>
      </c>
      <c r="D18" s="17" t="s">
        <v>1957</v>
      </c>
      <c r="N18" s="17">
        <f t="shared" si="1"/>
        <v>50</v>
      </c>
      <c r="O18">
        <f t="shared" si="2"/>
        <v>11218</v>
      </c>
      <c r="P18" s="164">
        <f t="shared" si="3"/>
        <v>46.74166667</v>
      </c>
    </row>
    <row r="19">
      <c r="B19" s="17">
        <v>10313.0</v>
      </c>
      <c r="C19" s="17">
        <v>46.0</v>
      </c>
      <c r="D19" s="17" t="s">
        <v>1958</v>
      </c>
      <c r="N19" s="17">
        <f t="shared" si="1"/>
        <v>46</v>
      </c>
      <c r="O19">
        <f t="shared" si="2"/>
        <v>10313</v>
      </c>
      <c r="P19" s="164">
        <f t="shared" si="3"/>
        <v>42.97083333</v>
      </c>
    </row>
    <row r="20">
      <c r="B20" s="17">
        <v>7034.0</v>
      </c>
      <c r="C20" s="17">
        <v>29.0</v>
      </c>
      <c r="D20" s="17" t="s">
        <v>1959</v>
      </c>
      <c r="N20" s="17">
        <f t="shared" si="1"/>
        <v>29</v>
      </c>
      <c r="O20">
        <f t="shared" si="2"/>
        <v>7034</v>
      </c>
      <c r="P20" s="164">
        <f t="shared" si="3"/>
        <v>29.30833333</v>
      </c>
    </row>
    <row r="21">
      <c r="B21" s="17">
        <v>6785.0</v>
      </c>
      <c r="C21" s="17">
        <v>28.0</v>
      </c>
      <c r="D21" s="17" t="s">
        <v>1959</v>
      </c>
      <c r="N21" s="17">
        <f t="shared" si="1"/>
        <v>28</v>
      </c>
      <c r="O21">
        <f t="shared" si="2"/>
        <v>6785</v>
      </c>
      <c r="P21" s="164">
        <f t="shared" si="3"/>
        <v>28.27083333</v>
      </c>
    </row>
    <row r="22">
      <c r="B22" s="17">
        <v>6278.0</v>
      </c>
      <c r="C22" s="165">
        <v>26.0</v>
      </c>
      <c r="D22" s="17" t="s">
        <v>1959</v>
      </c>
      <c r="N22" s="17">
        <f t="shared" si="1"/>
        <v>26</v>
      </c>
      <c r="O22">
        <f t="shared" si="2"/>
        <v>6278</v>
      </c>
      <c r="P22" s="164">
        <f t="shared" si="3"/>
        <v>26.15833333</v>
      </c>
    </row>
    <row r="23">
      <c r="B23" s="17">
        <v>6132.0</v>
      </c>
      <c r="C23" s="17">
        <v>25.0</v>
      </c>
      <c r="D23" s="17" t="s">
        <v>1960</v>
      </c>
      <c r="N23" s="17">
        <f t="shared" si="1"/>
        <v>25</v>
      </c>
      <c r="O23">
        <f t="shared" si="2"/>
        <v>6132</v>
      </c>
      <c r="P23" s="164">
        <f t="shared" si="3"/>
        <v>25.55</v>
      </c>
    </row>
    <row r="24">
      <c r="B24" s="17">
        <v>5876.0</v>
      </c>
      <c r="C24" s="17">
        <v>24.0</v>
      </c>
      <c r="D24" s="17" t="s">
        <v>1959</v>
      </c>
      <c r="N24" s="17">
        <f t="shared" si="1"/>
        <v>24</v>
      </c>
      <c r="O24">
        <f t="shared" si="2"/>
        <v>5876</v>
      </c>
      <c r="P24" s="164">
        <f t="shared" si="3"/>
        <v>24.48333333</v>
      </c>
    </row>
    <row r="25">
      <c r="B25" s="17">
        <v>4277.0</v>
      </c>
      <c r="C25" s="17">
        <v>20.0</v>
      </c>
      <c r="D25" s="17" t="s">
        <v>1959</v>
      </c>
      <c r="N25" s="17">
        <f t="shared" si="1"/>
        <v>20</v>
      </c>
      <c r="O25">
        <f t="shared" si="2"/>
        <v>4277</v>
      </c>
      <c r="P25" s="164">
        <f t="shared" si="3"/>
        <v>17.82083333</v>
      </c>
    </row>
    <row r="26">
      <c r="O26" t="str">
        <f t="shared" si="2"/>
        <v/>
      </c>
    </row>
    <row r="27">
      <c r="B27" s="17" t="s">
        <v>1961</v>
      </c>
    </row>
    <row r="29">
      <c r="B29" s="17" t="s">
        <v>1962</v>
      </c>
    </row>
    <row r="30">
      <c r="B30" s="17" t="s">
        <v>1963</v>
      </c>
    </row>
    <row r="31">
      <c r="B31" s="17" t="s">
        <v>1964</v>
      </c>
    </row>
    <row r="32">
      <c r="B32" s="17" t="s">
        <v>1965</v>
      </c>
    </row>
  </sheetData>
  <mergeCells count="1">
    <mergeCell ref="B27:J28"/>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1.5"/>
    <col customWidth="1" min="11" max="11" width="4.13"/>
    <col customWidth="1" min="12" max="12" width="1.0"/>
    <col customWidth="1" min="13" max="13" width="47.0"/>
  </cols>
  <sheetData>
    <row r="1">
      <c r="A1" s="1" t="s">
        <v>0</v>
      </c>
      <c r="B1" s="2"/>
      <c r="C1" s="3" t="s">
        <v>1</v>
      </c>
      <c r="D1" s="3" t="s">
        <v>2</v>
      </c>
      <c r="E1" s="3" t="s">
        <v>3</v>
      </c>
      <c r="F1" s="3" t="s">
        <v>4</v>
      </c>
      <c r="G1" s="3" t="s">
        <v>5</v>
      </c>
      <c r="H1" s="3" t="s">
        <v>6</v>
      </c>
      <c r="I1" s="3" t="s">
        <v>7</v>
      </c>
      <c r="J1" s="3" t="s">
        <v>8</v>
      </c>
      <c r="K1" s="4"/>
      <c r="L1" s="2"/>
      <c r="M1" s="2" t="s">
        <v>1966</v>
      </c>
      <c r="N1" s="6" t="s">
        <v>12</v>
      </c>
      <c r="O1" s="7"/>
      <c r="P1" s="7"/>
      <c r="Q1" s="7"/>
      <c r="R1" s="7"/>
      <c r="S1" s="7"/>
      <c r="T1" s="7"/>
      <c r="U1" s="7"/>
      <c r="V1" s="7"/>
      <c r="W1" s="7"/>
      <c r="X1" s="7"/>
      <c r="Y1" s="7"/>
      <c r="Z1" s="7"/>
      <c r="AA1" s="7"/>
      <c r="AB1" s="7"/>
    </row>
    <row r="2">
      <c r="A2" s="8" t="s">
        <v>1967</v>
      </c>
      <c r="B2" s="9"/>
      <c r="C2" s="22" t="s">
        <v>334</v>
      </c>
      <c r="D2" s="22" t="s">
        <v>30</v>
      </c>
      <c r="E2" s="22" t="s">
        <v>30</v>
      </c>
      <c r="F2" s="22" t="s">
        <v>322</v>
      </c>
      <c r="G2" s="34" t="s">
        <v>30</v>
      </c>
      <c r="H2" s="22" t="s">
        <v>30</v>
      </c>
      <c r="I2" s="22" t="s">
        <v>30</v>
      </c>
      <c r="J2" s="22" t="s">
        <v>30</v>
      </c>
      <c r="K2" s="14"/>
      <c r="L2" s="16"/>
      <c r="M2" s="16"/>
      <c r="N2" s="67" t="s">
        <v>1968</v>
      </c>
    </row>
    <row r="3">
      <c r="A3" s="8" t="s">
        <v>1969</v>
      </c>
      <c r="B3" s="16"/>
      <c r="C3" s="10" t="s">
        <v>1970</v>
      </c>
      <c r="D3" s="10" t="s">
        <v>1971</v>
      </c>
      <c r="E3" s="13" t="s">
        <v>1972</v>
      </c>
      <c r="G3" s="13" t="s">
        <v>1973</v>
      </c>
      <c r="I3" s="166" t="s">
        <v>1974</v>
      </c>
      <c r="J3" s="33"/>
      <c r="K3" s="14"/>
      <c r="L3" s="16"/>
      <c r="M3" s="16"/>
      <c r="N3" s="67" t="s">
        <v>28</v>
      </c>
    </row>
    <row r="4">
      <c r="A4" s="8" t="s">
        <v>1975</v>
      </c>
      <c r="B4" s="16"/>
      <c r="C4" s="14"/>
      <c r="D4" s="14"/>
      <c r="E4" s="15"/>
      <c r="F4" s="15"/>
      <c r="G4" s="14"/>
      <c r="H4" s="14"/>
      <c r="I4" s="14"/>
      <c r="J4" s="14"/>
      <c r="K4" s="14"/>
      <c r="L4" s="16"/>
      <c r="M4" s="9" t="s">
        <v>1976</v>
      </c>
      <c r="N4" s="67" t="s">
        <v>28</v>
      </c>
    </row>
    <row r="5">
      <c r="A5" s="8" t="s">
        <v>1977</v>
      </c>
      <c r="B5" s="16"/>
      <c r="C5" s="22" t="s">
        <v>30</v>
      </c>
      <c r="D5" s="22" t="s">
        <v>30</v>
      </c>
      <c r="E5" s="22" t="s">
        <v>30</v>
      </c>
      <c r="F5" s="22" t="s">
        <v>1978</v>
      </c>
      <c r="G5" s="22" t="s">
        <v>1979</v>
      </c>
      <c r="H5" s="22" t="s">
        <v>1979</v>
      </c>
      <c r="I5" s="22" t="s">
        <v>1980</v>
      </c>
      <c r="J5" s="22" t="s">
        <v>30</v>
      </c>
      <c r="K5" s="14"/>
      <c r="L5" s="16"/>
      <c r="M5" s="16"/>
      <c r="N5" s="67" t="s">
        <v>28</v>
      </c>
    </row>
    <row r="6">
      <c r="A6" s="8" t="s">
        <v>1981</v>
      </c>
      <c r="B6" s="16"/>
      <c r="C6" s="22" t="s">
        <v>62</v>
      </c>
      <c r="D6" s="22" t="s">
        <v>1982</v>
      </c>
      <c r="E6" s="22" t="s">
        <v>139</v>
      </c>
      <c r="F6" s="22" t="s">
        <v>1979</v>
      </c>
      <c r="G6" s="22" t="s">
        <v>1979</v>
      </c>
      <c r="H6" s="22" t="s">
        <v>1979</v>
      </c>
      <c r="I6" s="22" t="s">
        <v>1979</v>
      </c>
      <c r="J6" s="22" t="s">
        <v>30</v>
      </c>
      <c r="K6" s="14"/>
      <c r="L6" s="9"/>
      <c r="M6" s="9"/>
      <c r="N6" s="67" t="s">
        <v>1983</v>
      </c>
    </row>
    <row r="7">
      <c r="A7" s="8" t="s">
        <v>1984</v>
      </c>
      <c r="B7" s="16"/>
      <c r="C7" s="23" t="s">
        <v>1985</v>
      </c>
      <c r="D7" s="22" t="s">
        <v>30</v>
      </c>
      <c r="E7" s="22" t="s">
        <v>1979</v>
      </c>
      <c r="F7" s="22" t="s">
        <v>1979</v>
      </c>
      <c r="G7" s="22" t="s">
        <v>1979</v>
      </c>
      <c r="H7" s="22" t="s">
        <v>1979</v>
      </c>
      <c r="I7" s="22" t="s">
        <v>1979</v>
      </c>
      <c r="J7" s="22" t="s">
        <v>1979</v>
      </c>
      <c r="K7" s="14"/>
      <c r="L7" s="16"/>
      <c r="M7" s="9" t="s">
        <v>1986</v>
      </c>
      <c r="N7" s="67" t="s">
        <v>1983</v>
      </c>
    </row>
    <row r="8">
      <c r="A8" s="8" t="s">
        <v>1987</v>
      </c>
      <c r="B8" s="16"/>
      <c r="C8" s="166" t="s">
        <v>1988</v>
      </c>
      <c r="D8" s="10" t="s">
        <v>1989</v>
      </c>
      <c r="E8" s="167" t="s">
        <v>1990</v>
      </c>
      <c r="F8" s="10" t="s">
        <v>1991</v>
      </c>
      <c r="G8" s="167" t="s">
        <v>1992</v>
      </c>
      <c r="H8" s="10" t="s">
        <v>1993</v>
      </c>
      <c r="I8" s="167" t="s">
        <v>1979</v>
      </c>
      <c r="J8" s="10" t="s">
        <v>1994</v>
      </c>
      <c r="K8" s="14"/>
      <c r="L8" s="16"/>
      <c r="M8" s="9" t="s">
        <v>1986</v>
      </c>
      <c r="N8" s="67" t="s">
        <v>1983</v>
      </c>
    </row>
    <row r="9">
      <c r="A9" s="8" t="s">
        <v>1995</v>
      </c>
      <c r="B9" s="16"/>
      <c r="C9" s="22" t="s">
        <v>1996</v>
      </c>
      <c r="D9" s="22" t="s">
        <v>30</v>
      </c>
      <c r="E9" s="22" t="s">
        <v>1997</v>
      </c>
      <c r="F9" s="22" t="s">
        <v>30</v>
      </c>
      <c r="G9" s="22" t="s">
        <v>30</v>
      </c>
      <c r="H9" s="22" t="s">
        <v>30</v>
      </c>
      <c r="I9" s="22" t="s">
        <v>30</v>
      </c>
      <c r="J9" s="22" t="s">
        <v>30</v>
      </c>
      <c r="K9" s="14"/>
      <c r="L9" s="16"/>
      <c r="M9" s="16"/>
      <c r="N9" s="67" t="s">
        <v>28</v>
      </c>
    </row>
    <row r="10">
      <c r="A10" s="8" t="s">
        <v>1998</v>
      </c>
      <c r="B10" s="16"/>
      <c r="C10" s="22" t="s">
        <v>1999</v>
      </c>
      <c r="D10" s="22" t="s">
        <v>30</v>
      </c>
      <c r="E10" s="22" t="s">
        <v>30</v>
      </c>
      <c r="F10" s="22" t="s">
        <v>30</v>
      </c>
      <c r="G10" s="22" t="s">
        <v>30</v>
      </c>
      <c r="H10" s="22" t="s">
        <v>30</v>
      </c>
      <c r="I10" s="22" t="s">
        <v>30</v>
      </c>
      <c r="J10" s="22" t="s">
        <v>30</v>
      </c>
      <c r="K10" s="14"/>
      <c r="L10" s="16"/>
      <c r="M10" s="16"/>
      <c r="N10" s="67" t="s">
        <v>28</v>
      </c>
    </row>
    <row r="11">
      <c r="A11" s="8" t="s">
        <v>2000</v>
      </c>
      <c r="B11" s="16"/>
      <c r="C11" s="22" t="s">
        <v>1979</v>
      </c>
      <c r="D11" s="22" t="s">
        <v>2001</v>
      </c>
      <c r="E11" s="22" t="s">
        <v>1980</v>
      </c>
      <c r="F11" s="22" t="s">
        <v>96</v>
      </c>
      <c r="G11" s="22" t="s">
        <v>1979</v>
      </c>
      <c r="H11" s="22" t="s">
        <v>30</v>
      </c>
      <c r="I11" s="22" t="s">
        <v>30</v>
      </c>
      <c r="J11" s="22" t="s">
        <v>30</v>
      </c>
      <c r="K11" s="14"/>
      <c r="L11" s="16"/>
      <c r="M11" s="16"/>
      <c r="N11" s="67" t="s">
        <v>28</v>
      </c>
    </row>
    <row r="12">
      <c r="A12" s="8" t="s">
        <v>2002</v>
      </c>
      <c r="B12" s="16"/>
      <c r="C12" s="23" t="s">
        <v>2003</v>
      </c>
      <c r="D12" s="22" t="s">
        <v>2004</v>
      </c>
      <c r="E12" s="22" t="s">
        <v>30</v>
      </c>
      <c r="F12" s="22" t="s">
        <v>30</v>
      </c>
      <c r="G12" s="22" t="s">
        <v>30</v>
      </c>
      <c r="H12" s="22" t="s">
        <v>30</v>
      </c>
      <c r="I12" s="22" t="s">
        <v>30</v>
      </c>
      <c r="J12" s="22" t="s">
        <v>30</v>
      </c>
      <c r="K12" s="14"/>
      <c r="L12" s="16"/>
      <c r="M12" s="16"/>
      <c r="N12" s="67" t="s">
        <v>1983</v>
      </c>
    </row>
    <row r="13">
      <c r="A13" s="8" t="s">
        <v>2005</v>
      </c>
      <c r="B13" s="16"/>
      <c r="C13" s="22" t="s">
        <v>30</v>
      </c>
      <c r="D13" s="22" t="s">
        <v>30</v>
      </c>
      <c r="E13" s="22" t="s">
        <v>30</v>
      </c>
      <c r="F13" s="22" t="s">
        <v>30</v>
      </c>
      <c r="G13" s="22" t="s">
        <v>80</v>
      </c>
      <c r="H13" s="22" t="s">
        <v>30</v>
      </c>
      <c r="I13" s="22" t="s">
        <v>30</v>
      </c>
      <c r="J13" s="22" t="s">
        <v>30</v>
      </c>
      <c r="K13" s="14"/>
      <c r="L13" s="16"/>
      <c r="M13" s="16"/>
      <c r="N13" s="67" t="s">
        <v>1983</v>
      </c>
    </row>
    <row r="14">
      <c r="A14" s="8" t="s">
        <v>2006</v>
      </c>
      <c r="B14" s="16"/>
      <c r="C14" s="22" t="s">
        <v>2007</v>
      </c>
      <c r="D14" s="22" t="s">
        <v>2007</v>
      </c>
      <c r="E14" s="22" t="s">
        <v>30</v>
      </c>
      <c r="F14" s="22" t="s">
        <v>30</v>
      </c>
      <c r="G14" s="22" t="s">
        <v>30</v>
      </c>
      <c r="H14" s="22" t="s">
        <v>30</v>
      </c>
      <c r="I14" s="22" t="s">
        <v>30</v>
      </c>
      <c r="J14" s="22" t="s">
        <v>30</v>
      </c>
      <c r="K14" s="14"/>
      <c r="L14" s="16"/>
      <c r="M14" s="16"/>
      <c r="N14" s="67" t="s">
        <v>28</v>
      </c>
    </row>
    <row r="15">
      <c r="A15" s="8" t="s">
        <v>2008</v>
      </c>
      <c r="B15" s="16"/>
      <c r="C15" s="22" t="s">
        <v>1979</v>
      </c>
      <c r="D15" s="22" t="s">
        <v>1979</v>
      </c>
      <c r="E15" s="22" t="s">
        <v>1979</v>
      </c>
      <c r="F15" s="22" t="s">
        <v>1979</v>
      </c>
      <c r="G15" s="22" t="s">
        <v>1979</v>
      </c>
      <c r="H15" s="22" t="s">
        <v>1979</v>
      </c>
      <c r="I15" s="22" t="s">
        <v>30</v>
      </c>
      <c r="J15" s="22" t="s">
        <v>30</v>
      </c>
      <c r="K15" s="14"/>
      <c r="L15" s="16"/>
      <c r="M15" s="16"/>
      <c r="N15" s="67" t="s">
        <v>28</v>
      </c>
    </row>
    <row r="16">
      <c r="A16" s="8" t="s">
        <v>2009</v>
      </c>
      <c r="B16" s="16"/>
      <c r="C16" s="168">
        <v>43.0</v>
      </c>
      <c r="D16" s="168">
        <v>2.0</v>
      </c>
      <c r="E16" s="168">
        <v>0.0</v>
      </c>
      <c r="F16" s="168">
        <v>0.0</v>
      </c>
      <c r="G16" s="168">
        <v>0.0</v>
      </c>
      <c r="H16" s="168">
        <v>0.0</v>
      </c>
      <c r="I16" s="168" t="s">
        <v>1979</v>
      </c>
      <c r="J16" s="168" t="s">
        <v>1979</v>
      </c>
      <c r="K16" s="14"/>
      <c r="L16" s="16"/>
      <c r="M16" s="16"/>
      <c r="N16" s="67" t="s">
        <v>2010</v>
      </c>
    </row>
    <row r="17">
      <c r="A17" s="8" t="s">
        <v>2011</v>
      </c>
      <c r="B17" s="16"/>
      <c r="C17" s="168" t="s">
        <v>2012</v>
      </c>
      <c r="D17" s="168">
        <v>2.0</v>
      </c>
      <c r="E17" s="168">
        <v>0.0</v>
      </c>
      <c r="F17" s="168">
        <v>0.0</v>
      </c>
      <c r="G17" s="168">
        <v>0.0</v>
      </c>
      <c r="H17" s="168">
        <v>0.0</v>
      </c>
      <c r="I17" s="168" t="s">
        <v>1979</v>
      </c>
      <c r="J17" s="168" t="s">
        <v>1979</v>
      </c>
      <c r="K17" s="14"/>
      <c r="L17" s="16"/>
      <c r="M17" s="16"/>
      <c r="N17" s="67" t="s">
        <v>2010</v>
      </c>
    </row>
    <row r="18">
      <c r="A18" s="8" t="s">
        <v>2013</v>
      </c>
      <c r="B18" s="16"/>
      <c r="C18" s="168">
        <v>40.0</v>
      </c>
      <c r="D18" s="168" t="s">
        <v>2014</v>
      </c>
      <c r="E18" s="168">
        <v>0.0</v>
      </c>
      <c r="F18" s="168">
        <v>0.0</v>
      </c>
      <c r="G18" s="168">
        <v>0.0</v>
      </c>
      <c r="H18" s="168">
        <v>0.0</v>
      </c>
      <c r="I18" s="168" t="s">
        <v>1979</v>
      </c>
      <c r="J18" s="168" t="s">
        <v>1979</v>
      </c>
      <c r="K18" s="14"/>
      <c r="L18" s="16"/>
      <c r="M18" s="16"/>
      <c r="N18" s="67" t="s">
        <v>2010</v>
      </c>
    </row>
    <row r="19">
      <c r="A19" s="27">
        <v>484.0</v>
      </c>
      <c r="B19" s="16"/>
      <c r="C19" s="168">
        <v>10.0</v>
      </c>
      <c r="D19" s="168" t="s">
        <v>1872</v>
      </c>
      <c r="E19" s="168">
        <v>1.0</v>
      </c>
      <c r="F19" s="168">
        <v>2.0</v>
      </c>
      <c r="G19" s="168">
        <v>3.0</v>
      </c>
      <c r="H19" s="168">
        <v>4.0</v>
      </c>
      <c r="I19" s="168">
        <v>5.0</v>
      </c>
      <c r="J19" s="168">
        <v>6.0</v>
      </c>
      <c r="K19" s="14"/>
      <c r="L19" s="16"/>
      <c r="M19" s="9"/>
      <c r="N19" s="67"/>
    </row>
    <row r="20">
      <c r="A20" s="27">
        <v>485.0</v>
      </c>
      <c r="B20" s="16"/>
      <c r="C20" s="169">
        <v>10.0</v>
      </c>
      <c r="D20" s="170" t="s">
        <v>2015</v>
      </c>
      <c r="E20" s="170">
        <v>3.0</v>
      </c>
      <c r="F20" s="171" t="s">
        <v>2016</v>
      </c>
      <c r="G20" s="36"/>
      <c r="H20" s="36"/>
      <c r="I20" s="36"/>
      <c r="J20" s="33"/>
      <c r="K20" s="14"/>
      <c r="L20" s="16"/>
      <c r="M20" s="9" t="s">
        <v>2017</v>
      </c>
      <c r="N20" s="67" t="s">
        <v>2018</v>
      </c>
    </row>
    <row r="21">
      <c r="A21" s="8" t="s">
        <v>2019</v>
      </c>
      <c r="B21" s="16"/>
      <c r="C21" s="172"/>
      <c r="D21" s="172"/>
      <c r="E21" s="172"/>
      <c r="F21" s="172"/>
      <c r="G21" s="172"/>
      <c r="H21" s="172"/>
      <c r="I21" s="172"/>
      <c r="J21" s="172"/>
      <c r="K21" s="14"/>
      <c r="L21" s="16"/>
      <c r="M21" s="9" t="s">
        <v>2020</v>
      </c>
      <c r="N21" s="67" t="s">
        <v>2021</v>
      </c>
    </row>
    <row r="22">
      <c r="A22" s="27" t="s">
        <v>2022</v>
      </c>
      <c r="B22" s="16"/>
      <c r="C22" s="170">
        <v>10.0</v>
      </c>
      <c r="D22" s="170" t="s">
        <v>2023</v>
      </c>
      <c r="E22" s="171" t="s">
        <v>2016</v>
      </c>
      <c r="F22" s="36"/>
      <c r="G22" s="36"/>
      <c r="H22" s="36"/>
      <c r="I22" s="36"/>
      <c r="J22" s="33"/>
      <c r="K22" s="14"/>
      <c r="L22" s="16"/>
      <c r="M22" s="9" t="s">
        <v>2024</v>
      </c>
      <c r="N22" s="67"/>
    </row>
    <row r="23">
      <c r="B23" s="16"/>
      <c r="C23" s="170">
        <v>21.0</v>
      </c>
      <c r="D23" s="173" t="s">
        <v>2016</v>
      </c>
      <c r="E23" s="110"/>
      <c r="F23" s="110"/>
      <c r="G23" s="110"/>
      <c r="H23" s="110"/>
      <c r="I23" s="110"/>
      <c r="J23" s="174"/>
      <c r="K23" s="14"/>
      <c r="L23" s="16"/>
      <c r="M23" s="175"/>
      <c r="N23" s="67"/>
    </row>
    <row r="24">
      <c r="B24" s="16"/>
      <c r="C24" s="170">
        <v>22.0</v>
      </c>
      <c r="D24" s="175"/>
      <c r="J24" s="176"/>
      <c r="K24" s="14"/>
      <c r="L24" s="16"/>
      <c r="M24" s="175"/>
      <c r="N24" s="67"/>
    </row>
    <row r="25">
      <c r="B25" s="16"/>
      <c r="C25" s="170">
        <v>23.0</v>
      </c>
      <c r="D25" s="175"/>
      <c r="J25" s="176"/>
      <c r="K25" s="14"/>
      <c r="L25" s="16"/>
      <c r="M25" s="175"/>
      <c r="N25" s="67"/>
    </row>
    <row r="26">
      <c r="B26" s="16"/>
      <c r="C26" s="170" t="s">
        <v>2025</v>
      </c>
      <c r="D26" s="177"/>
      <c r="E26" s="99"/>
      <c r="F26" s="99"/>
      <c r="G26" s="99"/>
      <c r="H26" s="99"/>
      <c r="I26" s="99"/>
      <c r="J26" s="178"/>
      <c r="K26" s="14"/>
      <c r="L26" s="16"/>
      <c r="M26" s="175"/>
      <c r="N26" s="67"/>
    </row>
    <row r="27">
      <c r="A27" s="8" t="s">
        <v>2026</v>
      </c>
      <c r="B27" s="16"/>
      <c r="C27" s="172"/>
      <c r="D27" s="172"/>
      <c r="E27" s="172"/>
      <c r="F27" s="172"/>
      <c r="G27" s="172"/>
      <c r="H27" s="172"/>
      <c r="I27" s="172"/>
      <c r="J27" s="172"/>
      <c r="K27" s="14"/>
      <c r="L27" s="16"/>
      <c r="M27" s="16"/>
      <c r="N27" s="67" t="s">
        <v>2027</v>
      </c>
    </row>
    <row r="28">
      <c r="A28" s="8" t="s">
        <v>2028</v>
      </c>
      <c r="B28" s="16"/>
      <c r="C28" s="172"/>
      <c r="D28" s="172"/>
      <c r="E28" s="172"/>
      <c r="F28" s="179"/>
      <c r="G28" s="172"/>
      <c r="H28" s="172"/>
      <c r="I28" s="172"/>
      <c r="J28" s="172"/>
      <c r="K28" s="14"/>
      <c r="L28" s="16"/>
      <c r="M28" s="16"/>
      <c r="N28" s="67" t="s">
        <v>2029</v>
      </c>
    </row>
    <row r="29">
      <c r="A29" s="8" t="s">
        <v>2030</v>
      </c>
      <c r="B29" s="16"/>
      <c r="C29" s="170" t="s">
        <v>2031</v>
      </c>
      <c r="D29" s="170" t="s">
        <v>2032</v>
      </c>
      <c r="E29" s="170" t="s">
        <v>2033</v>
      </c>
      <c r="F29" s="170">
        <v>0.0</v>
      </c>
      <c r="G29" s="171" t="s">
        <v>2034</v>
      </c>
      <c r="H29" s="33"/>
      <c r="I29" s="180">
        <v>42738.0</v>
      </c>
      <c r="J29" s="170">
        <v>0.0</v>
      </c>
      <c r="K29" s="14"/>
      <c r="L29" s="16"/>
      <c r="M29" s="9" t="s">
        <v>2035</v>
      </c>
      <c r="N29" s="67" t="s">
        <v>28</v>
      </c>
    </row>
    <row r="30">
      <c r="A30" s="8" t="s">
        <v>2036</v>
      </c>
      <c r="B30" s="9"/>
      <c r="C30" s="179"/>
      <c r="D30" s="179"/>
      <c r="E30" s="179"/>
      <c r="F30" s="179"/>
      <c r="G30" s="179"/>
      <c r="H30" s="179"/>
      <c r="I30" s="179"/>
      <c r="J30" s="179"/>
      <c r="K30" s="14"/>
      <c r="L30" s="9"/>
      <c r="M30" s="9"/>
      <c r="N30" s="67" t="s">
        <v>28</v>
      </c>
    </row>
    <row r="31">
      <c r="A31" s="27"/>
      <c r="B31" s="16"/>
      <c r="C31" s="14"/>
      <c r="D31" s="14"/>
      <c r="E31" s="14"/>
      <c r="F31" s="14"/>
      <c r="G31" s="14"/>
      <c r="H31" s="14"/>
      <c r="I31" s="14"/>
      <c r="J31" s="14"/>
      <c r="K31" s="14"/>
      <c r="L31" s="16"/>
      <c r="M31" s="16"/>
    </row>
    <row r="32">
      <c r="A32" s="27"/>
      <c r="B32" s="16"/>
      <c r="C32" s="14"/>
      <c r="D32" s="14"/>
      <c r="E32" s="14"/>
      <c r="F32" s="14"/>
      <c r="G32" s="14"/>
      <c r="H32" s="14"/>
      <c r="I32" s="14"/>
      <c r="J32" s="14"/>
      <c r="K32" s="14"/>
      <c r="L32" s="16"/>
      <c r="M32" s="16"/>
    </row>
    <row r="33">
      <c r="A33" s="27"/>
      <c r="B33" s="16"/>
      <c r="C33" s="14"/>
      <c r="D33" s="14"/>
      <c r="E33" s="14"/>
      <c r="F33" s="14"/>
      <c r="G33" s="14"/>
      <c r="H33" s="14"/>
      <c r="I33" s="14"/>
      <c r="J33" s="14"/>
      <c r="K33" s="14"/>
      <c r="L33" s="16"/>
      <c r="M33" s="16"/>
    </row>
    <row r="34">
      <c r="A34" s="27"/>
      <c r="B34" s="16"/>
      <c r="C34" s="14"/>
      <c r="D34" s="14"/>
      <c r="E34" s="14"/>
      <c r="F34" s="14"/>
      <c r="G34" s="14"/>
      <c r="H34" s="14"/>
      <c r="I34" s="14"/>
      <c r="J34" s="14"/>
      <c r="K34" s="14"/>
      <c r="L34" s="16"/>
      <c r="M34" s="16"/>
    </row>
    <row r="35">
      <c r="A35" s="27"/>
      <c r="B35" s="16"/>
      <c r="C35" s="14"/>
      <c r="D35" s="14"/>
      <c r="E35" s="14"/>
      <c r="F35" s="14"/>
      <c r="G35" s="14"/>
      <c r="H35" s="14"/>
      <c r="I35" s="14"/>
      <c r="J35" s="14"/>
      <c r="K35" s="14"/>
      <c r="L35" s="16"/>
      <c r="M35" s="16"/>
    </row>
    <row r="36">
      <c r="A36" s="27"/>
      <c r="B36" s="16"/>
      <c r="C36" s="14"/>
      <c r="D36" s="14"/>
      <c r="E36" s="14"/>
      <c r="F36" s="14"/>
      <c r="G36" s="14"/>
      <c r="H36" s="14"/>
      <c r="I36" s="14"/>
      <c r="J36" s="14"/>
      <c r="K36" s="14"/>
      <c r="L36" s="16"/>
      <c r="M36" s="16"/>
    </row>
    <row r="37">
      <c r="A37" s="27"/>
      <c r="B37" s="16"/>
      <c r="C37" s="14"/>
      <c r="D37" s="14"/>
      <c r="E37" s="14"/>
      <c r="F37" s="14"/>
      <c r="G37" s="14"/>
      <c r="H37" s="14"/>
      <c r="I37" s="14"/>
      <c r="J37" s="14"/>
      <c r="K37" s="14"/>
      <c r="L37" s="16"/>
      <c r="M37" s="16"/>
    </row>
    <row r="38">
      <c r="A38" s="27"/>
      <c r="B38" s="16"/>
      <c r="C38" s="14"/>
      <c r="D38" s="14"/>
      <c r="E38" s="14"/>
      <c r="F38" s="14"/>
      <c r="G38" s="14"/>
      <c r="H38" s="14"/>
      <c r="I38" s="14"/>
      <c r="J38" s="14"/>
      <c r="K38" s="14"/>
      <c r="L38" s="16"/>
      <c r="M38" s="16"/>
    </row>
    <row r="39">
      <c r="A39" s="27"/>
      <c r="B39" s="16"/>
      <c r="C39" s="14"/>
      <c r="D39" s="14"/>
      <c r="E39" s="14"/>
      <c r="F39" s="14"/>
      <c r="G39" s="14"/>
      <c r="H39" s="14"/>
      <c r="I39" s="14"/>
      <c r="J39" s="14"/>
      <c r="K39" s="14"/>
      <c r="L39" s="16"/>
      <c r="M39" s="16"/>
    </row>
    <row r="40">
      <c r="A40" s="27"/>
      <c r="B40" s="16"/>
      <c r="C40" s="14"/>
      <c r="D40" s="14"/>
      <c r="E40" s="14"/>
      <c r="F40" s="14"/>
      <c r="G40" s="14"/>
      <c r="H40" s="14"/>
      <c r="I40" s="14"/>
      <c r="J40" s="14"/>
      <c r="K40" s="14"/>
      <c r="L40" s="16"/>
      <c r="M40" s="16"/>
    </row>
    <row r="41">
      <c r="A41" s="27"/>
      <c r="B41" s="16"/>
      <c r="C41" s="14"/>
      <c r="D41" s="14"/>
      <c r="E41" s="14"/>
      <c r="F41" s="14"/>
      <c r="G41" s="14"/>
      <c r="H41" s="14"/>
      <c r="I41" s="14"/>
      <c r="J41" s="14"/>
      <c r="K41" s="14"/>
      <c r="L41" s="16"/>
      <c r="M41" s="16"/>
    </row>
    <row r="42">
      <c r="A42" s="27"/>
      <c r="B42" s="16"/>
      <c r="C42" s="14"/>
      <c r="D42" s="14"/>
      <c r="E42" s="14"/>
      <c r="F42" s="14"/>
      <c r="G42" s="14"/>
      <c r="H42" s="14"/>
      <c r="I42" s="14"/>
      <c r="J42" s="14"/>
      <c r="K42" s="14"/>
      <c r="L42" s="16"/>
      <c r="M42" s="16"/>
    </row>
    <row r="43">
      <c r="A43" s="27"/>
      <c r="B43" s="16"/>
      <c r="C43" s="14"/>
      <c r="D43" s="14"/>
      <c r="E43" s="14"/>
      <c r="F43" s="14"/>
      <c r="G43" s="14"/>
      <c r="H43" s="14"/>
      <c r="I43" s="14"/>
      <c r="J43" s="14"/>
      <c r="K43" s="14"/>
      <c r="L43" s="16"/>
      <c r="M43" s="16"/>
    </row>
    <row r="44">
      <c r="A44" s="27"/>
      <c r="B44" s="16"/>
      <c r="C44" s="14"/>
      <c r="D44" s="14"/>
      <c r="E44" s="14"/>
      <c r="F44" s="14"/>
      <c r="G44" s="14"/>
      <c r="H44" s="14"/>
      <c r="I44" s="14"/>
      <c r="J44" s="14"/>
      <c r="K44" s="14"/>
      <c r="L44" s="16"/>
      <c r="M44" s="16"/>
    </row>
    <row r="45">
      <c r="A45" s="27"/>
      <c r="B45" s="16"/>
      <c r="C45" s="14"/>
      <c r="D45" s="14"/>
      <c r="E45" s="14"/>
      <c r="F45" s="14"/>
      <c r="G45" s="14"/>
      <c r="H45" s="14"/>
      <c r="I45" s="14"/>
      <c r="J45" s="14"/>
      <c r="K45" s="14"/>
      <c r="L45" s="16"/>
      <c r="M45" s="16"/>
    </row>
    <row r="46">
      <c r="A46" s="27"/>
      <c r="B46" s="16"/>
      <c r="C46" s="14"/>
      <c r="D46" s="14"/>
      <c r="E46" s="14"/>
      <c r="F46" s="14"/>
      <c r="G46" s="14"/>
      <c r="H46" s="14"/>
      <c r="I46" s="14"/>
      <c r="J46" s="14"/>
      <c r="K46" s="14"/>
      <c r="L46" s="16"/>
      <c r="M46" s="16"/>
    </row>
    <row r="47">
      <c r="A47" s="27"/>
      <c r="B47" s="16"/>
      <c r="C47" s="14"/>
      <c r="D47" s="14"/>
      <c r="E47" s="14"/>
      <c r="F47" s="14"/>
      <c r="G47" s="14"/>
      <c r="H47" s="14"/>
      <c r="I47" s="14"/>
      <c r="J47" s="14"/>
      <c r="K47" s="14"/>
      <c r="L47" s="16"/>
      <c r="M47" s="16"/>
    </row>
    <row r="48">
      <c r="A48" s="27"/>
      <c r="B48" s="16"/>
      <c r="C48" s="14"/>
      <c r="D48" s="14"/>
      <c r="E48" s="14"/>
      <c r="F48" s="14"/>
      <c r="G48" s="14"/>
      <c r="H48" s="14"/>
      <c r="I48" s="14"/>
      <c r="J48" s="14"/>
      <c r="K48" s="14"/>
      <c r="L48" s="16"/>
      <c r="M48" s="16"/>
    </row>
    <row r="49">
      <c r="A49" s="27"/>
      <c r="B49" s="16"/>
      <c r="C49" s="14"/>
      <c r="D49" s="14"/>
      <c r="E49" s="14"/>
      <c r="F49" s="14"/>
      <c r="G49" s="14"/>
      <c r="H49" s="14"/>
      <c r="I49" s="14"/>
      <c r="J49" s="14"/>
      <c r="K49" s="14"/>
      <c r="L49" s="16"/>
      <c r="M49" s="16"/>
    </row>
    <row r="50">
      <c r="A50" s="27"/>
      <c r="B50" s="16"/>
      <c r="C50" s="14"/>
      <c r="D50" s="14"/>
      <c r="E50" s="14"/>
      <c r="F50" s="14"/>
      <c r="G50" s="14"/>
      <c r="H50" s="14"/>
      <c r="I50" s="14"/>
      <c r="J50" s="14"/>
      <c r="K50" s="14"/>
      <c r="L50" s="16"/>
      <c r="M50" s="16"/>
    </row>
    <row r="51">
      <c r="A51" s="27"/>
      <c r="B51" s="16"/>
      <c r="C51" s="14"/>
      <c r="D51" s="14"/>
      <c r="E51" s="14"/>
      <c r="F51" s="14"/>
      <c r="G51" s="14"/>
      <c r="H51" s="14"/>
      <c r="I51" s="14"/>
      <c r="J51" s="14"/>
      <c r="K51" s="14"/>
      <c r="L51" s="16"/>
      <c r="M51" s="16"/>
    </row>
    <row r="52">
      <c r="A52" s="27"/>
      <c r="B52" s="16"/>
      <c r="C52" s="14"/>
      <c r="D52" s="14"/>
      <c r="E52" s="14"/>
      <c r="F52" s="14"/>
      <c r="G52" s="14"/>
      <c r="H52" s="14"/>
      <c r="I52" s="14"/>
      <c r="J52" s="14"/>
      <c r="K52" s="14"/>
      <c r="L52" s="16"/>
      <c r="M52" s="16"/>
    </row>
    <row r="53">
      <c r="A53" s="27"/>
      <c r="B53" s="16"/>
      <c r="C53" s="14"/>
      <c r="D53" s="14"/>
      <c r="E53" s="14"/>
      <c r="F53" s="14"/>
      <c r="G53" s="14"/>
      <c r="H53" s="14"/>
      <c r="I53" s="14"/>
      <c r="J53" s="14"/>
      <c r="K53" s="14"/>
      <c r="L53" s="16"/>
      <c r="M53" s="16"/>
    </row>
    <row r="54">
      <c r="A54" s="27"/>
      <c r="B54" s="16"/>
      <c r="C54" s="14"/>
      <c r="D54" s="14"/>
      <c r="E54" s="14"/>
      <c r="F54" s="14"/>
      <c r="G54" s="14"/>
      <c r="H54" s="14"/>
      <c r="I54" s="14"/>
      <c r="J54" s="14"/>
      <c r="K54" s="14"/>
      <c r="L54" s="16"/>
      <c r="M54" s="16"/>
    </row>
    <row r="55">
      <c r="A55" s="27"/>
      <c r="B55" s="16"/>
      <c r="C55" s="14"/>
      <c r="D55" s="14"/>
      <c r="E55" s="14"/>
      <c r="F55" s="14"/>
      <c r="G55" s="14"/>
      <c r="H55" s="14"/>
      <c r="I55" s="14"/>
      <c r="J55" s="14"/>
      <c r="K55" s="14"/>
      <c r="L55" s="16"/>
      <c r="M55" s="16"/>
    </row>
    <row r="56">
      <c r="A56" s="27"/>
      <c r="B56" s="16"/>
      <c r="C56" s="14"/>
      <c r="D56" s="14"/>
      <c r="E56" s="14"/>
      <c r="F56" s="14"/>
      <c r="G56" s="14"/>
      <c r="H56" s="14"/>
      <c r="I56" s="14"/>
      <c r="J56" s="14"/>
      <c r="K56" s="14"/>
      <c r="L56" s="16"/>
      <c r="M56" s="16"/>
    </row>
    <row r="57">
      <c r="A57" s="27"/>
      <c r="B57" s="16"/>
      <c r="C57" s="14"/>
      <c r="D57" s="14"/>
      <c r="E57" s="14"/>
      <c r="F57" s="14"/>
      <c r="G57" s="14"/>
      <c r="H57" s="14"/>
      <c r="I57" s="14"/>
      <c r="J57" s="14"/>
      <c r="K57" s="14"/>
      <c r="L57" s="16"/>
      <c r="M57" s="16"/>
    </row>
    <row r="58">
      <c r="A58" s="27"/>
      <c r="B58" s="16"/>
      <c r="C58" s="14"/>
      <c r="D58" s="14"/>
      <c r="E58" s="14"/>
      <c r="F58" s="14"/>
      <c r="G58" s="14"/>
      <c r="H58" s="14"/>
      <c r="I58" s="14"/>
      <c r="J58" s="14"/>
      <c r="K58" s="14"/>
      <c r="L58" s="16"/>
      <c r="M58" s="16"/>
    </row>
    <row r="59">
      <c r="A59" s="27"/>
      <c r="B59" s="16"/>
      <c r="C59" s="14"/>
      <c r="D59" s="14"/>
      <c r="E59" s="14"/>
      <c r="F59" s="14"/>
      <c r="G59" s="14"/>
      <c r="H59" s="14"/>
      <c r="I59" s="15"/>
      <c r="J59" s="14"/>
      <c r="K59" s="14"/>
      <c r="L59" s="16"/>
      <c r="M59" s="16"/>
    </row>
    <row r="60">
      <c r="A60" s="27"/>
      <c r="B60" s="16"/>
      <c r="C60" s="14"/>
      <c r="D60" s="14"/>
      <c r="E60" s="14"/>
      <c r="F60" s="14"/>
      <c r="G60" s="14"/>
      <c r="H60" s="14"/>
      <c r="I60" s="14"/>
      <c r="J60" s="14"/>
      <c r="K60" s="14"/>
      <c r="L60" s="16"/>
      <c r="M60" s="16"/>
    </row>
    <row r="61">
      <c r="A61" s="27"/>
      <c r="B61" s="16"/>
      <c r="C61" s="14"/>
      <c r="D61" s="14"/>
      <c r="E61" s="14"/>
      <c r="F61" s="14"/>
      <c r="G61" s="14"/>
      <c r="H61" s="14"/>
      <c r="I61" s="14"/>
      <c r="J61" s="14"/>
      <c r="K61" s="14"/>
      <c r="L61" s="16"/>
      <c r="M61" s="16"/>
    </row>
    <row r="62">
      <c r="A62" s="27"/>
      <c r="B62" s="16"/>
      <c r="C62" s="14"/>
      <c r="D62" s="14"/>
      <c r="E62" s="14"/>
      <c r="F62" s="14"/>
      <c r="G62" s="14"/>
      <c r="H62" s="14"/>
      <c r="I62" s="14"/>
      <c r="J62" s="14"/>
      <c r="K62" s="14"/>
      <c r="L62" s="16"/>
      <c r="M62" s="16"/>
    </row>
    <row r="63">
      <c r="A63" s="27"/>
      <c r="B63" s="16"/>
      <c r="C63" s="14"/>
      <c r="D63" s="14"/>
      <c r="E63" s="14"/>
      <c r="F63" s="14"/>
      <c r="G63" s="14"/>
      <c r="H63" s="15"/>
      <c r="I63" s="15"/>
      <c r="J63" s="14"/>
      <c r="K63" s="14"/>
      <c r="L63" s="9"/>
      <c r="M63" s="9"/>
    </row>
    <row r="64">
      <c r="A64" s="27"/>
      <c r="B64" s="16"/>
      <c r="C64" s="14"/>
      <c r="D64" s="14"/>
      <c r="E64" s="14"/>
      <c r="F64" s="14"/>
      <c r="G64" s="14"/>
      <c r="H64" s="14"/>
      <c r="I64" s="14"/>
      <c r="J64" s="14"/>
      <c r="K64" s="14"/>
      <c r="L64" s="16"/>
      <c r="M64" s="16"/>
    </row>
    <row r="65">
      <c r="A65" s="27"/>
      <c r="B65" s="16"/>
      <c r="C65" s="14"/>
      <c r="D65" s="14"/>
      <c r="E65" s="14"/>
      <c r="F65" s="14"/>
      <c r="G65" s="14"/>
      <c r="H65" s="14"/>
      <c r="I65" s="14"/>
      <c r="J65" s="14"/>
      <c r="K65" s="14"/>
      <c r="L65" s="16"/>
      <c r="M65" s="16"/>
    </row>
    <row r="66">
      <c r="A66" s="27"/>
      <c r="B66" s="16"/>
      <c r="C66" s="14"/>
      <c r="D66" s="14"/>
      <c r="E66" s="14"/>
      <c r="F66" s="14"/>
      <c r="G66" s="14"/>
      <c r="H66" s="14"/>
      <c r="I66" s="14"/>
      <c r="J66" s="14"/>
      <c r="K66" s="14"/>
      <c r="L66" s="16"/>
      <c r="M66" s="16"/>
    </row>
    <row r="67">
      <c r="A67" s="27"/>
      <c r="B67" s="16"/>
      <c r="C67" s="14"/>
      <c r="D67" s="14"/>
      <c r="E67" s="14"/>
      <c r="F67" s="14"/>
      <c r="G67" s="14"/>
      <c r="H67" s="14"/>
      <c r="I67" s="14"/>
      <c r="J67" s="14"/>
      <c r="K67" s="14"/>
      <c r="L67" s="16"/>
      <c r="M67" s="16"/>
    </row>
    <row r="68">
      <c r="A68" s="27"/>
      <c r="B68" s="16"/>
      <c r="C68" s="14"/>
      <c r="D68" s="14"/>
      <c r="E68" s="14"/>
      <c r="F68" s="14"/>
      <c r="G68" s="14"/>
      <c r="H68" s="14"/>
      <c r="I68" s="14"/>
      <c r="J68" s="14"/>
      <c r="K68" s="14"/>
      <c r="L68" s="16"/>
      <c r="M68" s="16"/>
    </row>
    <row r="69">
      <c r="A69" s="27"/>
      <c r="B69" s="16"/>
      <c r="C69" s="14"/>
      <c r="D69" s="14"/>
      <c r="E69" s="14"/>
      <c r="F69" s="14"/>
      <c r="G69" s="14"/>
      <c r="H69" s="14"/>
      <c r="I69" s="14"/>
      <c r="J69" s="14"/>
      <c r="K69" s="14"/>
      <c r="L69" s="16"/>
      <c r="M69" s="16"/>
    </row>
    <row r="70">
      <c r="A70" s="27"/>
      <c r="B70" s="16"/>
      <c r="C70" s="14"/>
      <c r="D70" s="14"/>
      <c r="E70" s="14"/>
      <c r="F70" s="14"/>
      <c r="G70" s="14"/>
      <c r="H70" s="14"/>
      <c r="I70" s="14"/>
      <c r="J70" s="14"/>
      <c r="K70" s="14"/>
      <c r="L70" s="16"/>
      <c r="M70" s="16"/>
    </row>
    <row r="71">
      <c r="A71" s="27"/>
      <c r="B71" s="16"/>
      <c r="C71" s="14"/>
      <c r="D71" s="14"/>
      <c r="E71" s="14"/>
      <c r="F71" s="14"/>
      <c r="G71" s="14"/>
      <c r="H71" s="14"/>
      <c r="I71" s="14"/>
      <c r="J71" s="14"/>
      <c r="K71" s="14"/>
      <c r="L71" s="16"/>
      <c r="M71" s="16"/>
    </row>
    <row r="72">
      <c r="A72" s="27"/>
      <c r="B72" s="16"/>
      <c r="C72" s="14"/>
      <c r="D72" s="14"/>
      <c r="E72" s="14"/>
      <c r="F72" s="14"/>
      <c r="G72" s="14"/>
      <c r="H72" s="14"/>
      <c r="I72" s="14"/>
      <c r="J72" s="14"/>
      <c r="K72" s="14"/>
      <c r="L72" s="16"/>
      <c r="M72" s="16"/>
    </row>
    <row r="73">
      <c r="A73" s="27"/>
      <c r="B73" s="16"/>
      <c r="C73" s="14"/>
      <c r="D73" s="14"/>
      <c r="E73" s="14"/>
      <c r="F73" s="14"/>
      <c r="G73" s="14"/>
      <c r="H73" s="14"/>
      <c r="I73" s="14"/>
      <c r="J73" s="14"/>
      <c r="K73" s="14"/>
      <c r="L73" s="16"/>
      <c r="M73" s="16"/>
    </row>
    <row r="74">
      <c r="A74" s="27"/>
      <c r="B74" s="16"/>
      <c r="C74" s="14"/>
      <c r="D74" s="14"/>
      <c r="E74" s="14"/>
      <c r="F74" s="14"/>
      <c r="G74" s="14"/>
      <c r="H74" s="14"/>
      <c r="I74" s="14"/>
      <c r="J74" s="14"/>
      <c r="K74" s="14"/>
      <c r="L74" s="16"/>
      <c r="M74" s="16"/>
    </row>
    <row r="75">
      <c r="A75" s="54"/>
      <c r="B75" s="16"/>
      <c r="C75" s="14"/>
      <c r="D75" s="14"/>
      <c r="E75" s="14"/>
      <c r="F75" s="14"/>
      <c r="G75" s="14"/>
      <c r="H75" s="14"/>
      <c r="I75" s="14"/>
      <c r="J75" s="14"/>
      <c r="K75" s="14"/>
      <c r="L75" s="16"/>
      <c r="M75" s="16"/>
    </row>
    <row r="76">
      <c r="A76" s="54"/>
      <c r="B76" s="16"/>
      <c r="C76" s="14"/>
      <c r="D76" s="14"/>
      <c r="E76" s="14"/>
      <c r="F76" s="14"/>
      <c r="G76" s="14"/>
      <c r="H76" s="14"/>
      <c r="I76" s="14"/>
      <c r="J76" s="14"/>
      <c r="K76" s="14"/>
      <c r="L76" s="16"/>
      <c r="M76" s="16"/>
    </row>
    <row r="77">
      <c r="A77" s="54"/>
      <c r="B77" s="16"/>
      <c r="C77" s="14"/>
      <c r="D77" s="14"/>
      <c r="E77" s="14"/>
      <c r="F77" s="14"/>
      <c r="G77" s="14"/>
      <c r="H77" s="14"/>
      <c r="I77" s="14"/>
      <c r="J77" s="14"/>
      <c r="K77" s="14"/>
      <c r="L77" s="16"/>
      <c r="M77" s="16"/>
    </row>
    <row r="78">
      <c r="A78" s="54"/>
      <c r="B78" s="16"/>
      <c r="C78" s="14"/>
      <c r="D78" s="14"/>
      <c r="E78" s="14"/>
      <c r="F78" s="14"/>
      <c r="G78" s="14"/>
      <c r="H78" s="14"/>
      <c r="I78" s="14"/>
      <c r="J78" s="14"/>
      <c r="K78" s="14"/>
      <c r="L78" s="16"/>
      <c r="M78" s="16"/>
    </row>
    <row r="79">
      <c r="A79" s="54"/>
      <c r="B79" s="16"/>
      <c r="C79" s="14"/>
      <c r="D79" s="14"/>
      <c r="E79" s="14"/>
      <c r="F79" s="14"/>
      <c r="G79" s="14"/>
      <c r="H79" s="14"/>
      <c r="I79" s="14"/>
      <c r="J79" s="14"/>
      <c r="K79" s="14"/>
      <c r="L79" s="16"/>
      <c r="M79" s="16"/>
    </row>
    <row r="80">
      <c r="A80" s="54"/>
      <c r="B80" s="16"/>
      <c r="C80" s="14"/>
      <c r="D80" s="14"/>
      <c r="E80" s="14"/>
      <c r="F80" s="14"/>
      <c r="G80" s="14"/>
      <c r="H80" s="14"/>
      <c r="I80" s="14"/>
      <c r="J80" s="14"/>
      <c r="K80" s="14"/>
      <c r="L80" s="16"/>
      <c r="M80" s="16"/>
    </row>
    <row r="81">
      <c r="A81" s="54"/>
      <c r="B81" s="16"/>
      <c r="C81" s="14"/>
      <c r="D81" s="14"/>
      <c r="E81" s="14"/>
      <c r="F81" s="14"/>
      <c r="G81" s="14"/>
      <c r="H81" s="14"/>
      <c r="I81" s="14"/>
      <c r="J81" s="14"/>
      <c r="K81" s="14"/>
      <c r="L81" s="16"/>
      <c r="M81" s="16"/>
    </row>
    <row r="82">
      <c r="A82" s="54"/>
      <c r="B82" s="16"/>
      <c r="C82" s="14"/>
      <c r="D82" s="14"/>
      <c r="E82" s="14"/>
      <c r="F82" s="14"/>
      <c r="G82" s="14"/>
      <c r="H82" s="14"/>
      <c r="I82" s="14"/>
      <c r="J82" s="14"/>
      <c r="K82" s="14"/>
      <c r="L82" s="16"/>
      <c r="M82" s="16"/>
    </row>
    <row r="83">
      <c r="A83" s="54"/>
      <c r="B83" s="16"/>
      <c r="C83" s="14"/>
      <c r="D83" s="14"/>
      <c r="E83" s="14"/>
      <c r="F83" s="14"/>
      <c r="G83" s="14"/>
      <c r="H83" s="14"/>
      <c r="I83" s="14"/>
      <c r="J83" s="14"/>
      <c r="K83" s="14"/>
      <c r="L83" s="16"/>
      <c r="M83" s="16"/>
    </row>
    <row r="84">
      <c r="A84" s="54"/>
      <c r="B84" s="16"/>
      <c r="C84" s="14"/>
      <c r="D84" s="14"/>
      <c r="E84" s="14"/>
      <c r="F84" s="14"/>
      <c r="G84" s="14"/>
      <c r="H84" s="14"/>
      <c r="I84" s="14"/>
      <c r="J84" s="14"/>
      <c r="K84" s="14"/>
      <c r="L84" s="16"/>
      <c r="M84" s="16"/>
    </row>
    <row r="85">
      <c r="A85" s="54"/>
      <c r="B85" s="16"/>
      <c r="C85" s="14"/>
      <c r="D85" s="14"/>
      <c r="E85" s="14"/>
      <c r="F85" s="14"/>
      <c r="G85" s="14"/>
      <c r="H85" s="14"/>
      <c r="I85" s="14"/>
      <c r="J85" s="14"/>
      <c r="K85" s="14"/>
      <c r="L85" s="16"/>
      <c r="M85" s="16"/>
    </row>
    <row r="86">
      <c r="A86" s="54"/>
      <c r="B86" s="16"/>
      <c r="C86" s="14"/>
      <c r="D86" s="14"/>
      <c r="E86" s="14"/>
      <c r="F86" s="14"/>
      <c r="G86" s="14"/>
      <c r="H86" s="14"/>
      <c r="I86" s="14"/>
      <c r="J86" s="14"/>
      <c r="K86" s="14"/>
      <c r="L86" s="16"/>
      <c r="M86" s="16"/>
    </row>
    <row r="87">
      <c r="A87" s="54"/>
      <c r="B87" s="16"/>
      <c r="C87" s="14"/>
      <c r="D87" s="14"/>
      <c r="E87" s="14"/>
      <c r="F87" s="14"/>
      <c r="G87" s="14"/>
      <c r="H87" s="14"/>
      <c r="I87" s="14"/>
      <c r="J87" s="14"/>
      <c r="K87" s="14"/>
      <c r="L87" s="16"/>
      <c r="M87" s="16"/>
    </row>
    <row r="88">
      <c r="A88" s="54"/>
      <c r="B88" s="16"/>
      <c r="C88" s="14"/>
      <c r="D88" s="14"/>
      <c r="E88" s="14"/>
      <c r="F88" s="14"/>
      <c r="G88" s="14"/>
      <c r="H88" s="14"/>
      <c r="I88" s="14"/>
      <c r="J88" s="14"/>
      <c r="K88" s="14"/>
      <c r="L88" s="16"/>
      <c r="M88" s="16"/>
    </row>
    <row r="89">
      <c r="A89" s="54"/>
      <c r="B89" s="16"/>
      <c r="C89" s="14"/>
      <c r="D89" s="14"/>
      <c r="E89" s="14"/>
      <c r="F89" s="14"/>
      <c r="G89" s="14"/>
      <c r="H89" s="14"/>
      <c r="I89" s="14"/>
      <c r="J89" s="14"/>
      <c r="K89" s="14"/>
      <c r="L89" s="16"/>
      <c r="M89" s="16"/>
    </row>
    <row r="90">
      <c r="A90" s="54"/>
      <c r="B90" s="16"/>
      <c r="C90" s="14"/>
      <c r="D90" s="14"/>
      <c r="E90" s="14"/>
      <c r="F90" s="14"/>
      <c r="G90" s="14"/>
      <c r="H90" s="14"/>
      <c r="I90" s="14"/>
      <c r="J90" s="14"/>
      <c r="K90" s="14"/>
      <c r="L90" s="16"/>
      <c r="M90" s="16"/>
    </row>
    <row r="91">
      <c r="A91" s="54"/>
      <c r="B91" s="16"/>
      <c r="C91" s="14"/>
      <c r="D91" s="14"/>
      <c r="E91" s="14"/>
      <c r="F91" s="14"/>
      <c r="G91" s="14"/>
      <c r="H91" s="14"/>
      <c r="I91" s="14"/>
      <c r="J91" s="14"/>
      <c r="K91" s="14"/>
      <c r="L91" s="16"/>
      <c r="M91" s="16"/>
    </row>
    <row r="92">
      <c r="A92" s="54"/>
      <c r="B92" s="16"/>
      <c r="C92" s="14"/>
      <c r="D92" s="14"/>
      <c r="E92" s="14"/>
      <c r="F92" s="14"/>
      <c r="G92" s="14"/>
      <c r="H92" s="14"/>
      <c r="I92" s="14"/>
      <c r="J92" s="14"/>
      <c r="K92" s="14"/>
      <c r="L92" s="16"/>
      <c r="M92" s="16"/>
    </row>
    <row r="93">
      <c r="A93" s="54"/>
      <c r="B93" s="16"/>
      <c r="C93" s="14"/>
      <c r="D93" s="14"/>
      <c r="E93" s="14"/>
      <c r="F93" s="14"/>
      <c r="G93" s="14"/>
      <c r="H93" s="14"/>
      <c r="I93" s="14"/>
      <c r="J93" s="14"/>
      <c r="K93" s="14"/>
      <c r="L93" s="16"/>
      <c r="M93" s="16"/>
    </row>
    <row r="94">
      <c r="A94" s="54"/>
      <c r="B94" s="16"/>
      <c r="C94" s="14"/>
      <c r="D94" s="14"/>
      <c r="E94" s="14"/>
      <c r="F94" s="14"/>
      <c r="G94" s="14"/>
      <c r="H94" s="14"/>
      <c r="I94" s="14"/>
      <c r="J94" s="14"/>
      <c r="K94" s="14"/>
      <c r="L94" s="16"/>
      <c r="M94" s="16"/>
    </row>
    <row r="95">
      <c r="A95" s="54"/>
      <c r="B95" s="16"/>
      <c r="C95" s="14"/>
      <c r="D95" s="14"/>
      <c r="E95" s="14"/>
      <c r="F95" s="14"/>
      <c r="G95" s="14"/>
      <c r="H95" s="14"/>
      <c r="I95" s="14"/>
      <c r="J95" s="14"/>
      <c r="K95" s="14"/>
      <c r="L95" s="16"/>
      <c r="M95" s="16"/>
    </row>
    <row r="96">
      <c r="A96" s="54"/>
      <c r="B96" s="16"/>
      <c r="C96" s="14"/>
      <c r="D96" s="14"/>
      <c r="E96" s="14"/>
      <c r="F96" s="14"/>
      <c r="G96" s="14"/>
      <c r="H96" s="14"/>
      <c r="I96" s="14"/>
      <c r="J96" s="14"/>
      <c r="K96" s="14"/>
      <c r="L96" s="16"/>
      <c r="M96" s="16"/>
    </row>
    <row r="97">
      <c r="A97" s="54"/>
      <c r="B97" s="16"/>
      <c r="C97" s="14"/>
      <c r="D97" s="14"/>
      <c r="E97" s="14"/>
      <c r="F97" s="14"/>
      <c r="G97" s="14"/>
      <c r="H97" s="14"/>
      <c r="I97" s="14"/>
      <c r="J97" s="14"/>
      <c r="K97" s="14"/>
      <c r="L97" s="16"/>
      <c r="M97" s="16"/>
    </row>
    <row r="98">
      <c r="A98" s="54"/>
      <c r="B98" s="16"/>
      <c r="C98" s="14"/>
      <c r="D98" s="14"/>
      <c r="E98" s="14"/>
      <c r="F98" s="14"/>
      <c r="G98" s="14"/>
      <c r="H98" s="14"/>
      <c r="I98" s="14"/>
      <c r="J98" s="14"/>
      <c r="K98" s="14"/>
      <c r="L98" s="16"/>
      <c r="M98" s="16"/>
    </row>
    <row r="99">
      <c r="A99" s="54"/>
      <c r="B99" s="16"/>
      <c r="C99" s="14"/>
      <c r="D99" s="14"/>
      <c r="E99" s="14"/>
      <c r="F99" s="14"/>
      <c r="G99" s="14"/>
      <c r="H99" s="14"/>
      <c r="I99" s="14"/>
      <c r="J99" s="14"/>
      <c r="K99" s="14"/>
      <c r="L99" s="16"/>
      <c r="M99" s="16"/>
    </row>
    <row r="100">
      <c r="A100" s="54"/>
      <c r="B100" s="16"/>
      <c r="C100" s="14"/>
      <c r="D100" s="14"/>
      <c r="E100" s="14"/>
      <c r="F100" s="14"/>
      <c r="G100" s="14"/>
      <c r="H100" s="14"/>
      <c r="I100" s="14"/>
      <c r="J100" s="14"/>
      <c r="K100" s="14"/>
      <c r="L100" s="16"/>
      <c r="M100" s="16"/>
    </row>
    <row r="101">
      <c r="A101" s="54"/>
      <c r="B101" s="16"/>
      <c r="C101" s="14"/>
      <c r="D101" s="14"/>
      <c r="E101" s="14"/>
      <c r="F101" s="14"/>
      <c r="G101" s="14"/>
      <c r="H101" s="14"/>
      <c r="I101" s="14"/>
      <c r="J101" s="14"/>
      <c r="K101" s="14"/>
      <c r="L101" s="16"/>
      <c r="M101" s="16"/>
    </row>
    <row r="102">
      <c r="A102" s="54"/>
      <c r="B102" s="16"/>
      <c r="C102" s="14"/>
      <c r="D102" s="14"/>
      <c r="E102" s="14"/>
      <c r="F102" s="14"/>
      <c r="G102" s="14"/>
      <c r="H102" s="14"/>
      <c r="I102" s="14"/>
      <c r="J102" s="14"/>
      <c r="K102" s="14"/>
      <c r="L102" s="16"/>
      <c r="M102" s="16"/>
    </row>
    <row r="103">
      <c r="A103" s="54"/>
      <c r="B103" s="16"/>
      <c r="C103" s="14"/>
      <c r="D103" s="14"/>
      <c r="E103" s="14"/>
      <c r="F103" s="14"/>
      <c r="G103" s="14"/>
      <c r="H103" s="14"/>
      <c r="I103" s="14"/>
      <c r="J103" s="14"/>
      <c r="K103" s="14"/>
      <c r="L103" s="16"/>
      <c r="M103" s="16"/>
    </row>
    <row r="104">
      <c r="A104" s="54"/>
      <c r="B104" s="16"/>
      <c r="C104" s="14"/>
      <c r="D104" s="14"/>
      <c r="E104" s="14"/>
      <c r="F104" s="14"/>
      <c r="G104" s="14"/>
      <c r="H104" s="14"/>
      <c r="I104" s="14"/>
      <c r="J104" s="14"/>
      <c r="K104" s="14"/>
      <c r="L104" s="16"/>
      <c r="M104" s="16"/>
    </row>
    <row r="105">
      <c r="A105" s="54"/>
      <c r="B105" s="16"/>
      <c r="C105" s="14"/>
      <c r="D105" s="14"/>
      <c r="E105" s="14"/>
      <c r="F105" s="14"/>
      <c r="G105" s="14"/>
      <c r="H105" s="14"/>
      <c r="I105" s="14"/>
      <c r="J105" s="14"/>
      <c r="K105" s="14"/>
      <c r="L105" s="16"/>
      <c r="M105" s="16"/>
    </row>
    <row r="106">
      <c r="A106" s="54"/>
      <c r="B106" s="16"/>
      <c r="C106" s="14"/>
      <c r="D106" s="14"/>
      <c r="E106" s="14"/>
      <c r="F106" s="14"/>
      <c r="G106" s="14"/>
      <c r="H106" s="14"/>
      <c r="I106" s="14"/>
      <c r="J106" s="14"/>
      <c r="K106" s="14"/>
      <c r="L106" s="16"/>
      <c r="M106" s="16"/>
    </row>
    <row r="107">
      <c r="A107" s="54"/>
      <c r="B107" s="16"/>
      <c r="C107" s="14"/>
      <c r="D107" s="14"/>
      <c r="E107" s="14"/>
      <c r="F107" s="14"/>
      <c r="G107" s="14"/>
      <c r="H107" s="14"/>
      <c r="I107" s="14"/>
      <c r="J107" s="14"/>
      <c r="K107" s="14"/>
      <c r="L107" s="16"/>
      <c r="M107" s="16"/>
    </row>
    <row r="108">
      <c r="A108" s="54"/>
      <c r="B108" s="16"/>
      <c r="C108" s="14"/>
      <c r="D108" s="14"/>
      <c r="E108" s="14"/>
      <c r="F108" s="14"/>
      <c r="G108" s="14"/>
      <c r="H108" s="14"/>
      <c r="I108" s="14"/>
      <c r="J108" s="14"/>
      <c r="K108" s="14"/>
      <c r="L108" s="16"/>
      <c r="M108" s="16"/>
    </row>
    <row r="109">
      <c r="A109" s="54"/>
      <c r="B109" s="16"/>
      <c r="C109" s="14"/>
      <c r="D109" s="14"/>
      <c r="E109" s="14"/>
      <c r="F109" s="14"/>
      <c r="G109" s="14"/>
      <c r="H109" s="14"/>
      <c r="I109" s="14"/>
      <c r="J109" s="14"/>
      <c r="K109" s="14"/>
      <c r="L109" s="16"/>
      <c r="M109" s="16"/>
    </row>
    <row r="110">
      <c r="A110" s="54"/>
      <c r="B110" s="16"/>
      <c r="C110" s="14"/>
      <c r="D110" s="14"/>
      <c r="E110" s="14"/>
      <c r="F110" s="14"/>
      <c r="G110" s="14"/>
      <c r="H110" s="14"/>
      <c r="I110" s="14"/>
      <c r="J110" s="14"/>
      <c r="K110" s="14"/>
      <c r="L110" s="16"/>
      <c r="M110" s="16"/>
    </row>
    <row r="111">
      <c r="A111" s="54"/>
      <c r="B111" s="16"/>
      <c r="C111" s="14"/>
      <c r="D111" s="14"/>
      <c r="E111" s="14"/>
      <c r="F111" s="14"/>
      <c r="G111" s="14"/>
      <c r="H111" s="14"/>
      <c r="I111" s="14"/>
      <c r="J111" s="14"/>
      <c r="K111" s="14"/>
      <c r="L111" s="16"/>
      <c r="M111" s="16"/>
    </row>
    <row r="112">
      <c r="A112" s="54"/>
      <c r="B112" s="16"/>
      <c r="C112" s="14"/>
      <c r="D112" s="14"/>
      <c r="E112" s="14"/>
      <c r="F112" s="14"/>
      <c r="G112" s="14"/>
      <c r="H112" s="14"/>
      <c r="I112" s="14"/>
      <c r="J112" s="14"/>
      <c r="K112" s="14"/>
      <c r="L112" s="16"/>
      <c r="M112" s="16"/>
    </row>
    <row r="113">
      <c r="A113" s="54"/>
      <c r="B113" s="16"/>
      <c r="C113" s="14"/>
      <c r="D113" s="14"/>
      <c r="E113" s="14"/>
      <c r="F113" s="14"/>
      <c r="G113" s="14"/>
      <c r="H113" s="14"/>
      <c r="I113" s="14"/>
      <c r="J113" s="14"/>
      <c r="K113" s="14"/>
      <c r="L113" s="16"/>
      <c r="M113" s="16"/>
    </row>
    <row r="114">
      <c r="A114" s="54"/>
      <c r="B114" s="16"/>
      <c r="C114" s="14"/>
      <c r="D114" s="14"/>
      <c r="E114" s="14"/>
      <c r="F114" s="14"/>
      <c r="G114" s="14"/>
      <c r="H114" s="14"/>
      <c r="I114" s="14"/>
      <c r="J114" s="14"/>
      <c r="K114" s="14"/>
      <c r="L114" s="16"/>
      <c r="M114" s="16"/>
    </row>
    <row r="115">
      <c r="A115" s="54"/>
      <c r="B115" s="16"/>
      <c r="C115" s="14"/>
      <c r="D115" s="14"/>
      <c r="E115" s="14"/>
      <c r="F115" s="14"/>
      <c r="G115" s="14"/>
      <c r="H115" s="14"/>
      <c r="I115" s="14"/>
      <c r="J115" s="14"/>
      <c r="K115" s="14"/>
      <c r="L115" s="16"/>
      <c r="M115" s="16"/>
    </row>
    <row r="116">
      <c r="A116" s="54"/>
      <c r="B116" s="16"/>
      <c r="C116" s="14"/>
      <c r="D116" s="14"/>
      <c r="E116" s="14"/>
      <c r="F116" s="14"/>
      <c r="G116" s="14"/>
      <c r="H116" s="14"/>
      <c r="I116" s="14"/>
      <c r="J116" s="14"/>
      <c r="K116" s="14"/>
      <c r="L116" s="16"/>
      <c r="M116" s="16"/>
    </row>
    <row r="117">
      <c r="A117" s="54"/>
      <c r="B117" s="16"/>
      <c r="C117" s="14"/>
      <c r="D117" s="14"/>
      <c r="E117" s="14"/>
      <c r="F117" s="14"/>
      <c r="G117" s="14"/>
      <c r="H117" s="14"/>
      <c r="I117" s="14"/>
      <c r="J117" s="14"/>
      <c r="K117" s="14"/>
      <c r="L117" s="16"/>
      <c r="M117" s="16"/>
    </row>
    <row r="118">
      <c r="A118" s="54"/>
      <c r="B118" s="16"/>
      <c r="C118" s="14"/>
      <c r="D118" s="14"/>
      <c r="E118" s="14"/>
      <c r="F118" s="14"/>
      <c r="G118" s="14"/>
      <c r="H118" s="14"/>
      <c r="I118" s="14"/>
      <c r="J118" s="14"/>
      <c r="K118" s="14"/>
      <c r="L118" s="16"/>
      <c r="M118" s="16"/>
    </row>
    <row r="119">
      <c r="A119" s="54"/>
      <c r="B119" s="16"/>
      <c r="C119" s="14"/>
      <c r="D119" s="14"/>
      <c r="E119" s="14"/>
      <c r="F119" s="14"/>
      <c r="G119" s="14"/>
      <c r="H119" s="14"/>
      <c r="I119" s="14"/>
      <c r="J119" s="14"/>
      <c r="K119" s="14"/>
      <c r="L119" s="16"/>
      <c r="M119" s="16"/>
    </row>
    <row r="120">
      <c r="A120" s="54"/>
      <c r="B120" s="16"/>
      <c r="C120" s="14"/>
      <c r="D120" s="14"/>
      <c r="E120" s="14"/>
      <c r="F120" s="14"/>
      <c r="G120" s="14"/>
      <c r="H120" s="14"/>
      <c r="I120" s="14"/>
      <c r="J120" s="14"/>
      <c r="K120" s="14"/>
      <c r="L120" s="16"/>
      <c r="M120" s="16"/>
    </row>
    <row r="121">
      <c r="A121" s="54"/>
      <c r="B121" s="16"/>
      <c r="C121" s="14"/>
      <c r="D121" s="14"/>
      <c r="E121" s="14"/>
      <c r="F121" s="14"/>
      <c r="G121" s="14"/>
      <c r="H121" s="14"/>
      <c r="I121" s="14"/>
      <c r="J121" s="14"/>
      <c r="K121" s="14"/>
      <c r="L121" s="16"/>
      <c r="M121" s="16"/>
    </row>
    <row r="122">
      <c r="A122" s="54"/>
      <c r="B122" s="16"/>
      <c r="C122" s="14"/>
      <c r="D122" s="14"/>
      <c r="E122" s="14"/>
      <c r="F122" s="14"/>
      <c r="G122" s="14"/>
      <c r="H122" s="14"/>
      <c r="I122" s="14"/>
      <c r="J122" s="14"/>
      <c r="K122" s="14"/>
      <c r="L122" s="16"/>
      <c r="M122" s="16"/>
    </row>
    <row r="123">
      <c r="A123" s="54"/>
      <c r="B123" s="16"/>
      <c r="C123" s="14"/>
      <c r="D123" s="14"/>
      <c r="E123" s="14"/>
      <c r="F123" s="14"/>
      <c r="G123" s="14"/>
      <c r="H123" s="14"/>
      <c r="I123" s="14"/>
      <c r="J123" s="14"/>
      <c r="K123" s="14"/>
      <c r="L123" s="16"/>
      <c r="M123" s="16"/>
    </row>
    <row r="124">
      <c r="A124" s="54"/>
      <c r="B124" s="16"/>
      <c r="C124" s="14"/>
      <c r="D124" s="14"/>
      <c r="E124" s="14"/>
      <c r="F124" s="14"/>
      <c r="G124" s="14"/>
      <c r="H124" s="14"/>
      <c r="I124" s="14"/>
      <c r="J124" s="14"/>
      <c r="K124" s="14"/>
      <c r="L124" s="16"/>
      <c r="M124" s="16"/>
    </row>
    <row r="125">
      <c r="A125" s="54"/>
      <c r="B125" s="16"/>
      <c r="C125" s="14"/>
      <c r="D125" s="14"/>
      <c r="E125" s="14"/>
      <c r="F125" s="14"/>
      <c r="G125" s="14"/>
      <c r="H125" s="14"/>
      <c r="I125" s="14"/>
      <c r="J125" s="14"/>
      <c r="K125" s="14"/>
      <c r="L125" s="16"/>
      <c r="M125" s="16"/>
    </row>
    <row r="126">
      <c r="A126" s="54"/>
      <c r="B126" s="16"/>
      <c r="C126" s="14"/>
      <c r="D126" s="14"/>
      <c r="E126" s="14"/>
      <c r="F126" s="14"/>
      <c r="G126" s="14"/>
      <c r="H126" s="14"/>
      <c r="I126" s="14"/>
      <c r="J126" s="14"/>
      <c r="K126" s="14"/>
      <c r="L126" s="16"/>
      <c r="M126" s="16"/>
    </row>
    <row r="127">
      <c r="A127" s="54"/>
      <c r="B127" s="16"/>
      <c r="C127" s="14"/>
      <c r="D127" s="14"/>
      <c r="E127" s="14"/>
      <c r="F127" s="14"/>
      <c r="G127" s="14"/>
      <c r="H127" s="14"/>
      <c r="I127" s="14"/>
      <c r="J127" s="14"/>
      <c r="K127" s="14"/>
      <c r="L127" s="16"/>
      <c r="M127" s="16"/>
    </row>
    <row r="128">
      <c r="A128" s="54"/>
      <c r="B128" s="16"/>
      <c r="C128" s="14"/>
      <c r="D128" s="14"/>
      <c r="E128" s="14"/>
      <c r="F128" s="14"/>
      <c r="G128" s="14"/>
      <c r="H128" s="14"/>
      <c r="I128" s="14"/>
      <c r="J128" s="14"/>
      <c r="K128" s="14"/>
      <c r="L128" s="16"/>
      <c r="M128" s="16"/>
    </row>
    <row r="129">
      <c r="A129" s="54"/>
      <c r="B129" s="16"/>
      <c r="C129" s="14"/>
      <c r="D129" s="14"/>
      <c r="E129" s="14"/>
      <c r="F129" s="14"/>
      <c r="G129" s="14"/>
      <c r="H129" s="14"/>
      <c r="I129" s="14"/>
      <c r="J129" s="14"/>
      <c r="K129" s="14"/>
      <c r="L129" s="16"/>
      <c r="M129" s="16"/>
    </row>
    <row r="130">
      <c r="A130" s="54"/>
      <c r="B130" s="16"/>
      <c r="C130" s="14"/>
      <c r="D130" s="14"/>
      <c r="E130" s="14"/>
      <c r="F130" s="14"/>
      <c r="G130" s="14"/>
      <c r="H130" s="14"/>
      <c r="I130" s="14"/>
      <c r="J130" s="14"/>
      <c r="K130" s="14"/>
      <c r="L130" s="16"/>
      <c r="M130" s="16"/>
    </row>
    <row r="131">
      <c r="A131" s="54"/>
      <c r="B131" s="16"/>
      <c r="C131" s="14"/>
      <c r="D131" s="14"/>
      <c r="E131" s="14"/>
      <c r="F131" s="14"/>
      <c r="G131" s="14"/>
      <c r="H131" s="14"/>
      <c r="I131" s="14"/>
      <c r="J131" s="14"/>
      <c r="K131" s="14"/>
      <c r="L131" s="16"/>
      <c r="M131" s="16"/>
    </row>
    <row r="132">
      <c r="A132" s="54"/>
      <c r="B132" s="16"/>
      <c r="C132" s="14"/>
      <c r="D132" s="14"/>
      <c r="E132" s="14"/>
      <c r="F132" s="14"/>
      <c r="G132" s="14"/>
      <c r="H132" s="14"/>
      <c r="I132" s="14"/>
      <c r="J132" s="14"/>
      <c r="K132" s="14"/>
      <c r="L132" s="16"/>
      <c r="M132" s="16"/>
    </row>
    <row r="133">
      <c r="A133" s="54"/>
      <c r="B133" s="16"/>
      <c r="C133" s="14"/>
      <c r="D133" s="14"/>
      <c r="E133" s="14"/>
      <c r="F133" s="14"/>
      <c r="G133" s="14"/>
      <c r="H133" s="14"/>
      <c r="I133" s="14"/>
      <c r="J133" s="14"/>
      <c r="K133" s="14"/>
      <c r="L133" s="16"/>
      <c r="M133" s="16"/>
    </row>
    <row r="134">
      <c r="A134" s="54"/>
      <c r="B134" s="16"/>
      <c r="C134" s="14"/>
      <c r="D134" s="14"/>
      <c r="E134" s="14"/>
      <c r="F134" s="14"/>
      <c r="G134" s="14"/>
      <c r="H134" s="14"/>
      <c r="I134" s="14"/>
      <c r="J134" s="14"/>
      <c r="K134" s="14"/>
      <c r="L134" s="16"/>
      <c r="M134" s="16"/>
    </row>
    <row r="135">
      <c r="A135" s="54"/>
      <c r="B135" s="16"/>
      <c r="C135" s="14"/>
      <c r="D135" s="14"/>
      <c r="E135" s="14"/>
      <c r="F135" s="14"/>
      <c r="G135" s="14"/>
      <c r="H135" s="14"/>
      <c r="I135" s="14"/>
      <c r="J135" s="14"/>
      <c r="K135" s="14"/>
      <c r="L135" s="16"/>
      <c r="M135" s="16"/>
    </row>
    <row r="136">
      <c r="A136" s="54"/>
      <c r="B136" s="16"/>
      <c r="C136" s="14"/>
      <c r="D136" s="14"/>
      <c r="E136" s="14"/>
      <c r="F136" s="14"/>
      <c r="G136" s="14"/>
      <c r="H136" s="14"/>
      <c r="I136" s="14"/>
      <c r="J136" s="14"/>
      <c r="K136" s="14"/>
      <c r="L136" s="16"/>
      <c r="M136" s="16"/>
    </row>
    <row r="137">
      <c r="A137" s="54"/>
      <c r="B137" s="16"/>
      <c r="C137" s="14"/>
      <c r="D137" s="14"/>
      <c r="E137" s="14"/>
      <c r="F137" s="14"/>
      <c r="G137" s="14"/>
      <c r="H137" s="14"/>
      <c r="I137" s="14"/>
      <c r="J137" s="14"/>
      <c r="K137" s="14"/>
      <c r="L137" s="16"/>
      <c r="M137" s="16"/>
    </row>
    <row r="138">
      <c r="A138" s="54"/>
      <c r="B138" s="16"/>
      <c r="C138" s="14"/>
      <c r="D138" s="14"/>
      <c r="E138" s="14"/>
      <c r="F138" s="14"/>
      <c r="G138" s="14"/>
      <c r="H138" s="14"/>
      <c r="I138" s="14"/>
      <c r="J138" s="14"/>
      <c r="K138" s="14"/>
      <c r="L138" s="16"/>
      <c r="M138" s="16"/>
    </row>
    <row r="139">
      <c r="A139" s="54"/>
      <c r="B139" s="16"/>
      <c r="C139" s="14"/>
      <c r="D139" s="14"/>
      <c r="E139" s="14"/>
      <c r="F139" s="14"/>
      <c r="G139" s="14"/>
      <c r="H139" s="14"/>
      <c r="I139" s="14"/>
      <c r="J139" s="14"/>
      <c r="K139" s="14"/>
      <c r="L139" s="16"/>
      <c r="M139" s="16"/>
    </row>
    <row r="140">
      <c r="A140" s="54"/>
      <c r="B140" s="16"/>
      <c r="C140" s="14"/>
      <c r="D140" s="14"/>
      <c r="E140" s="14"/>
      <c r="F140" s="14"/>
      <c r="G140" s="14"/>
      <c r="H140" s="14"/>
      <c r="I140" s="14"/>
      <c r="J140" s="14"/>
      <c r="K140" s="14"/>
      <c r="L140" s="16"/>
      <c r="M140" s="16"/>
    </row>
    <row r="141">
      <c r="A141" s="54"/>
      <c r="B141" s="16"/>
      <c r="C141" s="14"/>
      <c r="D141" s="14"/>
      <c r="E141" s="14"/>
      <c r="F141" s="14"/>
      <c r="G141" s="14"/>
      <c r="H141" s="14"/>
      <c r="I141" s="14"/>
      <c r="J141" s="14"/>
      <c r="K141" s="14"/>
      <c r="L141" s="16"/>
      <c r="M141" s="16"/>
    </row>
    <row r="142">
      <c r="A142" s="54"/>
      <c r="B142" s="16"/>
      <c r="C142" s="14"/>
      <c r="D142" s="14"/>
      <c r="E142" s="14"/>
      <c r="F142" s="14"/>
      <c r="G142" s="14"/>
      <c r="H142" s="14"/>
      <c r="I142" s="14"/>
      <c r="J142" s="14"/>
      <c r="K142" s="14"/>
      <c r="L142" s="16"/>
      <c r="M142" s="16"/>
    </row>
    <row r="143">
      <c r="A143" s="54"/>
      <c r="B143" s="16"/>
      <c r="C143" s="14"/>
      <c r="D143" s="14"/>
      <c r="E143" s="14"/>
      <c r="F143" s="14"/>
      <c r="G143" s="14"/>
      <c r="H143" s="14"/>
      <c r="I143" s="14"/>
      <c r="J143" s="14"/>
      <c r="K143" s="14"/>
      <c r="L143" s="16"/>
      <c r="M143" s="16"/>
    </row>
    <row r="144">
      <c r="A144" s="54"/>
      <c r="B144" s="16"/>
      <c r="C144" s="14"/>
      <c r="D144" s="14"/>
      <c r="E144" s="14"/>
      <c r="F144" s="14"/>
      <c r="G144" s="14"/>
      <c r="H144" s="14"/>
      <c r="I144" s="14"/>
      <c r="J144" s="14"/>
      <c r="K144" s="14"/>
      <c r="L144" s="16"/>
      <c r="M144" s="16"/>
    </row>
    <row r="145">
      <c r="A145" s="54"/>
      <c r="B145" s="16"/>
      <c r="C145" s="14"/>
      <c r="D145" s="14"/>
      <c r="E145" s="14"/>
      <c r="F145" s="14"/>
      <c r="G145" s="14"/>
      <c r="H145" s="14"/>
      <c r="I145" s="14"/>
      <c r="J145" s="14"/>
      <c r="K145" s="14"/>
      <c r="L145" s="16"/>
      <c r="M145" s="16"/>
    </row>
    <row r="146">
      <c r="A146" s="54"/>
      <c r="B146" s="16"/>
      <c r="C146" s="14"/>
      <c r="D146" s="14"/>
      <c r="E146" s="14"/>
      <c r="F146" s="14"/>
      <c r="G146" s="14"/>
      <c r="H146" s="14"/>
      <c r="I146" s="14"/>
      <c r="J146" s="14"/>
      <c r="K146" s="14"/>
      <c r="L146" s="16"/>
      <c r="M146" s="16"/>
    </row>
    <row r="147">
      <c r="A147" s="54"/>
      <c r="B147" s="16"/>
      <c r="C147" s="14"/>
      <c r="D147" s="14"/>
      <c r="E147" s="14"/>
      <c r="F147" s="14"/>
      <c r="G147" s="14"/>
      <c r="H147" s="14"/>
      <c r="I147" s="14"/>
      <c r="J147" s="14"/>
      <c r="K147" s="14"/>
      <c r="L147" s="16"/>
      <c r="M147" s="16"/>
    </row>
    <row r="148">
      <c r="A148" s="54"/>
      <c r="B148" s="16"/>
      <c r="C148" s="14"/>
      <c r="D148" s="14"/>
      <c r="E148" s="14"/>
      <c r="F148" s="14"/>
      <c r="G148" s="14"/>
      <c r="H148" s="14"/>
      <c r="I148" s="14"/>
      <c r="J148" s="14"/>
      <c r="K148" s="14"/>
      <c r="L148" s="16"/>
      <c r="M148" s="16"/>
    </row>
    <row r="149">
      <c r="A149" s="54"/>
      <c r="B149" s="16"/>
      <c r="C149" s="14"/>
      <c r="D149" s="14"/>
      <c r="E149" s="14"/>
      <c r="F149" s="14"/>
      <c r="G149" s="14"/>
      <c r="H149" s="14"/>
      <c r="I149" s="14"/>
      <c r="J149" s="14"/>
      <c r="K149" s="14"/>
      <c r="L149" s="16"/>
      <c r="M149" s="16"/>
    </row>
    <row r="150">
      <c r="A150" s="54"/>
      <c r="B150" s="16"/>
      <c r="C150" s="14"/>
      <c r="D150" s="14"/>
      <c r="E150" s="14"/>
      <c r="F150" s="14"/>
      <c r="G150" s="14"/>
      <c r="H150" s="14"/>
      <c r="I150" s="14"/>
      <c r="J150" s="14"/>
      <c r="K150" s="14"/>
      <c r="L150" s="16"/>
      <c r="M150" s="16"/>
    </row>
    <row r="151">
      <c r="A151" s="54"/>
      <c r="B151" s="16"/>
      <c r="C151" s="14"/>
      <c r="D151" s="14"/>
      <c r="E151" s="14"/>
      <c r="F151" s="14"/>
      <c r="G151" s="14"/>
      <c r="H151" s="14"/>
      <c r="I151" s="14"/>
      <c r="J151" s="14"/>
      <c r="K151" s="14"/>
      <c r="L151" s="16"/>
      <c r="M151" s="16"/>
    </row>
    <row r="152">
      <c r="A152" s="54"/>
      <c r="B152" s="16"/>
      <c r="C152" s="14"/>
      <c r="D152" s="14"/>
      <c r="E152" s="14"/>
      <c r="F152" s="14"/>
      <c r="G152" s="14"/>
      <c r="H152" s="14"/>
      <c r="I152" s="14"/>
      <c r="J152" s="14"/>
      <c r="K152" s="14"/>
      <c r="L152" s="16"/>
      <c r="M152" s="16"/>
    </row>
    <row r="153">
      <c r="A153" s="54"/>
      <c r="B153" s="16"/>
      <c r="C153" s="14"/>
      <c r="D153" s="14"/>
      <c r="E153" s="14"/>
      <c r="F153" s="14"/>
      <c r="G153" s="14"/>
      <c r="H153" s="14"/>
      <c r="I153" s="14"/>
      <c r="J153" s="14"/>
      <c r="K153" s="14"/>
      <c r="L153" s="16"/>
      <c r="M153" s="16"/>
    </row>
    <row r="154">
      <c r="A154" s="54"/>
      <c r="B154" s="16"/>
      <c r="C154" s="14"/>
      <c r="D154" s="14"/>
      <c r="E154" s="14"/>
      <c r="F154" s="14"/>
      <c r="G154" s="14"/>
      <c r="H154" s="14"/>
      <c r="I154" s="14"/>
      <c r="J154" s="14"/>
      <c r="K154" s="14"/>
      <c r="L154" s="16"/>
      <c r="M154" s="16"/>
    </row>
    <row r="155">
      <c r="A155" s="54"/>
      <c r="B155" s="16"/>
      <c r="C155" s="14"/>
      <c r="D155" s="14"/>
      <c r="E155" s="14"/>
      <c r="F155" s="14"/>
      <c r="G155" s="14"/>
      <c r="H155" s="14"/>
      <c r="I155" s="14"/>
      <c r="J155" s="14"/>
      <c r="K155" s="14"/>
      <c r="L155" s="16"/>
      <c r="M155" s="16"/>
    </row>
    <row r="156">
      <c r="A156" s="54"/>
      <c r="B156" s="16"/>
      <c r="C156" s="14"/>
      <c r="D156" s="14"/>
      <c r="E156" s="14"/>
      <c r="F156" s="14"/>
      <c r="G156" s="14"/>
      <c r="H156" s="14"/>
      <c r="I156" s="14"/>
      <c r="J156" s="14"/>
      <c r="K156" s="14"/>
      <c r="L156" s="16"/>
      <c r="M156" s="16"/>
    </row>
    <row r="157">
      <c r="A157" s="54"/>
      <c r="B157" s="16"/>
      <c r="C157" s="14"/>
      <c r="D157" s="14"/>
      <c r="E157" s="14"/>
      <c r="F157" s="14"/>
      <c r="G157" s="14"/>
      <c r="H157" s="14"/>
      <c r="I157" s="14"/>
      <c r="J157" s="14"/>
      <c r="K157" s="14"/>
      <c r="L157" s="16"/>
      <c r="M157" s="16"/>
    </row>
    <row r="158">
      <c r="A158" s="54"/>
      <c r="B158" s="16"/>
      <c r="C158" s="14"/>
      <c r="D158" s="14"/>
      <c r="E158" s="14"/>
      <c r="F158" s="14"/>
      <c r="G158" s="14"/>
      <c r="H158" s="14"/>
      <c r="I158" s="14"/>
      <c r="J158" s="14"/>
      <c r="K158" s="14"/>
      <c r="L158" s="16"/>
      <c r="M158" s="16"/>
    </row>
    <row r="159">
      <c r="A159" s="54"/>
      <c r="B159" s="16"/>
      <c r="C159" s="14"/>
      <c r="D159" s="14"/>
      <c r="E159" s="14"/>
      <c r="F159" s="14"/>
      <c r="G159" s="14"/>
      <c r="H159" s="14"/>
      <c r="I159" s="14"/>
      <c r="J159" s="14"/>
      <c r="K159" s="14"/>
      <c r="L159" s="16"/>
      <c r="M159" s="16"/>
    </row>
    <row r="160">
      <c r="A160" s="54"/>
      <c r="B160" s="16"/>
      <c r="C160" s="14"/>
      <c r="D160" s="14"/>
      <c r="E160" s="14"/>
      <c r="F160" s="14"/>
      <c r="G160" s="14"/>
      <c r="H160" s="14"/>
      <c r="I160" s="14"/>
      <c r="J160" s="14"/>
      <c r="K160" s="14"/>
      <c r="L160" s="16"/>
      <c r="M160" s="16"/>
    </row>
    <row r="161">
      <c r="A161" s="54"/>
      <c r="B161" s="16"/>
      <c r="C161" s="14"/>
      <c r="D161" s="14"/>
      <c r="E161" s="14"/>
      <c r="F161" s="14"/>
      <c r="G161" s="14"/>
      <c r="H161" s="14"/>
      <c r="I161" s="14"/>
      <c r="J161" s="14"/>
      <c r="K161" s="14"/>
      <c r="L161" s="16"/>
      <c r="M161" s="16"/>
    </row>
    <row r="162">
      <c r="A162" s="54"/>
      <c r="B162" s="16"/>
      <c r="C162" s="14"/>
      <c r="D162" s="14"/>
      <c r="E162" s="14"/>
      <c r="F162" s="14"/>
      <c r="G162" s="14"/>
      <c r="H162" s="14"/>
      <c r="I162" s="14"/>
      <c r="J162" s="14"/>
      <c r="K162" s="14"/>
      <c r="L162" s="16"/>
      <c r="M162" s="16"/>
    </row>
    <row r="163">
      <c r="A163" s="54"/>
      <c r="B163" s="16"/>
      <c r="C163" s="14"/>
      <c r="D163" s="14"/>
      <c r="E163" s="14"/>
      <c r="F163" s="14"/>
      <c r="G163" s="14"/>
      <c r="H163" s="14"/>
      <c r="I163" s="14"/>
      <c r="J163" s="14"/>
      <c r="K163" s="14"/>
      <c r="L163" s="16"/>
      <c r="M163" s="16"/>
    </row>
    <row r="164">
      <c r="A164" s="54"/>
      <c r="B164" s="16"/>
      <c r="C164" s="14"/>
      <c r="D164" s="14"/>
      <c r="E164" s="14"/>
      <c r="F164" s="14"/>
      <c r="G164" s="14"/>
      <c r="H164" s="14"/>
      <c r="I164" s="14"/>
      <c r="J164" s="14"/>
      <c r="K164" s="14"/>
      <c r="L164" s="16"/>
      <c r="M164" s="16"/>
    </row>
    <row r="165">
      <c r="A165" s="54"/>
      <c r="B165" s="16"/>
      <c r="C165" s="14"/>
      <c r="D165" s="14"/>
      <c r="E165" s="14"/>
      <c r="F165" s="14"/>
      <c r="G165" s="14"/>
      <c r="H165" s="14"/>
      <c r="I165" s="14"/>
      <c r="J165" s="14"/>
      <c r="K165" s="14"/>
      <c r="L165" s="16"/>
      <c r="M165" s="16"/>
    </row>
    <row r="166">
      <c r="A166" s="54"/>
      <c r="B166" s="16"/>
      <c r="C166" s="14"/>
      <c r="D166" s="14"/>
      <c r="E166" s="14"/>
      <c r="F166" s="14"/>
      <c r="G166" s="14"/>
      <c r="H166" s="14"/>
      <c r="I166" s="14"/>
      <c r="J166" s="14"/>
      <c r="K166" s="14"/>
      <c r="L166" s="16"/>
      <c r="M166" s="16"/>
    </row>
    <row r="167">
      <c r="A167" s="54"/>
      <c r="B167" s="16"/>
      <c r="C167" s="14"/>
      <c r="D167" s="14"/>
      <c r="E167" s="14"/>
      <c r="F167" s="14"/>
      <c r="G167" s="14"/>
      <c r="H167" s="14"/>
      <c r="I167" s="14"/>
      <c r="J167" s="14"/>
      <c r="K167" s="14"/>
      <c r="L167" s="16"/>
      <c r="M167" s="16"/>
    </row>
    <row r="168">
      <c r="A168" s="54"/>
      <c r="B168" s="16"/>
      <c r="C168" s="14"/>
      <c r="D168" s="14"/>
      <c r="E168" s="14"/>
      <c r="F168" s="14"/>
      <c r="G168" s="14"/>
      <c r="H168" s="14"/>
      <c r="I168" s="14"/>
      <c r="J168" s="14"/>
      <c r="K168" s="14"/>
      <c r="L168" s="16"/>
      <c r="M168" s="16"/>
    </row>
    <row r="169">
      <c r="A169" s="54"/>
      <c r="B169" s="16"/>
      <c r="C169" s="14"/>
      <c r="D169" s="14"/>
      <c r="E169" s="14"/>
      <c r="F169" s="14"/>
      <c r="G169" s="14"/>
      <c r="H169" s="14"/>
      <c r="I169" s="14"/>
      <c r="J169" s="14"/>
      <c r="K169" s="14"/>
      <c r="L169" s="16"/>
      <c r="M169" s="16"/>
    </row>
    <row r="170">
      <c r="A170" s="54"/>
      <c r="B170" s="16"/>
      <c r="C170" s="14"/>
      <c r="D170" s="14"/>
      <c r="E170" s="14"/>
      <c r="F170" s="14"/>
      <c r="G170" s="14"/>
      <c r="H170" s="14"/>
      <c r="I170" s="14"/>
      <c r="J170" s="14"/>
      <c r="K170" s="14"/>
      <c r="L170" s="16"/>
      <c r="M170" s="16"/>
    </row>
    <row r="171">
      <c r="A171" s="54"/>
      <c r="B171" s="16"/>
      <c r="C171" s="14"/>
      <c r="D171" s="14"/>
      <c r="E171" s="14"/>
      <c r="F171" s="14"/>
      <c r="G171" s="14"/>
      <c r="H171" s="14"/>
      <c r="I171" s="14"/>
      <c r="J171" s="14"/>
      <c r="K171" s="14"/>
      <c r="L171" s="16"/>
      <c r="M171" s="16"/>
    </row>
    <row r="172">
      <c r="A172" s="54"/>
      <c r="B172" s="16"/>
      <c r="C172" s="14"/>
      <c r="D172" s="14"/>
      <c r="E172" s="14"/>
      <c r="F172" s="14"/>
      <c r="G172" s="14"/>
      <c r="H172" s="14"/>
      <c r="I172" s="14"/>
      <c r="J172" s="14"/>
      <c r="K172" s="14"/>
      <c r="L172" s="16"/>
      <c r="M172" s="16"/>
    </row>
    <row r="173">
      <c r="A173" s="54"/>
      <c r="B173" s="16"/>
      <c r="C173" s="14"/>
      <c r="D173" s="14"/>
      <c r="E173" s="14"/>
      <c r="F173" s="14"/>
      <c r="G173" s="14"/>
      <c r="H173" s="14"/>
      <c r="I173" s="14"/>
      <c r="J173" s="14"/>
      <c r="K173" s="14"/>
      <c r="L173" s="16"/>
      <c r="M173" s="16"/>
    </row>
    <row r="174">
      <c r="A174" s="54"/>
      <c r="B174" s="16"/>
      <c r="C174" s="14"/>
      <c r="D174" s="14"/>
      <c r="E174" s="14"/>
      <c r="F174" s="14"/>
      <c r="G174" s="14"/>
      <c r="H174" s="14"/>
      <c r="I174" s="14"/>
      <c r="J174" s="14"/>
      <c r="K174" s="14"/>
      <c r="L174" s="16"/>
      <c r="M174" s="16"/>
    </row>
    <row r="175">
      <c r="A175" s="54"/>
      <c r="B175" s="16"/>
      <c r="C175" s="14"/>
      <c r="D175" s="14"/>
      <c r="E175" s="14"/>
      <c r="F175" s="14"/>
      <c r="G175" s="14"/>
      <c r="H175" s="14"/>
      <c r="I175" s="14"/>
      <c r="J175" s="14"/>
      <c r="K175" s="14"/>
      <c r="L175" s="16"/>
      <c r="M175" s="16"/>
    </row>
    <row r="176">
      <c r="A176" s="54"/>
      <c r="B176" s="16"/>
      <c r="C176" s="14"/>
      <c r="D176" s="14"/>
      <c r="E176" s="14"/>
      <c r="F176" s="14"/>
      <c r="G176" s="14"/>
      <c r="H176" s="14"/>
      <c r="I176" s="14"/>
      <c r="J176" s="14"/>
      <c r="K176" s="14"/>
      <c r="L176" s="16"/>
      <c r="M176" s="16"/>
    </row>
    <row r="177">
      <c r="A177" s="54"/>
      <c r="B177" s="16"/>
      <c r="C177" s="14"/>
      <c r="D177" s="14"/>
      <c r="E177" s="14"/>
      <c r="F177" s="14"/>
      <c r="G177" s="14"/>
      <c r="H177" s="14"/>
      <c r="I177" s="14"/>
      <c r="J177" s="14"/>
      <c r="K177" s="14"/>
      <c r="L177" s="16"/>
      <c r="M177" s="16"/>
    </row>
    <row r="178">
      <c r="A178" s="54"/>
      <c r="B178" s="16"/>
      <c r="C178" s="14"/>
      <c r="D178" s="14"/>
      <c r="E178" s="14"/>
      <c r="F178" s="14"/>
      <c r="G178" s="14"/>
      <c r="H178" s="14"/>
      <c r="I178" s="14"/>
      <c r="J178" s="14"/>
      <c r="K178" s="14"/>
      <c r="L178" s="16"/>
      <c r="M178" s="16"/>
    </row>
    <row r="179">
      <c r="A179" s="54"/>
      <c r="B179" s="16"/>
      <c r="C179" s="14"/>
      <c r="D179" s="14"/>
      <c r="E179" s="14"/>
      <c r="F179" s="14"/>
      <c r="G179" s="14"/>
      <c r="H179" s="14"/>
      <c r="I179" s="14"/>
      <c r="J179" s="14"/>
      <c r="K179" s="14"/>
      <c r="L179" s="16"/>
      <c r="M179" s="16"/>
    </row>
    <row r="180">
      <c r="A180" s="54"/>
      <c r="B180" s="16"/>
      <c r="C180" s="14"/>
      <c r="D180" s="14"/>
      <c r="E180" s="14"/>
      <c r="F180" s="14"/>
      <c r="G180" s="14"/>
      <c r="H180" s="14"/>
      <c r="I180" s="14"/>
      <c r="J180" s="14"/>
      <c r="K180" s="14"/>
      <c r="L180" s="16"/>
      <c r="M180" s="16"/>
    </row>
    <row r="181">
      <c r="A181" s="54"/>
      <c r="B181" s="16"/>
      <c r="C181" s="14"/>
      <c r="D181" s="14"/>
      <c r="E181" s="14"/>
      <c r="F181" s="14"/>
      <c r="G181" s="14"/>
      <c r="H181" s="14"/>
      <c r="I181" s="14"/>
      <c r="J181" s="14"/>
      <c r="K181" s="14"/>
      <c r="L181" s="16"/>
      <c r="M181" s="16"/>
    </row>
    <row r="182">
      <c r="A182" s="54"/>
      <c r="B182" s="16"/>
      <c r="C182" s="14"/>
      <c r="D182" s="14"/>
      <c r="E182" s="14"/>
      <c r="F182" s="14"/>
      <c r="G182" s="14"/>
      <c r="H182" s="14"/>
      <c r="I182" s="14"/>
      <c r="J182" s="14"/>
      <c r="K182" s="14"/>
      <c r="L182" s="16"/>
      <c r="M182" s="16"/>
    </row>
    <row r="183">
      <c r="A183" s="54"/>
      <c r="B183" s="16"/>
      <c r="C183" s="14"/>
      <c r="D183" s="14"/>
      <c r="E183" s="14"/>
      <c r="F183" s="14"/>
      <c r="G183" s="14"/>
      <c r="H183" s="14"/>
      <c r="I183" s="14"/>
      <c r="J183" s="14"/>
      <c r="K183" s="14"/>
      <c r="L183" s="16"/>
      <c r="M183" s="16"/>
    </row>
    <row r="184">
      <c r="A184" s="54"/>
      <c r="B184" s="16"/>
      <c r="C184" s="14"/>
      <c r="D184" s="14"/>
      <c r="E184" s="14"/>
      <c r="F184" s="14"/>
      <c r="G184" s="14"/>
      <c r="H184" s="14"/>
      <c r="I184" s="14"/>
      <c r="J184" s="14"/>
      <c r="K184" s="14"/>
      <c r="L184" s="16"/>
      <c r="M184" s="16"/>
    </row>
    <row r="185">
      <c r="A185" s="54"/>
      <c r="B185" s="16"/>
      <c r="C185" s="14"/>
      <c r="D185" s="14"/>
      <c r="E185" s="14"/>
      <c r="F185" s="14"/>
      <c r="G185" s="14"/>
      <c r="H185" s="14"/>
      <c r="I185" s="14"/>
      <c r="J185" s="14"/>
      <c r="K185" s="14"/>
      <c r="L185" s="16"/>
      <c r="M185" s="16"/>
    </row>
    <row r="186">
      <c r="A186" s="54"/>
      <c r="B186" s="16"/>
      <c r="C186" s="14"/>
      <c r="D186" s="14"/>
      <c r="E186" s="14"/>
      <c r="F186" s="14"/>
      <c r="G186" s="14"/>
      <c r="H186" s="14"/>
      <c r="I186" s="14"/>
      <c r="J186" s="14"/>
      <c r="K186" s="14"/>
      <c r="L186" s="16"/>
      <c r="M186" s="16"/>
    </row>
    <row r="187">
      <c r="A187" s="54"/>
      <c r="B187" s="16"/>
      <c r="C187" s="14"/>
      <c r="D187" s="14"/>
      <c r="E187" s="14"/>
      <c r="F187" s="14"/>
      <c r="G187" s="14"/>
      <c r="H187" s="14"/>
      <c r="I187" s="14"/>
      <c r="J187" s="14"/>
      <c r="K187" s="14"/>
      <c r="L187" s="16"/>
      <c r="M187" s="16"/>
    </row>
    <row r="188">
      <c r="A188" s="54"/>
      <c r="B188" s="16"/>
      <c r="C188" s="14"/>
      <c r="D188" s="14"/>
      <c r="E188" s="14"/>
      <c r="F188" s="14"/>
      <c r="G188" s="14"/>
      <c r="H188" s="14"/>
      <c r="I188" s="14"/>
      <c r="J188" s="14"/>
      <c r="K188" s="14"/>
      <c r="L188" s="16"/>
      <c r="M188" s="16"/>
    </row>
    <row r="189">
      <c r="A189" s="54"/>
      <c r="B189" s="16"/>
      <c r="C189" s="14"/>
      <c r="D189" s="14"/>
      <c r="E189" s="14"/>
      <c r="F189" s="14"/>
      <c r="G189" s="14"/>
      <c r="H189" s="14"/>
      <c r="I189" s="14"/>
      <c r="J189" s="14"/>
      <c r="K189" s="14"/>
      <c r="L189" s="16"/>
      <c r="M189" s="16"/>
    </row>
    <row r="190">
      <c r="A190" s="54"/>
      <c r="B190" s="16"/>
      <c r="C190" s="14"/>
      <c r="D190" s="14"/>
      <c r="E190" s="14"/>
      <c r="F190" s="14"/>
      <c r="G190" s="14"/>
      <c r="H190" s="14"/>
      <c r="I190" s="14"/>
      <c r="J190" s="14"/>
      <c r="K190" s="14"/>
      <c r="L190" s="16"/>
      <c r="M190" s="16"/>
    </row>
    <row r="191">
      <c r="A191" s="54"/>
      <c r="B191" s="16"/>
      <c r="C191" s="14"/>
      <c r="D191" s="14"/>
      <c r="E191" s="14"/>
      <c r="F191" s="14"/>
      <c r="G191" s="14"/>
      <c r="H191" s="14"/>
      <c r="I191" s="14"/>
      <c r="J191" s="14"/>
      <c r="K191" s="14"/>
      <c r="L191" s="16"/>
      <c r="M191" s="16"/>
    </row>
    <row r="192">
      <c r="A192" s="54"/>
      <c r="B192" s="16"/>
      <c r="C192" s="14"/>
      <c r="D192" s="14"/>
      <c r="E192" s="14"/>
      <c r="F192" s="14"/>
      <c r="G192" s="14"/>
      <c r="H192" s="14"/>
      <c r="I192" s="14"/>
      <c r="J192" s="14"/>
      <c r="K192" s="14"/>
      <c r="L192" s="16"/>
      <c r="M192" s="16"/>
    </row>
    <row r="193">
      <c r="A193" s="54"/>
      <c r="B193" s="16"/>
      <c r="C193" s="14"/>
      <c r="D193" s="14"/>
      <c r="E193" s="14"/>
      <c r="F193" s="14"/>
      <c r="G193" s="14"/>
      <c r="H193" s="14"/>
      <c r="I193" s="14"/>
      <c r="J193" s="14"/>
      <c r="K193" s="14"/>
      <c r="L193" s="16"/>
      <c r="M193" s="16"/>
    </row>
    <row r="194">
      <c r="A194" s="54"/>
      <c r="B194" s="16"/>
      <c r="C194" s="14"/>
      <c r="D194" s="14"/>
      <c r="E194" s="14"/>
      <c r="F194" s="14"/>
      <c r="G194" s="14"/>
      <c r="H194" s="14"/>
      <c r="I194" s="14"/>
      <c r="J194" s="14"/>
      <c r="K194" s="14"/>
      <c r="L194" s="16"/>
      <c r="M194" s="16"/>
    </row>
    <row r="195">
      <c r="A195" s="54"/>
      <c r="B195" s="16"/>
      <c r="C195" s="14"/>
      <c r="D195" s="14"/>
      <c r="E195" s="14"/>
      <c r="F195" s="14"/>
      <c r="G195" s="14"/>
      <c r="H195" s="14"/>
      <c r="I195" s="14"/>
      <c r="J195" s="14"/>
      <c r="K195" s="14"/>
      <c r="L195" s="16"/>
      <c r="M195" s="16"/>
    </row>
    <row r="196">
      <c r="A196" s="54"/>
      <c r="B196" s="16"/>
      <c r="C196" s="14"/>
      <c r="D196" s="14"/>
      <c r="E196" s="14"/>
      <c r="F196" s="14"/>
      <c r="G196" s="14"/>
      <c r="H196" s="14"/>
      <c r="I196" s="14"/>
      <c r="J196" s="14"/>
      <c r="K196" s="14"/>
      <c r="L196" s="16"/>
      <c r="M196" s="16"/>
    </row>
    <row r="197">
      <c r="A197" s="54"/>
      <c r="B197" s="16"/>
      <c r="C197" s="14"/>
      <c r="D197" s="14"/>
      <c r="E197" s="14"/>
      <c r="F197" s="14"/>
      <c r="G197" s="14"/>
      <c r="H197" s="14"/>
      <c r="I197" s="14"/>
      <c r="J197" s="14"/>
      <c r="K197" s="14"/>
      <c r="L197" s="16"/>
      <c r="M197" s="16"/>
    </row>
    <row r="198">
      <c r="A198" s="54"/>
      <c r="B198" s="16"/>
      <c r="C198" s="14"/>
      <c r="D198" s="14"/>
      <c r="E198" s="14"/>
      <c r="F198" s="14"/>
      <c r="G198" s="14"/>
      <c r="H198" s="14"/>
      <c r="I198" s="14"/>
      <c r="J198" s="14"/>
      <c r="K198" s="14"/>
      <c r="L198" s="16"/>
      <c r="M198" s="16"/>
    </row>
    <row r="199">
      <c r="A199" s="54"/>
      <c r="B199" s="16"/>
      <c r="C199" s="14"/>
      <c r="D199" s="14"/>
      <c r="E199" s="14"/>
      <c r="F199" s="14"/>
      <c r="G199" s="14"/>
      <c r="H199" s="14"/>
      <c r="I199" s="14"/>
      <c r="J199" s="14"/>
      <c r="K199" s="14"/>
      <c r="L199" s="16"/>
      <c r="M199" s="16"/>
    </row>
    <row r="200">
      <c r="A200" s="54"/>
      <c r="B200" s="16"/>
      <c r="C200" s="14"/>
      <c r="D200" s="14"/>
      <c r="E200" s="14"/>
      <c r="F200" s="14"/>
      <c r="G200" s="14"/>
      <c r="H200" s="14"/>
      <c r="I200" s="14"/>
      <c r="J200" s="14"/>
      <c r="K200" s="14"/>
      <c r="L200" s="16"/>
      <c r="M200" s="16"/>
    </row>
    <row r="201">
      <c r="A201" s="54"/>
      <c r="B201" s="16"/>
      <c r="C201" s="14"/>
      <c r="D201" s="14"/>
      <c r="E201" s="14"/>
      <c r="F201" s="14"/>
      <c r="G201" s="14"/>
      <c r="H201" s="14"/>
      <c r="I201" s="14"/>
      <c r="J201" s="14"/>
      <c r="K201" s="14"/>
      <c r="L201" s="16"/>
      <c r="M201" s="16"/>
    </row>
    <row r="202">
      <c r="A202" s="54"/>
      <c r="B202" s="16"/>
      <c r="C202" s="14"/>
      <c r="D202" s="14"/>
      <c r="E202" s="14"/>
      <c r="F202" s="14"/>
      <c r="G202" s="14"/>
      <c r="H202" s="14"/>
      <c r="I202" s="14"/>
      <c r="J202" s="14"/>
      <c r="K202" s="14"/>
      <c r="L202" s="16"/>
      <c r="M202" s="16"/>
    </row>
    <row r="203">
      <c r="A203" s="54"/>
      <c r="B203" s="16"/>
      <c r="C203" s="14"/>
      <c r="D203" s="14"/>
      <c r="E203" s="14"/>
      <c r="F203" s="14"/>
      <c r="G203" s="14"/>
      <c r="H203" s="14"/>
      <c r="I203" s="14"/>
      <c r="J203" s="14"/>
      <c r="K203" s="14"/>
      <c r="L203" s="16"/>
      <c r="M203" s="16"/>
    </row>
    <row r="204">
      <c r="A204" s="54"/>
      <c r="B204" s="16"/>
      <c r="C204" s="14"/>
      <c r="D204" s="14"/>
      <c r="E204" s="14"/>
      <c r="F204" s="14"/>
      <c r="G204" s="14"/>
      <c r="H204" s="14"/>
      <c r="I204" s="14"/>
      <c r="J204" s="14"/>
      <c r="K204" s="14"/>
      <c r="L204" s="16"/>
      <c r="M204" s="16"/>
    </row>
    <row r="205">
      <c r="A205" s="54"/>
      <c r="B205" s="16"/>
      <c r="C205" s="14"/>
      <c r="D205" s="14"/>
      <c r="E205" s="14"/>
      <c r="F205" s="14"/>
      <c r="G205" s="14"/>
      <c r="H205" s="14"/>
      <c r="I205" s="14"/>
      <c r="J205" s="14"/>
      <c r="K205" s="14"/>
      <c r="L205" s="16"/>
      <c r="M205" s="16"/>
    </row>
    <row r="206">
      <c r="A206" s="54"/>
      <c r="B206" s="16"/>
      <c r="C206" s="14"/>
      <c r="D206" s="14"/>
      <c r="E206" s="14"/>
      <c r="F206" s="14"/>
      <c r="G206" s="14"/>
      <c r="H206" s="14"/>
      <c r="I206" s="14"/>
      <c r="J206" s="14"/>
      <c r="K206" s="14"/>
      <c r="L206" s="16"/>
      <c r="M206" s="16"/>
    </row>
    <row r="207">
      <c r="A207" s="54"/>
      <c r="B207" s="16"/>
      <c r="C207" s="14"/>
      <c r="D207" s="14"/>
      <c r="E207" s="14"/>
      <c r="F207" s="14"/>
      <c r="G207" s="14"/>
      <c r="H207" s="14"/>
      <c r="I207" s="14"/>
      <c r="J207" s="14"/>
      <c r="K207" s="14"/>
      <c r="L207" s="16"/>
      <c r="M207" s="16"/>
    </row>
    <row r="208">
      <c r="A208" s="54"/>
      <c r="B208" s="16"/>
      <c r="C208" s="14"/>
      <c r="D208" s="14"/>
      <c r="E208" s="14"/>
      <c r="F208" s="14"/>
      <c r="G208" s="14"/>
      <c r="H208" s="14"/>
      <c r="I208" s="14"/>
      <c r="J208" s="14"/>
      <c r="K208" s="14"/>
      <c r="L208" s="16"/>
      <c r="M208" s="16"/>
    </row>
    <row r="209">
      <c r="A209" s="54"/>
      <c r="B209" s="16"/>
      <c r="C209" s="14"/>
      <c r="D209" s="14"/>
      <c r="E209" s="14"/>
      <c r="F209" s="14"/>
      <c r="G209" s="14"/>
      <c r="H209" s="14"/>
      <c r="I209" s="14"/>
      <c r="J209" s="14"/>
      <c r="K209" s="14"/>
      <c r="L209" s="16"/>
      <c r="M209" s="16"/>
    </row>
    <row r="210">
      <c r="A210" s="54"/>
      <c r="B210" s="16"/>
      <c r="C210" s="14"/>
      <c r="D210" s="14"/>
      <c r="E210" s="14"/>
      <c r="F210" s="14"/>
      <c r="G210" s="14"/>
      <c r="H210" s="14"/>
      <c r="I210" s="14"/>
      <c r="J210" s="14"/>
      <c r="K210" s="14"/>
      <c r="L210" s="16"/>
      <c r="M210" s="16"/>
    </row>
    <row r="211">
      <c r="A211" s="54"/>
      <c r="B211" s="16"/>
      <c r="C211" s="14"/>
      <c r="D211" s="14"/>
      <c r="E211" s="14"/>
      <c r="F211" s="14"/>
      <c r="G211" s="14"/>
      <c r="H211" s="14"/>
      <c r="I211" s="14"/>
      <c r="J211" s="14"/>
      <c r="K211" s="14"/>
      <c r="L211" s="16"/>
      <c r="M211" s="16"/>
    </row>
    <row r="212">
      <c r="A212" s="54"/>
      <c r="B212" s="16"/>
      <c r="C212" s="14"/>
      <c r="D212" s="14"/>
      <c r="E212" s="14"/>
      <c r="F212" s="14"/>
      <c r="G212" s="14"/>
      <c r="H212" s="14"/>
      <c r="I212" s="14"/>
      <c r="J212" s="14"/>
      <c r="K212" s="14"/>
      <c r="L212" s="16"/>
      <c r="M212" s="16"/>
    </row>
    <row r="213">
      <c r="A213" s="54"/>
      <c r="B213" s="16"/>
      <c r="C213" s="14"/>
      <c r="D213" s="14"/>
      <c r="E213" s="14"/>
      <c r="F213" s="14"/>
      <c r="G213" s="14"/>
      <c r="H213" s="14"/>
      <c r="I213" s="14"/>
      <c r="J213" s="14"/>
      <c r="K213" s="14"/>
      <c r="L213" s="16"/>
      <c r="M213" s="16"/>
    </row>
    <row r="214">
      <c r="A214" s="54"/>
      <c r="B214" s="16"/>
      <c r="C214" s="14"/>
      <c r="D214" s="14"/>
      <c r="E214" s="14"/>
      <c r="F214" s="14"/>
      <c r="G214" s="14"/>
      <c r="H214" s="14"/>
      <c r="I214" s="14"/>
      <c r="J214" s="14"/>
      <c r="K214" s="14"/>
      <c r="L214" s="16"/>
      <c r="M214" s="16"/>
    </row>
    <row r="215">
      <c r="A215" s="54"/>
      <c r="B215" s="16"/>
      <c r="C215" s="14"/>
      <c r="D215" s="14"/>
      <c r="E215" s="14"/>
      <c r="F215" s="14"/>
      <c r="G215" s="14"/>
      <c r="H215" s="14"/>
      <c r="I215" s="14"/>
      <c r="J215" s="14"/>
      <c r="K215" s="14"/>
      <c r="L215" s="16"/>
      <c r="M215" s="16"/>
    </row>
    <row r="216">
      <c r="A216" s="54"/>
      <c r="B216" s="16"/>
      <c r="C216" s="14"/>
      <c r="D216" s="14"/>
      <c r="E216" s="14"/>
      <c r="F216" s="14"/>
      <c r="G216" s="14"/>
      <c r="H216" s="14"/>
      <c r="I216" s="14"/>
      <c r="J216" s="14"/>
      <c r="K216" s="14"/>
      <c r="L216" s="16"/>
      <c r="M216" s="16"/>
    </row>
    <row r="217">
      <c r="A217" s="54"/>
      <c r="B217" s="16"/>
      <c r="C217" s="14"/>
      <c r="D217" s="14"/>
      <c r="E217" s="14"/>
      <c r="F217" s="14"/>
      <c r="G217" s="14"/>
      <c r="H217" s="14"/>
      <c r="I217" s="14"/>
      <c r="J217" s="14"/>
      <c r="K217" s="14"/>
      <c r="L217" s="16"/>
      <c r="M217" s="16"/>
    </row>
    <row r="218">
      <c r="A218" s="54"/>
      <c r="B218" s="16"/>
      <c r="C218" s="14"/>
      <c r="D218" s="14"/>
      <c r="E218" s="14"/>
      <c r="F218" s="14"/>
      <c r="G218" s="14"/>
      <c r="H218" s="14"/>
      <c r="I218" s="14"/>
      <c r="J218" s="14"/>
      <c r="K218" s="14"/>
      <c r="L218" s="16"/>
      <c r="M218" s="16"/>
    </row>
    <row r="219">
      <c r="A219" s="54"/>
      <c r="B219" s="16"/>
      <c r="C219" s="14"/>
      <c r="D219" s="14"/>
      <c r="E219" s="14"/>
      <c r="F219" s="14"/>
      <c r="G219" s="14"/>
      <c r="H219" s="14"/>
      <c r="I219" s="14"/>
      <c r="J219" s="14"/>
      <c r="K219" s="14"/>
      <c r="L219" s="16"/>
      <c r="M219" s="16"/>
    </row>
    <row r="220">
      <c r="A220" s="54"/>
      <c r="B220" s="16"/>
      <c r="C220" s="14"/>
      <c r="D220" s="14"/>
      <c r="E220" s="14"/>
      <c r="F220" s="14"/>
      <c r="G220" s="14"/>
      <c r="H220" s="14"/>
      <c r="I220" s="14"/>
      <c r="J220" s="14"/>
      <c r="K220" s="14"/>
      <c r="L220" s="16"/>
      <c r="M220" s="16"/>
    </row>
    <row r="221">
      <c r="A221" s="54"/>
      <c r="B221" s="16"/>
      <c r="C221" s="14"/>
      <c r="D221" s="14"/>
      <c r="E221" s="14"/>
      <c r="F221" s="14"/>
      <c r="G221" s="14"/>
      <c r="H221" s="14"/>
      <c r="I221" s="14"/>
      <c r="J221" s="14"/>
      <c r="K221" s="14"/>
      <c r="L221" s="16"/>
      <c r="M221" s="16"/>
    </row>
    <row r="222">
      <c r="A222" s="54"/>
      <c r="B222" s="16"/>
      <c r="C222" s="14"/>
      <c r="D222" s="14"/>
      <c r="E222" s="14"/>
      <c r="F222" s="14"/>
      <c r="G222" s="14"/>
      <c r="H222" s="14"/>
      <c r="I222" s="14"/>
      <c r="J222" s="14"/>
      <c r="K222" s="14"/>
      <c r="L222" s="16"/>
      <c r="M222" s="16"/>
    </row>
    <row r="223">
      <c r="A223" s="54"/>
      <c r="B223" s="16"/>
      <c r="C223" s="14"/>
      <c r="D223" s="14"/>
      <c r="E223" s="14"/>
      <c r="F223" s="14"/>
      <c r="G223" s="14"/>
      <c r="H223" s="14"/>
      <c r="I223" s="14"/>
      <c r="J223" s="14"/>
      <c r="K223" s="14"/>
      <c r="L223" s="16"/>
      <c r="M223" s="16"/>
    </row>
    <row r="224">
      <c r="A224" s="54"/>
      <c r="B224" s="16"/>
      <c r="C224" s="14"/>
      <c r="D224" s="14"/>
      <c r="E224" s="14"/>
      <c r="F224" s="14"/>
      <c r="G224" s="14"/>
      <c r="H224" s="14"/>
      <c r="I224" s="14"/>
      <c r="J224" s="14"/>
      <c r="K224" s="14"/>
      <c r="L224" s="16"/>
      <c r="M224" s="16"/>
    </row>
    <row r="225">
      <c r="A225" s="54"/>
      <c r="B225" s="16"/>
      <c r="C225" s="14"/>
      <c r="D225" s="14"/>
      <c r="E225" s="14"/>
      <c r="F225" s="14"/>
      <c r="G225" s="14"/>
      <c r="H225" s="14"/>
      <c r="I225" s="14"/>
      <c r="J225" s="14"/>
      <c r="K225" s="14"/>
      <c r="L225" s="16"/>
      <c r="M225" s="16"/>
    </row>
    <row r="226">
      <c r="A226" s="54"/>
      <c r="B226" s="16"/>
      <c r="C226" s="14"/>
      <c r="D226" s="14"/>
      <c r="E226" s="14"/>
      <c r="F226" s="14"/>
      <c r="G226" s="14"/>
      <c r="H226" s="14"/>
      <c r="I226" s="14"/>
      <c r="J226" s="14"/>
      <c r="K226" s="14"/>
      <c r="L226" s="16"/>
      <c r="M226" s="16"/>
    </row>
    <row r="227">
      <c r="A227" s="54"/>
      <c r="B227" s="16"/>
      <c r="C227" s="14"/>
      <c r="D227" s="14"/>
      <c r="E227" s="14"/>
      <c r="F227" s="14"/>
      <c r="G227" s="14"/>
      <c r="H227" s="14"/>
      <c r="I227" s="14"/>
      <c r="J227" s="14"/>
      <c r="K227" s="14"/>
      <c r="L227" s="16"/>
      <c r="M227" s="16"/>
    </row>
    <row r="228">
      <c r="A228" s="54"/>
      <c r="B228" s="16"/>
      <c r="C228" s="14"/>
      <c r="D228" s="14"/>
      <c r="E228" s="14"/>
      <c r="F228" s="14"/>
      <c r="G228" s="14"/>
      <c r="H228" s="14"/>
      <c r="I228" s="14"/>
      <c r="J228" s="14"/>
      <c r="K228" s="14"/>
      <c r="L228" s="16"/>
      <c r="M228" s="16"/>
    </row>
    <row r="229">
      <c r="A229" s="54"/>
      <c r="B229" s="16"/>
      <c r="C229" s="14"/>
      <c r="D229" s="14"/>
      <c r="E229" s="14"/>
      <c r="F229" s="14"/>
      <c r="G229" s="14"/>
      <c r="H229" s="14"/>
      <c r="I229" s="14"/>
      <c r="J229" s="14"/>
      <c r="K229" s="14"/>
      <c r="L229" s="16"/>
      <c r="M229" s="16"/>
    </row>
    <row r="230">
      <c r="A230" s="54"/>
      <c r="B230" s="16"/>
      <c r="C230" s="14"/>
      <c r="D230" s="14"/>
      <c r="E230" s="14"/>
      <c r="F230" s="14"/>
      <c r="G230" s="14"/>
      <c r="H230" s="14"/>
      <c r="I230" s="14"/>
      <c r="J230" s="14"/>
      <c r="K230" s="14"/>
      <c r="L230" s="16"/>
      <c r="M230" s="16"/>
    </row>
    <row r="231">
      <c r="A231" s="54"/>
      <c r="B231" s="16"/>
      <c r="C231" s="14"/>
      <c r="D231" s="14"/>
      <c r="E231" s="14"/>
      <c r="F231" s="14"/>
      <c r="G231" s="14"/>
      <c r="H231" s="14"/>
      <c r="I231" s="14"/>
      <c r="J231" s="14"/>
      <c r="K231" s="14"/>
      <c r="L231" s="16"/>
      <c r="M231" s="16"/>
    </row>
    <row r="232">
      <c r="A232" s="54"/>
      <c r="B232" s="16"/>
      <c r="C232" s="14"/>
      <c r="D232" s="14"/>
      <c r="E232" s="14"/>
      <c r="F232" s="14"/>
      <c r="G232" s="14"/>
      <c r="H232" s="14"/>
      <c r="I232" s="14"/>
      <c r="J232" s="14"/>
      <c r="K232" s="14"/>
      <c r="L232" s="16"/>
      <c r="M232" s="16"/>
    </row>
    <row r="233">
      <c r="A233" s="54"/>
      <c r="B233" s="16"/>
      <c r="C233" s="14"/>
      <c r="D233" s="14"/>
      <c r="E233" s="14"/>
      <c r="F233" s="14"/>
      <c r="G233" s="14"/>
      <c r="H233" s="14"/>
      <c r="I233" s="14"/>
      <c r="J233" s="14"/>
      <c r="K233" s="14"/>
      <c r="L233" s="16"/>
      <c r="M233" s="16"/>
    </row>
    <row r="234">
      <c r="A234" s="54"/>
      <c r="B234" s="16"/>
      <c r="C234" s="14"/>
      <c r="D234" s="14"/>
      <c r="E234" s="14"/>
      <c r="F234" s="14"/>
      <c r="G234" s="14"/>
      <c r="H234" s="14"/>
      <c r="I234" s="14"/>
      <c r="J234" s="14"/>
      <c r="K234" s="14"/>
      <c r="L234" s="16"/>
      <c r="M234" s="16"/>
    </row>
    <row r="235">
      <c r="A235" s="54"/>
      <c r="B235" s="16"/>
      <c r="C235" s="14"/>
      <c r="D235" s="14"/>
      <c r="E235" s="14"/>
      <c r="F235" s="14"/>
      <c r="G235" s="14"/>
      <c r="H235" s="14"/>
      <c r="I235" s="14"/>
      <c r="J235" s="14"/>
      <c r="K235" s="14"/>
      <c r="L235" s="16"/>
      <c r="M235" s="16"/>
    </row>
    <row r="236">
      <c r="A236" s="54"/>
      <c r="B236" s="16"/>
      <c r="C236" s="14"/>
      <c r="D236" s="14"/>
      <c r="E236" s="14"/>
      <c r="F236" s="14"/>
      <c r="G236" s="14"/>
      <c r="H236" s="14"/>
      <c r="I236" s="14"/>
      <c r="J236" s="14"/>
      <c r="K236" s="14"/>
      <c r="L236" s="16"/>
      <c r="M236" s="16"/>
    </row>
    <row r="237">
      <c r="A237" s="54"/>
      <c r="B237" s="16"/>
      <c r="C237" s="14"/>
      <c r="D237" s="14"/>
      <c r="E237" s="14"/>
      <c r="F237" s="14"/>
      <c r="G237" s="14"/>
      <c r="H237" s="14"/>
      <c r="I237" s="14"/>
      <c r="J237" s="14"/>
      <c r="K237" s="14"/>
      <c r="L237" s="16"/>
      <c r="M237" s="16"/>
    </row>
    <row r="238">
      <c r="A238" s="54"/>
      <c r="B238" s="16"/>
      <c r="C238" s="14"/>
      <c r="D238" s="14"/>
      <c r="E238" s="14"/>
      <c r="F238" s="14"/>
      <c r="G238" s="14"/>
      <c r="H238" s="14"/>
      <c r="I238" s="14"/>
      <c r="J238" s="14"/>
      <c r="K238" s="14"/>
      <c r="L238" s="16"/>
      <c r="M238" s="16"/>
    </row>
    <row r="239">
      <c r="A239" s="54"/>
      <c r="B239" s="16"/>
      <c r="C239" s="14"/>
      <c r="D239" s="14"/>
      <c r="E239" s="14"/>
      <c r="F239" s="14"/>
      <c r="G239" s="14"/>
      <c r="H239" s="14"/>
      <c r="I239" s="14"/>
      <c r="J239" s="14"/>
      <c r="K239" s="14"/>
      <c r="L239" s="16"/>
      <c r="M239" s="16"/>
    </row>
    <row r="240">
      <c r="A240" s="54"/>
      <c r="B240" s="16"/>
      <c r="C240" s="14"/>
      <c r="D240" s="14"/>
      <c r="E240" s="14"/>
      <c r="F240" s="14"/>
      <c r="G240" s="14"/>
      <c r="H240" s="14"/>
      <c r="I240" s="14"/>
      <c r="J240" s="14"/>
      <c r="K240" s="14"/>
      <c r="L240" s="16"/>
      <c r="M240" s="16"/>
    </row>
    <row r="241">
      <c r="A241" s="54"/>
      <c r="B241" s="16"/>
      <c r="C241" s="14"/>
      <c r="D241" s="14"/>
      <c r="E241" s="14"/>
      <c r="F241" s="14"/>
      <c r="G241" s="14"/>
      <c r="H241" s="14"/>
      <c r="I241" s="14"/>
      <c r="J241" s="14"/>
      <c r="K241" s="14"/>
      <c r="L241" s="16"/>
      <c r="M241" s="16"/>
    </row>
    <row r="242">
      <c r="A242" s="54"/>
      <c r="B242" s="16"/>
      <c r="C242" s="14"/>
      <c r="D242" s="14"/>
      <c r="E242" s="14"/>
      <c r="F242" s="14"/>
      <c r="G242" s="14"/>
      <c r="H242" s="14"/>
      <c r="I242" s="14"/>
      <c r="J242" s="14"/>
      <c r="K242" s="14"/>
      <c r="L242" s="16"/>
      <c r="M242" s="16"/>
    </row>
    <row r="243">
      <c r="A243" s="54"/>
      <c r="B243" s="16"/>
      <c r="C243" s="14"/>
      <c r="D243" s="14"/>
      <c r="E243" s="14"/>
      <c r="F243" s="14"/>
      <c r="G243" s="14"/>
      <c r="H243" s="14"/>
      <c r="I243" s="14"/>
      <c r="J243" s="14"/>
      <c r="K243" s="14"/>
      <c r="L243" s="16"/>
      <c r="M243" s="16"/>
    </row>
    <row r="244">
      <c r="A244" s="54"/>
      <c r="B244" s="16"/>
      <c r="C244" s="14"/>
      <c r="D244" s="14"/>
      <c r="E244" s="14"/>
      <c r="F244" s="14"/>
      <c r="G244" s="14"/>
      <c r="H244" s="14"/>
      <c r="I244" s="14"/>
      <c r="J244" s="14"/>
      <c r="K244" s="14"/>
      <c r="L244" s="16"/>
      <c r="M244" s="16"/>
    </row>
    <row r="245">
      <c r="A245" s="54"/>
      <c r="B245" s="16"/>
      <c r="C245" s="14"/>
      <c r="D245" s="14"/>
      <c r="E245" s="14"/>
      <c r="F245" s="14"/>
      <c r="G245" s="14"/>
      <c r="H245" s="14"/>
      <c r="I245" s="14"/>
      <c r="J245" s="14"/>
      <c r="K245" s="14"/>
      <c r="L245" s="16"/>
      <c r="M245" s="16"/>
    </row>
    <row r="246">
      <c r="A246" s="54"/>
      <c r="B246" s="16"/>
      <c r="C246" s="14"/>
      <c r="D246" s="14"/>
      <c r="E246" s="14"/>
      <c r="F246" s="14"/>
      <c r="G246" s="14"/>
      <c r="H246" s="14"/>
      <c r="I246" s="14"/>
      <c r="J246" s="14"/>
      <c r="K246" s="14"/>
      <c r="L246" s="16"/>
      <c r="M246" s="16"/>
    </row>
    <row r="247">
      <c r="A247" s="54"/>
      <c r="B247" s="16"/>
      <c r="C247" s="14"/>
      <c r="D247" s="14"/>
      <c r="E247" s="14"/>
      <c r="F247" s="14"/>
      <c r="G247" s="14"/>
      <c r="H247" s="14"/>
      <c r="I247" s="14"/>
      <c r="J247" s="14"/>
      <c r="K247" s="14"/>
      <c r="L247" s="16"/>
      <c r="M247" s="16"/>
    </row>
    <row r="248">
      <c r="A248" s="54"/>
      <c r="B248" s="16"/>
      <c r="C248" s="14"/>
      <c r="D248" s="14"/>
      <c r="E248" s="14"/>
      <c r="F248" s="14"/>
      <c r="G248" s="14"/>
      <c r="H248" s="14"/>
      <c r="I248" s="14"/>
      <c r="J248" s="14"/>
      <c r="K248" s="14"/>
      <c r="L248" s="16"/>
      <c r="M248" s="16"/>
    </row>
    <row r="249">
      <c r="A249" s="54"/>
      <c r="B249" s="16"/>
      <c r="C249" s="14"/>
      <c r="D249" s="14"/>
      <c r="E249" s="14"/>
      <c r="F249" s="14"/>
      <c r="G249" s="14"/>
      <c r="H249" s="14"/>
      <c r="I249" s="14"/>
      <c r="J249" s="14"/>
      <c r="K249" s="14"/>
      <c r="L249" s="16"/>
      <c r="M249" s="16"/>
    </row>
    <row r="250">
      <c r="A250" s="54"/>
      <c r="B250" s="16"/>
      <c r="C250" s="14"/>
      <c r="D250" s="14"/>
      <c r="E250" s="14"/>
      <c r="F250" s="14"/>
      <c r="G250" s="14"/>
      <c r="H250" s="14"/>
      <c r="I250" s="14"/>
      <c r="J250" s="14"/>
      <c r="K250" s="14"/>
      <c r="L250" s="16"/>
      <c r="M250" s="16"/>
    </row>
    <row r="251">
      <c r="A251" s="54"/>
      <c r="B251" s="16"/>
      <c r="C251" s="14"/>
      <c r="D251" s="14"/>
      <c r="E251" s="14"/>
      <c r="F251" s="14"/>
      <c r="G251" s="14"/>
      <c r="H251" s="14"/>
      <c r="I251" s="14"/>
      <c r="J251" s="14"/>
      <c r="K251" s="14"/>
      <c r="L251" s="16"/>
      <c r="M251" s="16"/>
    </row>
    <row r="252">
      <c r="A252" s="54"/>
      <c r="B252" s="16"/>
      <c r="C252" s="14"/>
      <c r="D252" s="14"/>
      <c r="E252" s="14"/>
      <c r="F252" s="14"/>
      <c r="G252" s="14"/>
      <c r="H252" s="14"/>
      <c r="I252" s="14"/>
      <c r="J252" s="14"/>
      <c r="K252" s="14"/>
      <c r="L252" s="16"/>
      <c r="M252" s="16"/>
    </row>
    <row r="253">
      <c r="A253" s="54"/>
      <c r="B253" s="16"/>
      <c r="C253" s="14"/>
      <c r="D253" s="14"/>
      <c r="E253" s="14"/>
      <c r="F253" s="14"/>
      <c r="G253" s="14"/>
      <c r="H253" s="14"/>
      <c r="I253" s="14"/>
      <c r="J253" s="14"/>
      <c r="K253" s="14"/>
      <c r="L253" s="16"/>
      <c r="M253" s="16"/>
    </row>
    <row r="254">
      <c r="A254" s="54"/>
      <c r="B254" s="16"/>
      <c r="C254" s="14"/>
      <c r="D254" s="14"/>
      <c r="E254" s="14"/>
      <c r="F254" s="14"/>
      <c r="G254" s="14"/>
      <c r="H254" s="14"/>
      <c r="I254" s="14"/>
      <c r="J254" s="14"/>
      <c r="K254" s="14"/>
      <c r="L254" s="16"/>
      <c r="M254" s="16"/>
    </row>
    <row r="255">
      <c r="A255" s="54"/>
      <c r="B255" s="16"/>
      <c r="C255" s="14"/>
      <c r="D255" s="14"/>
      <c r="E255" s="14"/>
      <c r="F255" s="14"/>
      <c r="G255" s="14"/>
      <c r="H255" s="14"/>
      <c r="I255" s="14"/>
      <c r="J255" s="14"/>
      <c r="K255" s="14"/>
      <c r="L255" s="16"/>
      <c r="M255" s="16"/>
    </row>
    <row r="256">
      <c r="A256" s="54"/>
      <c r="B256" s="16"/>
      <c r="C256" s="14"/>
      <c r="D256" s="14"/>
      <c r="E256" s="14"/>
      <c r="F256" s="14"/>
      <c r="G256" s="14"/>
      <c r="H256" s="14"/>
      <c r="I256" s="14"/>
      <c r="J256" s="14"/>
      <c r="K256" s="14"/>
      <c r="L256" s="16"/>
      <c r="M256" s="16"/>
    </row>
    <row r="257">
      <c r="A257" s="54"/>
      <c r="B257" s="16"/>
      <c r="C257" s="14"/>
      <c r="D257" s="14"/>
      <c r="E257" s="14"/>
      <c r="F257" s="14"/>
      <c r="G257" s="14"/>
      <c r="H257" s="14"/>
      <c r="I257" s="14"/>
      <c r="J257" s="14"/>
      <c r="K257" s="14"/>
      <c r="L257" s="16"/>
      <c r="M257" s="16"/>
    </row>
    <row r="258">
      <c r="A258" s="54"/>
      <c r="B258" s="16"/>
      <c r="C258" s="14"/>
      <c r="D258" s="14"/>
      <c r="E258" s="14"/>
      <c r="F258" s="14"/>
      <c r="G258" s="14"/>
      <c r="H258" s="14"/>
      <c r="I258" s="14"/>
      <c r="J258" s="14"/>
      <c r="K258" s="14"/>
      <c r="L258" s="16"/>
      <c r="M258" s="16"/>
    </row>
    <row r="259">
      <c r="A259" s="54"/>
      <c r="B259" s="16"/>
      <c r="C259" s="14"/>
      <c r="D259" s="14"/>
      <c r="E259" s="14"/>
      <c r="F259" s="14"/>
      <c r="G259" s="14"/>
      <c r="H259" s="14"/>
      <c r="I259" s="14"/>
      <c r="J259" s="14"/>
      <c r="K259" s="14"/>
      <c r="L259" s="16"/>
      <c r="M259" s="16"/>
    </row>
    <row r="260">
      <c r="A260" s="54"/>
      <c r="B260" s="16"/>
      <c r="C260" s="14"/>
      <c r="D260" s="14"/>
      <c r="E260" s="14"/>
      <c r="F260" s="14"/>
      <c r="G260" s="14"/>
      <c r="H260" s="14"/>
      <c r="I260" s="14"/>
      <c r="J260" s="14"/>
      <c r="K260" s="14"/>
      <c r="L260" s="16"/>
      <c r="M260" s="16"/>
    </row>
    <row r="261">
      <c r="A261" s="54"/>
      <c r="B261" s="16"/>
      <c r="C261" s="14"/>
      <c r="D261" s="14"/>
      <c r="E261" s="14"/>
      <c r="F261" s="14"/>
      <c r="G261" s="14"/>
      <c r="H261" s="14"/>
      <c r="I261" s="14"/>
      <c r="J261" s="14"/>
      <c r="K261" s="14"/>
      <c r="L261" s="16"/>
      <c r="M261" s="16"/>
    </row>
    <row r="262">
      <c r="A262" s="54"/>
      <c r="B262" s="16"/>
      <c r="C262" s="14"/>
      <c r="D262" s="14"/>
      <c r="E262" s="14"/>
      <c r="F262" s="14"/>
      <c r="G262" s="14"/>
      <c r="H262" s="14"/>
      <c r="I262" s="14"/>
      <c r="J262" s="14"/>
      <c r="K262" s="14"/>
      <c r="L262" s="16"/>
      <c r="M262" s="16"/>
    </row>
    <row r="263">
      <c r="A263" s="54"/>
      <c r="B263" s="16"/>
      <c r="C263" s="14"/>
      <c r="D263" s="14"/>
      <c r="E263" s="14"/>
      <c r="F263" s="14"/>
      <c r="G263" s="14"/>
      <c r="H263" s="14"/>
      <c r="I263" s="14"/>
      <c r="J263" s="14"/>
      <c r="K263" s="14"/>
      <c r="L263" s="16"/>
      <c r="M263" s="16"/>
    </row>
    <row r="264">
      <c r="A264" s="54"/>
      <c r="B264" s="16"/>
      <c r="C264" s="14"/>
      <c r="D264" s="14"/>
      <c r="E264" s="14"/>
      <c r="F264" s="14"/>
      <c r="G264" s="14"/>
      <c r="H264" s="14"/>
      <c r="I264" s="14"/>
      <c r="J264" s="14"/>
      <c r="K264" s="14"/>
      <c r="L264" s="16"/>
      <c r="M264" s="16"/>
    </row>
    <row r="265">
      <c r="A265" s="54"/>
      <c r="B265" s="16"/>
      <c r="C265" s="14"/>
      <c r="D265" s="14"/>
      <c r="E265" s="14"/>
      <c r="F265" s="14"/>
      <c r="G265" s="14"/>
      <c r="H265" s="14"/>
      <c r="I265" s="14"/>
      <c r="J265" s="14"/>
      <c r="K265" s="14"/>
      <c r="L265" s="16"/>
      <c r="M265" s="16"/>
    </row>
    <row r="266">
      <c r="A266" s="54"/>
      <c r="B266" s="16"/>
      <c r="C266" s="14"/>
      <c r="D266" s="14"/>
      <c r="E266" s="14"/>
      <c r="F266" s="14"/>
      <c r="G266" s="14"/>
      <c r="H266" s="14"/>
      <c r="I266" s="14"/>
      <c r="J266" s="14"/>
      <c r="K266" s="14"/>
      <c r="L266" s="16"/>
      <c r="M266" s="16"/>
    </row>
    <row r="267">
      <c r="A267" s="54"/>
      <c r="B267" s="16"/>
      <c r="C267" s="14"/>
      <c r="D267" s="14"/>
      <c r="E267" s="14"/>
      <c r="F267" s="14"/>
      <c r="G267" s="14"/>
      <c r="H267" s="14"/>
      <c r="I267" s="14"/>
      <c r="J267" s="14"/>
      <c r="K267" s="14"/>
      <c r="L267" s="16"/>
      <c r="M267" s="16"/>
    </row>
    <row r="268">
      <c r="A268" s="54"/>
      <c r="B268" s="16"/>
      <c r="C268" s="14"/>
      <c r="D268" s="14"/>
      <c r="E268" s="14"/>
      <c r="F268" s="14"/>
      <c r="G268" s="14"/>
      <c r="H268" s="14"/>
      <c r="I268" s="14"/>
      <c r="J268" s="14"/>
      <c r="K268" s="14"/>
      <c r="L268" s="16"/>
      <c r="M268" s="16"/>
    </row>
    <row r="269">
      <c r="A269" s="54"/>
      <c r="B269" s="16"/>
      <c r="C269" s="14"/>
      <c r="D269" s="14"/>
      <c r="E269" s="14"/>
      <c r="F269" s="14"/>
      <c r="G269" s="14"/>
      <c r="H269" s="14"/>
      <c r="I269" s="14"/>
      <c r="J269" s="14"/>
      <c r="K269" s="14"/>
      <c r="L269" s="16"/>
      <c r="M269" s="16"/>
    </row>
    <row r="270">
      <c r="A270" s="54"/>
      <c r="B270" s="16"/>
      <c r="C270" s="14"/>
      <c r="D270" s="14"/>
      <c r="E270" s="14"/>
      <c r="F270" s="14"/>
      <c r="G270" s="14"/>
      <c r="H270" s="14"/>
      <c r="I270" s="14"/>
      <c r="J270" s="14"/>
      <c r="K270" s="14"/>
      <c r="L270" s="16"/>
      <c r="M270" s="16"/>
    </row>
    <row r="271">
      <c r="A271" s="54"/>
      <c r="B271" s="16"/>
      <c r="C271" s="14"/>
      <c r="D271" s="14"/>
      <c r="E271" s="14"/>
      <c r="F271" s="14"/>
      <c r="G271" s="14"/>
      <c r="H271" s="14"/>
      <c r="I271" s="14"/>
      <c r="J271" s="14"/>
      <c r="K271" s="14"/>
      <c r="L271" s="16"/>
      <c r="M271" s="16"/>
    </row>
    <row r="272">
      <c r="A272" s="54"/>
      <c r="B272" s="16"/>
      <c r="C272" s="14"/>
      <c r="D272" s="14"/>
      <c r="E272" s="14"/>
      <c r="F272" s="14"/>
      <c r="G272" s="14"/>
      <c r="H272" s="14"/>
      <c r="I272" s="14"/>
      <c r="J272" s="14"/>
      <c r="K272" s="14"/>
      <c r="L272" s="16"/>
      <c r="M272" s="16"/>
    </row>
    <row r="273">
      <c r="A273" s="54"/>
      <c r="B273" s="16"/>
      <c r="C273" s="14"/>
      <c r="D273" s="14"/>
      <c r="E273" s="14"/>
      <c r="F273" s="14"/>
      <c r="G273" s="14"/>
      <c r="H273" s="14"/>
      <c r="I273" s="14"/>
      <c r="J273" s="14"/>
      <c r="K273" s="14"/>
      <c r="L273" s="16"/>
      <c r="M273" s="16"/>
    </row>
    <row r="274">
      <c r="A274" s="54"/>
      <c r="B274" s="16"/>
      <c r="C274" s="14"/>
      <c r="D274" s="14"/>
      <c r="E274" s="14"/>
      <c r="F274" s="14"/>
      <c r="G274" s="14"/>
      <c r="H274" s="14"/>
      <c r="I274" s="14"/>
      <c r="J274" s="14"/>
      <c r="K274" s="14"/>
      <c r="L274" s="16"/>
      <c r="M274" s="16"/>
    </row>
    <row r="275">
      <c r="A275" s="54"/>
      <c r="B275" s="16"/>
      <c r="C275" s="14"/>
      <c r="D275" s="14"/>
      <c r="E275" s="14"/>
      <c r="F275" s="14"/>
      <c r="G275" s="14"/>
      <c r="H275" s="14"/>
      <c r="I275" s="14"/>
      <c r="J275" s="14"/>
      <c r="K275" s="14"/>
      <c r="L275" s="16"/>
      <c r="M275" s="16"/>
    </row>
    <row r="276">
      <c r="A276" s="54"/>
      <c r="B276" s="16"/>
      <c r="C276" s="14"/>
      <c r="D276" s="14"/>
      <c r="E276" s="14"/>
      <c r="F276" s="14"/>
      <c r="G276" s="14"/>
      <c r="H276" s="14"/>
      <c r="I276" s="14"/>
      <c r="J276" s="14"/>
      <c r="K276" s="14"/>
      <c r="L276" s="16"/>
      <c r="M276" s="16"/>
    </row>
    <row r="277">
      <c r="A277" s="54"/>
      <c r="B277" s="16"/>
      <c r="C277" s="14"/>
      <c r="D277" s="14"/>
      <c r="E277" s="14"/>
      <c r="F277" s="14"/>
      <c r="G277" s="14"/>
      <c r="H277" s="14"/>
      <c r="I277" s="14"/>
      <c r="J277" s="14"/>
      <c r="K277" s="14"/>
      <c r="L277" s="16"/>
      <c r="M277" s="16"/>
    </row>
    <row r="278">
      <c r="A278" s="54"/>
      <c r="B278" s="16"/>
      <c r="C278" s="14"/>
      <c r="D278" s="14"/>
      <c r="E278" s="14"/>
      <c r="F278" s="14"/>
      <c r="G278" s="14"/>
      <c r="H278" s="14"/>
      <c r="I278" s="14"/>
      <c r="J278" s="14"/>
      <c r="K278" s="14"/>
      <c r="L278" s="16"/>
      <c r="M278" s="16"/>
    </row>
    <row r="279">
      <c r="A279" s="54"/>
      <c r="B279" s="16"/>
      <c r="C279" s="14"/>
      <c r="D279" s="14"/>
      <c r="E279" s="14"/>
      <c r="F279" s="14"/>
      <c r="G279" s="14"/>
      <c r="H279" s="14"/>
      <c r="I279" s="14"/>
      <c r="J279" s="14"/>
      <c r="K279" s="14"/>
      <c r="L279" s="16"/>
      <c r="M279" s="16"/>
    </row>
    <row r="280">
      <c r="A280" s="54"/>
      <c r="B280" s="16"/>
      <c r="C280" s="14"/>
      <c r="D280" s="14"/>
      <c r="E280" s="14"/>
      <c r="F280" s="14"/>
      <c r="G280" s="14"/>
      <c r="H280" s="14"/>
      <c r="I280" s="14"/>
      <c r="J280" s="14"/>
      <c r="K280" s="14"/>
      <c r="L280" s="16"/>
      <c r="M280" s="16"/>
    </row>
    <row r="281">
      <c r="A281" s="54"/>
      <c r="B281" s="16"/>
      <c r="C281" s="14"/>
      <c r="D281" s="14"/>
      <c r="E281" s="14"/>
      <c r="F281" s="14"/>
      <c r="G281" s="14"/>
      <c r="H281" s="14"/>
      <c r="I281" s="14"/>
      <c r="J281" s="14"/>
      <c r="K281" s="14"/>
      <c r="L281" s="16"/>
      <c r="M281" s="16"/>
    </row>
    <row r="282">
      <c r="A282" s="54"/>
      <c r="B282" s="16"/>
      <c r="C282" s="14"/>
      <c r="D282" s="14"/>
      <c r="E282" s="14"/>
      <c r="F282" s="14"/>
      <c r="G282" s="14"/>
      <c r="H282" s="14"/>
      <c r="I282" s="14"/>
      <c r="J282" s="14"/>
      <c r="K282" s="14"/>
      <c r="L282" s="16"/>
      <c r="M282" s="16"/>
    </row>
    <row r="283">
      <c r="A283" s="54"/>
      <c r="B283" s="16"/>
      <c r="C283" s="14"/>
      <c r="D283" s="14"/>
      <c r="E283" s="14"/>
      <c r="F283" s="14"/>
      <c r="G283" s="14"/>
      <c r="H283" s="14"/>
      <c r="I283" s="14"/>
      <c r="J283" s="14"/>
      <c r="K283" s="14"/>
      <c r="L283" s="16"/>
      <c r="M283" s="16"/>
    </row>
    <row r="284">
      <c r="A284" s="54"/>
      <c r="B284" s="16"/>
      <c r="C284" s="14"/>
      <c r="D284" s="14"/>
      <c r="E284" s="14"/>
      <c r="F284" s="14"/>
      <c r="G284" s="14"/>
      <c r="H284" s="14"/>
      <c r="I284" s="14"/>
      <c r="J284" s="14"/>
      <c r="K284" s="14"/>
      <c r="L284" s="16"/>
      <c r="M284" s="16"/>
    </row>
    <row r="285">
      <c r="A285" s="54"/>
      <c r="B285" s="16"/>
      <c r="C285" s="14"/>
      <c r="D285" s="14"/>
      <c r="E285" s="14"/>
      <c r="F285" s="14"/>
      <c r="G285" s="14"/>
      <c r="H285" s="14"/>
      <c r="I285" s="14"/>
      <c r="J285" s="14"/>
      <c r="K285" s="14"/>
      <c r="L285" s="16"/>
      <c r="M285" s="16"/>
    </row>
    <row r="286">
      <c r="A286" s="54"/>
      <c r="B286" s="16"/>
      <c r="C286" s="14"/>
      <c r="D286" s="14"/>
      <c r="E286" s="14"/>
      <c r="F286" s="14"/>
      <c r="G286" s="14"/>
      <c r="H286" s="14"/>
      <c r="I286" s="14"/>
      <c r="J286" s="14"/>
      <c r="K286" s="14"/>
      <c r="L286" s="16"/>
      <c r="M286" s="16"/>
    </row>
    <row r="287">
      <c r="A287" s="54"/>
      <c r="B287" s="16"/>
      <c r="C287" s="14"/>
      <c r="D287" s="14"/>
      <c r="E287" s="14"/>
      <c r="F287" s="14"/>
      <c r="G287" s="14"/>
      <c r="H287" s="14"/>
      <c r="I287" s="14"/>
      <c r="J287" s="14"/>
      <c r="K287" s="14"/>
      <c r="L287" s="16"/>
      <c r="M287" s="16"/>
    </row>
    <row r="288">
      <c r="A288" s="54"/>
      <c r="B288" s="16"/>
      <c r="C288" s="14"/>
      <c r="D288" s="14"/>
      <c r="E288" s="14"/>
      <c r="F288" s="14"/>
      <c r="G288" s="14"/>
      <c r="H288" s="14"/>
      <c r="I288" s="14"/>
      <c r="J288" s="14"/>
      <c r="K288" s="14"/>
      <c r="L288" s="16"/>
      <c r="M288" s="16"/>
    </row>
    <row r="289">
      <c r="A289" s="54"/>
      <c r="B289" s="16"/>
      <c r="C289" s="14"/>
      <c r="D289" s="14"/>
      <c r="E289" s="14"/>
      <c r="F289" s="14"/>
      <c r="G289" s="14"/>
      <c r="H289" s="14"/>
      <c r="I289" s="14"/>
      <c r="J289" s="14"/>
      <c r="K289" s="14"/>
      <c r="L289" s="16"/>
      <c r="M289" s="16"/>
    </row>
    <row r="290">
      <c r="A290" s="54"/>
      <c r="B290" s="16"/>
      <c r="C290" s="14"/>
      <c r="D290" s="14"/>
      <c r="E290" s="14"/>
      <c r="F290" s="14"/>
      <c r="G290" s="14"/>
      <c r="H290" s="14"/>
      <c r="I290" s="14"/>
      <c r="J290" s="14"/>
      <c r="K290" s="14"/>
      <c r="L290" s="16"/>
      <c r="M290" s="16"/>
    </row>
    <row r="291">
      <c r="A291" s="54"/>
      <c r="B291" s="16"/>
      <c r="C291" s="14"/>
      <c r="D291" s="14"/>
      <c r="E291" s="14"/>
      <c r="F291" s="14"/>
      <c r="G291" s="14"/>
      <c r="H291" s="14"/>
      <c r="I291" s="14"/>
      <c r="J291" s="14"/>
      <c r="K291" s="14"/>
      <c r="L291" s="16"/>
      <c r="M291" s="16"/>
    </row>
    <row r="292">
      <c r="A292" s="54"/>
      <c r="B292" s="16"/>
      <c r="C292" s="14"/>
      <c r="D292" s="14"/>
      <c r="E292" s="14"/>
      <c r="F292" s="14"/>
      <c r="G292" s="14"/>
      <c r="H292" s="14"/>
      <c r="I292" s="14"/>
      <c r="J292" s="14"/>
      <c r="K292" s="14"/>
      <c r="L292" s="16"/>
      <c r="M292" s="16"/>
    </row>
    <row r="293">
      <c r="A293" s="54"/>
      <c r="B293" s="16"/>
      <c r="C293" s="14"/>
      <c r="D293" s="14"/>
      <c r="E293" s="14"/>
      <c r="F293" s="14"/>
      <c r="G293" s="14"/>
      <c r="H293" s="14"/>
      <c r="I293" s="14"/>
      <c r="J293" s="14"/>
      <c r="K293" s="14"/>
      <c r="L293" s="16"/>
      <c r="M293" s="16"/>
    </row>
    <row r="294">
      <c r="A294" s="54"/>
      <c r="B294" s="16"/>
      <c r="C294" s="14"/>
      <c r="D294" s="14"/>
      <c r="E294" s="14"/>
      <c r="F294" s="14"/>
      <c r="G294" s="14"/>
      <c r="H294" s="14"/>
      <c r="I294" s="14"/>
      <c r="J294" s="14"/>
      <c r="K294" s="14"/>
      <c r="L294" s="16"/>
      <c r="M294" s="16"/>
    </row>
    <row r="295">
      <c r="A295" s="54"/>
      <c r="B295" s="16"/>
      <c r="C295" s="14"/>
      <c r="D295" s="14"/>
      <c r="E295" s="14"/>
      <c r="F295" s="14"/>
      <c r="G295" s="14"/>
      <c r="H295" s="14"/>
      <c r="I295" s="14"/>
      <c r="J295" s="14"/>
      <c r="K295" s="14"/>
      <c r="L295" s="16"/>
      <c r="M295" s="16"/>
    </row>
    <row r="296">
      <c r="A296" s="54"/>
      <c r="B296" s="16"/>
      <c r="C296" s="14"/>
      <c r="D296" s="14"/>
      <c r="E296" s="14"/>
      <c r="F296" s="14"/>
      <c r="G296" s="14"/>
      <c r="H296" s="14"/>
      <c r="I296" s="14"/>
      <c r="J296" s="14"/>
      <c r="K296" s="14"/>
      <c r="L296" s="16"/>
      <c r="M296" s="16"/>
    </row>
    <row r="297">
      <c r="A297" s="54"/>
      <c r="B297" s="16"/>
      <c r="C297" s="14"/>
      <c r="D297" s="14"/>
      <c r="E297" s="14"/>
      <c r="F297" s="14"/>
      <c r="G297" s="14"/>
      <c r="H297" s="14"/>
      <c r="I297" s="14"/>
      <c r="J297" s="14"/>
      <c r="K297" s="14"/>
      <c r="L297" s="16"/>
      <c r="M297" s="16"/>
    </row>
    <row r="298">
      <c r="A298" s="54"/>
      <c r="B298" s="16"/>
      <c r="C298" s="14"/>
      <c r="D298" s="14"/>
      <c r="E298" s="14"/>
      <c r="F298" s="14"/>
      <c r="G298" s="14"/>
      <c r="H298" s="14"/>
      <c r="I298" s="14"/>
      <c r="J298" s="14"/>
      <c r="K298" s="14"/>
      <c r="L298" s="16"/>
      <c r="M298" s="16"/>
    </row>
    <row r="299">
      <c r="A299" s="54"/>
      <c r="B299" s="16"/>
      <c r="C299" s="14"/>
      <c r="D299" s="14"/>
      <c r="E299" s="14"/>
      <c r="F299" s="14"/>
      <c r="G299" s="14"/>
      <c r="H299" s="14"/>
      <c r="I299" s="14"/>
      <c r="J299" s="14"/>
      <c r="K299" s="14"/>
      <c r="L299" s="16"/>
      <c r="M299" s="16"/>
    </row>
    <row r="300">
      <c r="A300" s="54"/>
      <c r="B300" s="16"/>
      <c r="C300" s="14"/>
      <c r="D300" s="14"/>
      <c r="E300" s="14"/>
      <c r="F300" s="14"/>
      <c r="G300" s="14"/>
      <c r="H300" s="14"/>
      <c r="I300" s="14"/>
      <c r="J300" s="14"/>
      <c r="K300" s="14"/>
      <c r="L300" s="16"/>
      <c r="M300" s="16"/>
    </row>
    <row r="301">
      <c r="A301" s="54"/>
      <c r="B301" s="16"/>
      <c r="C301" s="14"/>
      <c r="D301" s="14"/>
      <c r="E301" s="14"/>
      <c r="F301" s="14"/>
      <c r="G301" s="14"/>
      <c r="H301" s="14"/>
      <c r="I301" s="14"/>
      <c r="J301" s="14"/>
      <c r="K301" s="14"/>
      <c r="L301" s="16"/>
      <c r="M301" s="16"/>
    </row>
    <row r="302">
      <c r="A302" s="54"/>
      <c r="B302" s="16"/>
      <c r="C302" s="14"/>
      <c r="D302" s="14"/>
      <c r="E302" s="14"/>
      <c r="F302" s="14"/>
      <c r="G302" s="14"/>
      <c r="H302" s="14"/>
      <c r="I302" s="14"/>
      <c r="J302" s="14"/>
      <c r="K302" s="14"/>
      <c r="L302" s="16"/>
      <c r="M302" s="16"/>
    </row>
    <row r="303">
      <c r="A303" s="54"/>
      <c r="B303" s="16"/>
      <c r="C303" s="14"/>
      <c r="D303" s="14"/>
      <c r="E303" s="14"/>
      <c r="F303" s="14"/>
      <c r="G303" s="14"/>
      <c r="H303" s="14"/>
      <c r="I303" s="14"/>
      <c r="J303" s="14"/>
      <c r="K303" s="14"/>
      <c r="L303" s="16"/>
      <c r="M303" s="16"/>
    </row>
    <row r="304">
      <c r="A304" s="54"/>
      <c r="B304" s="16"/>
      <c r="C304" s="14"/>
      <c r="D304" s="14"/>
      <c r="E304" s="14"/>
      <c r="F304" s="14"/>
      <c r="G304" s="14"/>
      <c r="H304" s="14"/>
      <c r="I304" s="14"/>
      <c r="J304" s="14"/>
      <c r="K304" s="14"/>
      <c r="L304" s="16"/>
      <c r="M304" s="16"/>
    </row>
    <row r="305">
      <c r="A305" s="54"/>
      <c r="B305" s="16"/>
      <c r="C305" s="14"/>
      <c r="D305" s="14"/>
      <c r="E305" s="14"/>
      <c r="F305" s="14"/>
      <c r="G305" s="14"/>
      <c r="H305" s="14"/>
      <c r="I305" s="14"/>
      <c r="J305" s="14"/>
      <c r="K305" s="14"/>
      <c r="L305" s="16"/>
      <c r="M305" s="16"/>
    </row>
    <row r="306">
      <c r="A306" s="54"/>
      <c r="B306" s="16"/>
      <c r="C306" s="14"/>
      <c r="D306" s="14"/>
      <c r="E306" s="14"/>
      <c r="F306" s="14"/>
      <c r="G306" s="14"/>
      <c r="H306" s="14"/>
      <c r="I306" s="14"/>
      <c r="J306" s="14"/>
      <c r="K306" s="14"/>
      <c r="L306" s="16"/>
      <c r="M306" s="16"/>
    </row>
    <row r="307">
      <c r="A307" s="54"/>
      <c r="B307" s="16"/>
      <c r="C307" s="14"/>
      <c r="D307" s="14"/>
      <c r="E307" s="14"/>
      <c r="F307" s="14"/>
      <c r="G307" s="14"/>
      <c r="H307" s="14"/>
      <c r="I307" s="14"/>
      <c r="J307" s="14"/>
      <c r="K307" s="14"/>
      <c r="L307" s="16"/>
      <c r="M307" s="16"/>
    </row>
    <row r="308">
      <c r="A308" s="54"/>
      <c r="B308" s="16"/>
      <c r="C308" s="14"/>
      <c r="D308" s="14"/>
      <c r="E308" s="14"/>
      <c r="F308" s="14"/>
      <c r="G308" s="14"/>
      <c r="H308" s="14"/>
      <c r="I308" s="14"/>
      <c r="J308" s="14"/>
      <c r="K308" s="14"/>
      <c r="L308" s="16"/>
      <c r="M308" s="16"/>
    </row>
    <row r="309">
      <c r="A309" s="54"/>
      <c r="B309" s="16"/>
      <c r="C309" s="14"/>
      <c r="D309" s="14"/>
      <c r="E309" s="14"/>
      <c r="F309" s="14"/>
      <c r="G309" s="14"/>
      <c r="H309" s="14"/>
      <c r="I309" s="14"/>
      <c r="J309" s="14"/>
      <c r="K309" s="14"/>
      <c r="L309" s="16"/>
      <c r="M309" s="16"/>
    </row>
    <row r="310">
      <c r="A310" s="54"/>
      <c r="B310" s="16"/>
      <c r="C310" s="14"/>
      <c r="D310" s="14"/>
      <c r="E310" s="14"/>
      <c r="F310" s="14"/>
      <c r="G310" s="14"/>
      <c r="H310" s="14"/>
      <c r="I310" s="14"/>
      <c r="J310" s="14"/>
      <c r="K310" s="14"/>
      <c r="L310" s="16"/>
      <c r="M310" s="16"/>
    </row>
    <row r="311">
      <c r="A311" s="54"/>
      <c r="B311" s="16"/>
      <c r="C311" s="14"/>
      <c r="D311" s="14"/>
      <c r="E311" s="14"/>
      <c r="F311" s="14"/>
      <c r="G311" s="14"/>
      <c r="H311" s="14"/>
      <c r="I311" s="14"/>
      <c r="J311" s="14"/>
      <c r="K311" s="14"/>
      <c r="L311" s="16"/>
      <c r="M311" s="16"/>
    </row>
    <row r="312">
      <c r="A312" s="54"/>
      <c r="B312" s="16"/>
      <c r="C312" s="14"/>
      <c r="D312" s="14"/>
      <c r="E312" s="14"/>
      <c r="F312" s="14"/>
      <c r="G312" s="14"/>
      <c r="H312" s="14"/>
      <c r="I312" s="14"/>
      <c r="J312" s="14"/>
      <c r="K312" s="14"/>
      <c r="L312" s="16"/>
      <c r="M312" s="16"/>
    </row>
    <row r="313">
      <c r="A313" s="54"/>
      <c r="B313" s="16"/>
      <c r="C313" s="14"/>
      <c r="D313" s="14"/>
      <c r="E313" s="14"/>
      <c r="F313" s="14"/>
      <c r="G313" s="14"/>
      <c r="H313" s="14"/>
      <c r="I313" s="14"/>
      <c r="J313" s="14"/>
      <c r="K313" s="14"/>
      <c r="L313" s="16"/>
      <c r="M313" s="16"/>
    </row>
    <row r="314">
      <c r="A314" s="54"/>
      <c r="B314" s="16"/>
      <c r="C314" s="14"/>
      <c r="D314" s="14"/>
      <c r="E314" s="14"/>
      <c r="F314" s="14"/>
      <c r="G314" s="14"/>
      <c r="H314" s="14"/>
      <c r="I314" s="14"/>
      <c r="J314" s="14"/>
      <c r="K314" s="14"/>
      <c r="L314" s="16"/>
      <c r="M314" s="16"/>
    </row>
    <row r="315">
      <c r="A315" s="54"/>
      <c r="B315" s="16"/>
      <c r="C315" s="14"/>
      <c r="D315" s="14"/>
      <c r="E315" s="14"/>
      <c r="F315" s="14"/>
      <c r="G315" s="14"/>
      <c r="H315" s="14"/>
      <c r="I315" s="14"/>
      <c r="J315" s="14"/>
      <c r="K315" s="14"/>
      <c r="L315" s="16"/>
      <c r="M315" s="16"/>
    </row>
    <row r="316">
      <c r="A316" s="54"/>
      <c r="B316" s="16"/>
      <c r="C316" s="14"/>
      <c r="D316" s="14"/>
      <c r="E316" s="14"/>
      <c r="F316" s="14"/>
      <c r="G316" s="14"/>
      <c r="H316" s="14"/>
      <c r="I316" s="14"/>
      <c r="J316" s="14"/>
      <c r="K316" s="14"/>
      <c r="L316" s="16"/>
      <c r="M316" s="16"/>
    </row>
    <row r="317">
      <c r="A317" s="54"/>
      <c r="B317" s="16"/>
      <c r="C317" s="14"/>
      <c r="D317" s="14"/>
      <c r="E317" s="14"/>
      <c r="F317" s="14"/>
      <c r="G317" s="14"/>
      <c r="H317" s="14"/>
      <c r="I317" s="14"/>
      <c r="J317" s="14"/>
      <c r="K317" s="14"/>
      <c r="L317" s="16"/>
      <c r="M317" s="16"/>
    </row>
    <row r="318">
      <c r="A318" s="54"/>
      <c r="B318" s="16"/>
      <c r="C318" s="14"/>
      <c r="D318" s="14"/>
      <c r="E318" s="14"/>
      <c r="F318" s="14"/>
      <c r="G318" s="14"/>
      <c r="H318" s="14"/>
      <c r="I318" s="14"/>
      <c r="J318" s="14"/>
      <c r="K318" s="14"/>
      <c r="L318" s="16"/>
      <c r="M318" s="16"/>
    </row>
    <row r="319">
      <c r="A319" s="54"/>
      <c r="B319" s="16"/>
      <c r="C319" s="14"/>
      <c r="D319" s="14"/>
      <c r="E319" s="14"/>
      <c r="F319" s="14"/>
      <c r="G319" s="14"/>
      <c r="H319" s="14"/>
      <c r="I319" s="14"/>
      <c r="J319" s="14"/>
      <c r="K319" s="14"/>
      <c r="L319" s="16"/>
      <c r="M319" s="16"/>
    </row>
    <row r="320">
      <c r="A320" s="54"/>
      <c r="B320" s="16"/>
      <c r="C320" s="14"/>
      <c r="D320" s="14"/>
      <c r="E320" s="14"/>
      <c r="F320" s="14"/>
      <c r="G320" s="14"/>
      <c r="H320" s="14"/>
      <c r="I320" s="14"/>
      <c r="J320" s="14"/>
      <c r="K320" s="14"/>
      <c r="L320" s="16"/>
      <c r="M320" s="16"/>
    </row>
    <row r="321">
      <c r="A321" s="54"/>
      <c r="B321" s="16"/>
      <c r="C321" s="14"/>
      <c r="D321" s="14"/>
      <c r="E321" s="14"/>
      <c r="F321" s="14"/>
      <c r="G321" s="14"/>
      <c r="H321" s="14"/>
      <c r="I321" s="14"/>
      <c r="J321" s="14"/>
      <c r="K321" s="14"/>
      <c r="L321" s="16"/>
      <c r="M321" s="16"/>
    </row>
    <row r="322">
      <c r="A322" s="54"/>
      <c r="B322" s="16"/>
      <c r="C322" s="14"/>
      <c r="D322" s="14"/>
      <c r="E322" s="14"/>
      <c r="F322" s="14"/>
      <c r="G322" s="14"/>
      <c r="H322" s="14"/>
      <c r="I322" s="14"/>
      <c r="J322" s="14"/>
      <c r="K322" s="14"/>
      <c r="L322" s="16"/>
      <c r="M322" s="16"/>
    </row>
    <row r="323">
      <c r="A323" s="54"/>
      <c r="B323" s="16"/>
      <c r="C323" s="14"/>
      <c r="D323" s="14"/>
      <c r="E323" s="14"/>
      <c r="F323" s="14"/>
      <c r="G323" s="14"/>
      <c r="H323" s="14"/>
      <c r="I323" s="14"/>
      <c r="J323" s="14"/>
      <c r="K323" s="14"/>
      <c r="L323" s="16"/>
      <c r="M323" s="16"/>
    </row>
    <row r="324">
      <c r="A324" s="54"/>
      <c r="B324" s="16"/>
      <c r="C324" s="14"/>
      <c r="D324" s="14"/>
      <c r="E324" s="14"/>
      <c r="F324" s="14"/>
      <c r="G324" s="14"/>
      <c r="H324" s="14"/>
      <c r="I324" s="14"/>
      <c r="J324" s="14"/>
      <c r="K324" s="14"/>
      <c r="L324" s="16"/>
      <c r="M324" s="16"/>
    </row>
    <row r="325">
      <c r="A325" s="54"/>
      <c r="B325" s="16"/>
      <c r="C325" s="14"/>
      <c r="D325" s="14"/>
      <c r="E325" s="14"/>
      <c r="F325" s="14"/>
      <c r="G325" s="14"/>
      <c r="H325" s="14"/>
      <c r="I325" s="14"/>
      <c r="J325" s="14"/>
      <c r="K325" s="14"/>
      <c r="L325" s="16"/>
      <c r="M325" s="16"/>
    </row>
    <row r="326">
      <c r="A326" s="54"/>
      <c r="B326" s="16"/>
      <c r="C326" s="14"/>
      <c r="D326" s="14"/>
      <c r="E326" s="14"/>
      <c r="F326" s="14"/>
      <c r="G326" s="14"/>
      <c r="H326" s="14"/>
      <c r="I326" s="14"/>
      <c r="J326" s="14"/>
      <c r="K326" s="14"/>
      <c r="L326" s="16"/>
      <c r="M326" s="16"/>
    </row>
    <row r="327">
      <c r="A327" s="54"/>
      <c r="B327" s="16"/>
      <c r="C327" s="14"/>
      <c r="D327" s="14"/>
      <c r="E327" s="14"/>
      <c r="F327" s="14"/>
      <c r="G327" s="14"/>
      <c r="H327" s="14"/>
      <c r="I327" s="14"/>
      <c r="J327" s="14"/>
      <c r="K327" s="14"/>
      <c r="L327" s="16"/>
      <c r="M327" s="16"/>
    </row>
    <row r="328">
      <c r="A328" s="54"/>
      <c r="B328" s="16"/>
      <c r="C328" s="14"/>
      <c r="D328" s="14"/>
      <c r="E328" s="14"/>
      <c r="F328" s="14"/>
      <c r="G328" s="14"/>
      <c r="H328" s="14"/>
      <c r="I328" s="14"/>
      <c r="J328" s="14"/>
      <c r="K328" s="14"/>
      <c r="L328" s="16"/>
      <c r="M328" s="16"/>
    </row>
    <row r="329">
      <c r="A329" s="54"/>
      <c r="B329" s="16"/>
      <c r="C329" s="14"/>
      <c r="D329" s="14"/>
      <c r="E329" s="14"/>
      <c r="F329" s="14"/>
      <c r="G329" s="14"/>
      <c r="H329" s="14"/>
      <c r="I329" s="14"/>
      <c r="J329" s="14"/>
      <c r="K329" s="14"/>
      <c r="L329" s="16"/>
      <c r="M329" s="16"/>
    </row>
    <row r="330">
      <c r="A330" s="54"/>
      <c r="B330" s="16"/>
      <c r="C330" s="14"/>
      <c r="D330" s="14"/>
      <c r="E330" s="14"/>
      <c r="F330" s="14"/>
      <c r="G330" s="14"/>
      <c r="H330" s="14"/>
      <c r="I330" s="14"/>
      <c r="J330" s="14"/>
      <c r="K330" s="14"/>
      <c r="L330" s="16"/>
      <c r="M330" s="16"/>
    </row>
    <row r="331">
      <c r="A331" s="54"/>
      <c r="B331" s="16"/>
      <c r="C331" s="14"/>
      <c r="D331" s="14"/>
      <c r="E331" s="14"/>
      <c r="F331" s="14"/>
      <c r="G331" s="14"/>
      <c r="H331" s="14"/>
      <c r="I331" s="14"/>
      <c r="J331" s="14"/>
      <c r="K331" s="14"/>
      <c r="L331" s="16"/>
      <c r="M331" s="16"/>
    </row>
    <row r="332">
      <c r="A332" s="54"/>
      <c r="B332" s="16"/>
      <c r="C332" s="14"/>
      <c r="D332" s="14"/>
      <c r="E332" s="14"/>
      <c r="F332" s="14"/>
      <c r="G332" s="14"/>
      <c r="H332" s="14"/>
      <c r="I332" s="14"/>
      <c r="J332" s="14"/>
      <c r="K332" s="14"/>
      <c r="L332" s="16"/>
      <c r="M332" s="16"/>
    </row>
    <row r="333">
      <c r="A333" s="54"/>
      <c r="B333" s="16"/>
      <c r="C333" s="14"/>
      <c r="D333" s="14"/>
      <c r="E333" s="14"/>
      <c r="F333" s="14"/>
      <c r="G333" s="14"/>
      <c r="H333" s="14"/>
      <c r="I333" s="14"/>
      <c r="J333" s="14"/>
      <c r="K333" s="14"/>
      <c r="L333" s="16"/>
      <c r="M333" s="16"/>
    </row>
    <row r="334">
      <c r="A334" s="54"/>
      <c r="B334" s="16"/>
      <c r="C334" s="14"/>
      <c r="D334" s="14"/>
      <c r="E334" s="14"/>
      <c r="F334" s="14"/>
      <c r="G334" s="14"/>
      <c r="H334" s="14"/>
      <c r="I334" s="14"/>
      <c r="J334" s="14"/>
      <c r="K334" s="14"/>
      <c r="L334" s="16"/>
      <c r="M334" s="16"/>
    </row>
    <row r="335">
      <c r="A335" s="54"/>
      <c r="B335" s="16"/>
      <c r="C335" s="14"/>
      <c r="D335" s="14"/>
      <c r="E335" s="14"/>
      <c r="F335" s="14"/>
      <c r="G335" s="14"/>
      <c r="H335" s="14"/>
      <c r="I335" s="14"/>
      <c r="J335" s="14"/>
      <c r="K335" s="14"/>
      <c r="L335" s="16"/>
      <c r="M335" s="16"/>
    </row>
    <row r="336">
      <c r="A336" s="54"/>
      <c r="B336" s="16"/>
      <c r="C336" s="14"/>
      <c r="D336" s="14"/>
      <c r="E336" s="14"/>
      <c r="F336" s="14"/>
      <c r="G336" s="14"/>
      <c r="H336" s="14"/>
      <c r="I336" s="14"/>
      <c r="J336" s="14"/>
      <c r="K336" s="14"/>
      <c r="L336" s="16"/>
      <c r="M336" s="16"/>
    </row>
    <row r="337">
      <c r="A337" s="54"/>
      <c r="B337" s="16"/>
      <c r="C337" s="14"/>
      <c r="D337" s="14"/>
      <c r="E337" s="14"/>
      <c r="F337" s="14"/>
      <c r="G337" s="14"/>
      <c r="H337" s="14"/>
      <c r="I337" s="14"/>
      <c r="J337" s="14"/>
      <c r="K337" s="14"/>
      <c r="L337" s="16"/>
      <c r="M337" s="16"/>
    </row>
    <row r="338">
      <c r="A338" s="54"/>
      <c r="B338" s="16"/>
      <c r="C338" s="14"/>
      <c r="D338" s="14"/>
      <c r="E338" s="14"/>
      <c r="F338" s="14"/>
      <c r="G338" s="14"/>
      <c r="H338" s="14"/>
      <c r="I338" s="14"/>
      <c r="J338" s="14"/>
      <c r="K338" s="14"/>
      <c r="L338" s="16"/>
      <c r="M338" s="16"/>
    </row>
    <row r="339">
      <c r="A339" s="54"/>
      <c r="B339" s="16"/>
      <c r="C339" s="14"/>
      <c r="D339" s="14"/>
      <c r="E339" s="14"/>
      <c r="F339" s="14"/>
      <c r="G339" s="14"/>
      <c r="H339" s="14"/>
      <c r="I339" s="14"/>
      <c r="J339" s="14"/>
      <c r="K339" s="14"/>
      <c r="L339" s="16"/>
      <c r="M339" s="16"/>
    </row>
    <row r="340">
      <c r="A340" s="54"/>
      <c r="B340" s="16"/>
      <c r="C340" s="14"/>
      <c r="D340" s="14"/>
      <c r="E340" s="14"/>
      <c r="F340" s="14"/>
      <c r="G340" s="14"/>
      <c r="H340" s="14"/>
      <c r="I340" s="14"/>
      <c r="J340" s="14"/>
      <c r="K340" s="14"/>
      <c r="L340" s="16"/>
      <c r="M340" s="16"/>
    </row>
    <row r="341">
      <c r="A341" s="54"/>
      <c r="B341" s="16"/>
      <c r="C341" s="14"/>
      <c r="D341" s="14"/>
      <c r="E341" s="14"/>
      <c r="F341" s="14"/>
      <c r="G341" s="14"/>
      <c r="H341" s="14"/>
      <c r="I341" s="14"/>
      <c r="J341" s="14"/>
      <c r="K341" s="14"/>
      <c r="L341" s="16"/>
      <c r="M341" s="16"/>
    </row>
    <row r="342">
      <c r="A342" s="54"/>
      <c r="B342" s="16"/>
      <c r="C342" s="14"/>
      <c r="D342" s="14"/>
      <c r="E342" s="14"/>
      <c r="F342" s="14"/>
      <c r="G342" s="14"/>
      <c r="H342" s="14"/>
      <c r="I342" s="14"/>
      <c r="J342" s="14"/>
      <c r="K342" s="14"/>
      <c r="L342" s="16"/>
      <c r="M342" s="16"/>
    </row>
    <row r="343">
      <c r="A343" s="54"/>
      <c r="B343" s="16"/>
      <c r="C343" s="14"/>
      <c r="D343" s="14"/>
      <c r="E343" s="14"/>
      <c r="F343" s="14"/>
      <c r="G343" s="14"/>
      <c r="H343" s="14"/>
      <c r="I343" s="14"/>
      <c r="J343" s="14"/>
      <c r="K343" s="14"/>
      <c r="L343" s="16"/>
      <c r="M343" s="16"/>
    </row>
    <row r="344">
      <c r="A344" s="54"/>
      <c r="B344" s="16"/>
      <c r="C344" s="14"/>
      <c r="D344" s="14"/>
      <c r="E344" s="14"/>
      <c r="F344" s="14"/>
      <c r="G344" s="14"/>
      <c r="H344" s="14"/>
      <c r="I344" s="14"/>
      <c r="J344" s="14"/>
      <c r="K344" s="14"/>
      <c r="L344" s="16"/>
      <c r="M344" s="16"/>
    </row>
    <row r="345">
      <c r="A345" s="54"/>
      <c r="B345" s="16"/>
      <c r="C345" s="14"/>
      <c r="D345" s="14"/>
      <c r="E345" s="14"/>
      <c r="F345" s="14"/>
      <c r="G345" s="14"/>
      <c r="H345" s="14"/>
      <c r="I345" s="14"/>
      <c r="J345" s="14"/>
      <c r="K345" s="14"/>
      <c r="L345" s="16"/>
      <c r="M345" s="16"/>
    </row>
    <row r="346">
      <c r="A346" s="54"/>
      <c r="B346" s="16"/>
      <c r="C346" s="14"/>
      <c r="D346" s="14"/>
      <c r="E346" s="14"/>
      <c r="F346" s="14"/>
      <c r="G346" s="14"/>
      <c r="H346" s="14"/>
      <c r="I346" s="14"/>
      <c r="J346" s="14"/>
      <c r="K346" s="14"/>
      <c r="L346" s="16"/>
      <c r="M346" s="16"/>
    </row>
    <row r="347">
      <c r="A347" s="54"/>
      <c r="B347" s="16"/>
      <c r="C347" s="14"/>
      <c r="D347" s="14"/>
      <c r="E347" s="14"/>
      <c r="F347" s="14"/>
      <c r="G347" s="14"/>
      <c r="H347" s="14"/>
      <c r="I347" s="14"/>
      <c r="J347" s="14"/>
      <c r="K347" s="14"/>
      <c r="L347" s="16"/>
      <c r="M347" s="16"/>
    </row>
    <row r="348">
      <c r="A348" s="54"/>
      <c r="B348" s="16"/>
      <c r="C348" s="14"/>
      <c r="D348" s="14"/>
      <c r="E348" s="14"/>
      <c r="F348" s="14"/>
      <c r="G348" s="14"/>
      <c r="H348" s="14"/>
      <c r="I348" s="14"/>
      <c r="J348" s="14"/>
      <c r="K348" s="14"/>
      <c r="L348" s="16"/>
      <c r="M348" s="16"/>
    </row>
    <row r="349">
      <c r="A349" s="54"/>
      <c r="B349" s="16"/>
      <c r="C349" s="14"/>
      <c r="D349" s="14"/>
      <c r="E349" s="14"/>
      <c r="F349" s="14"/>
      <c r="G349" s="14"/>
      <c r="H349" s="14"/>
      <c r="I349" s="14"/>
      <c r="J349" s="14"/>
      <c r="K349" s="14"/>
      <c r="L349" s="16"/>
      <c r="M349" s="16"/>
    </row>
    <row r="350">
      <c r="A350" s="54"/>
      <c r="B350" s="16"/>
      <c r="C350" s="14"/>
      <c r="D350" s="14"/>
      <c r="E350" s="14"/>
      <c r="F350" s="14"/>
      <c r="G350" s="14"/>
      <c r="H350" s="14"/>
      <c r="I350" s="14"/>
      <c r="J350" s="14"/>
      <c r="K350" s="14"/>
      <c r="L350" s="16"/>
      <c r="M350" s="16"/>
    </row>
    <row r="351">
      <c r="A351" s="54"/>
      <c r="B351" s="16"/>
      <c r="C351" s="14"/>
      <c r="D351" s="14"/>
      <c r="E351" s="14"/>
      <c r="F351" s="14"/>
      <c r="G351" s="14"/>
      <c r="H351" s="14"/>
      <c r="I351" s="14"/>
      <c r="J351" s="14"/>
      <c r="K351" s="14"/>
      <c r="L351" s="16"/>
      <c r="M351" s="16"/>
    </row>
    <row r="352">
      <c r="A352" s="54"/>
      <c r="B352" s="16"/>
      <c r="C352" s="14"/>
      <c r="D352" s="14"/>
      <c r="E352" s="14"/>
      <c r="F352" s="14"/>
      <c r="G352" s="14"/>
      <c r="H352" s="14"/>
      <c r="I352" s="14"/>
      <c r="J352" s="14"/>
      <c r="K352" s="14"/>
      <c r="L352" s="16"/>
      <c r="M352" s="16"/>
    </row>
    <row r="353">
      <c r="A353" s="54"/>
      <c r="B353" s="16"/>
      <c r="C353" s="14"/>
      <c r="D353" s="14"/>
      <c r="E353" s="14"/>
      <c r="F353" s="14"/>
      <c r="G353" s="14"/>
      <c r="H353" s="14"/>
      <c r="I353" s="14"/>
      <c r="J353" s="14"/>
      <c r="K353" s="14"/>
      <c r="L353" s="16"/>
      <c r="M353" s="16"/>
    </row>
    <row r="354">
      <c r="A354" s="54"/>
      <c r="B354" s="16"/>
      <c r="C354" s="14"/>
      <c r="D354" s="14"/>
      <c r="E354" s="14"/>
      <c r="F354" s="14"/>
      <c r="G354" s="14"/>
      <c r="H354" s="14"/>
      <c r="I354" s="14"/>
      <c r="J354" s="14"/>
      <c r="K354" s="14"/>
      <c r="L354" s="16"/>
      <c r="M354" s="16"/>
    </row>
    <row r="355">
      <c r="A355" s="54"/>
      <c r="B355" s="16"/>
      <c r="C355" s="14"/>
      <c r="D355" s="14"/>
      <c r="E355" s="14"/>
      <c r="F355" s="14"/>
      <c r="G355" s="14"/>
      <c r="H355" s="14"/>
      <c r="I355" s="14"/>
      <c r="J355" s="14"/>
      <c r="K355" s="14"/>
      <c r="L355" s="16"/>
      <c r="M355" s="16"/>
    </row>
    <row r="356">
      <c r="A356" s="54"/>
      <c r="B356" s="16"/>
      <c r="C356" s="14"/>
      <c r="D356" s="14"/>
      <c r="E356" s="14"/>
      <c r="F356" s="14"/>
      <c r="G356" s="14"/>
      <c r="H356" s="14"/>
      <c r="I356" s="14"/>
      <c r="J356" s="14"/>
      <c r="K356" s="14"/>
      <c r="L356" s="16"/>
      <c r="M356" s="16"/>
    </row>
    <row r="357">
      <c r="A357" s="54"/>
      <c r="B357" s="16"/>
      <c r="C357" s="14"/>
      <c r="D357" s="14"/>
      <c r="E357" s="14"/>
      <c r="F357" s="14"/>
      <c r="G357" s="14"/>
      <c r="H357" s="14"/>
      <c r="I357" s="14"/>
      <c r="J357" s="14"/>
      <c r="K357" s="14"/>
      <c r="L357" s="16"/>
      <c r="M357" s="16"/>
    </row>
    <row r="358">
      <c r="A358" s="54"/>
      <c r="B358" s="16"/>
      <c r="C358" s="14"/>
      <c r="D358" s="14"/>
      <c r="E358" s="14"/>
      <c r="F358" s="14"/>
      <c r="G358" s="14"/>
      <c r="H358" s="14"/>
      <c r="I358" s="14"/>
      <c r="J358" s="14"/>
      <c r="K358" s="14"/>
      <c r="L358" s="16"/>
      <c r="M358" s="16"/>
    </row>
    <row r="359">
      <c r="A359" s="54"/>
      <c r="B359" s="16"/>
      <c r="C359" s="14"/>
      <c r="D359" s="14"/>
      <c r="E359" s="14"/>
      <c r="F359" s="14"/>
      <c r="G359" s="14"/>
      <c r="H359" s="14"/>
      <c r="I359" s="14"/>
      <c r="J359" s="14"/>
      <c r="K359" s="14"/>
      <c r="L359" s="16"/>
      <c r="M359" s="16"/>
    </row>
    <row r="360">
      <c r="A360" s="54"/>
      <c r="B360" s="16"/>
      <c r="C360" s="14"/>
      <c r="D360" s="14"/>
      <c r="E360" s="14"/>
      <c r="F360" s="14"/>
      <c r="G360" s="14"/>
      <c r="H360" s="14"/>
      <c r="I360" s="14"/>
      <c r="J360" s="14"/>
      <c r="K360" s="14"/>
      <c r="L360" s="16"/>
      <c r="M360" s="16"/>
    </row>
    <row r="361">
      <c r="A361" s="54"/>
      <c r="B361" s="16"/>
      <c r="C361" s="14"/>
      <c r="D361" s="14"/>
      <c r="E361" s="14"/>
      <c r="F361" s="14"/>
      <c r="G361" s="14"/>
      <c r="H361" s="14"/>
      <c r="I361" s="14"/>
      <c r="J361" s="14"/>
      <c r="K361" s="14"/>
      <c r="L361" s="16"/>
      <c r="M361" s="16"/>
    </row>
    <row r="362">
      <c r="A362" s="54"/>
      <c r="B362" s="16"/>
      <c r="C362" s="14"/>
      <c r="D362" s="14"/>
      <c r="E362" s="14"/>
      <c r="F362" s="14"/>
      <c r="G362" s="14"/>
      <c r="H362" s="14"/>
      <c r="I362" s="14"/>
      <c r="J362" s="14"/>
      <c r="K362" s="14"/>
      <c r="L362" s="16"/>
      <c r="M362" s="16"/>
    </row>
    <row r="363">
      <c r="A363" s="54"/>
      <c r="B363" s="16"/>
      <c r="C363" s="14"/>
      <c r="D363" s="14"/>
      <c r="E363" s="14"/>
      <c r="F363" s="14"/>
      <c r="G363" s="14"/>
      <c r="H363" s="14"/>
      <c r="I363" s="14"/>
      <c r="J363" s="14"/>
      <c r="K363" s="14"/>
      <c r="L363" s="16"/>
      <c r="M363" s="16"/>
    </row>
    <row r="364">
      <c r="A364" s="54"/>
      <c r="B364" s="16"/>
      <c r="C364" s="14"/>
      <c r="D364" s="14"/>
      <c r="E364" s="14"/>
      <c r="F364" s="14"/>
      <c r="G364" s="14"/>
      <c r="H364" s="14"/>
      <c r="I364" s="14"/>
      <c r="J364" s="14"/>
      <c r="K364" s="14"/>
      <c r="L364" s="16"/>
      <c r="M364" s="16"/>
    </row>
    <row r="365">
      <c r="A365" s="54"/>
      <c r="B365" s="16"/>
      <c r="C365" s="14"/>
      <c r="D365" s="14"/>
      <c r="E365" s="14"/>
      <c r="F365" s="14"/>
      <c r="G365" s="14"/>
      <c r="H365" s="14"/>
      <c r="I365" s="14"/>
      <c r="J365" s="14"/>
      <c r="K365" s="14"/>
      <c r="L365" s="16"/>
      <c r="M365" s="16"/>
    </row>
    <row r="366">
      <c r="A366" s="54"/>
      <c r="B366" s="16"/>
      <c r="C366" s="14"/>
      <c r="D366" s="14"/>
      <c r="E366" s="14"/>
      <c r="F366" s="14"/>
      <c r="G366" s="14"/>
      <c r="H366" s="14"/>
      <c r="I366" s="14"/>
      <c r="J366" s="14"/>
      <c r="K366" s="14"/>
      <c r="L366" s="16"/>
      <c r="M366" s="16"/>
    </row>
    <row r="367">
      <c r="A367" s="54"/>
      <c r="B367" s="16"/>
      <c r="C367" s="14"/>
      <c r="D367" s="14"/>
      <c r="E367" s="14"/>
      <c r="F367" s="14"/>
      <c r="G367" s="14"/>
      <c r="H367" s="14"/>
      <c r="I367" s="14"/>
      <c r="J367" s="14"/>
      <c r="K367" s="14"/>
      <c r="L367" s="16"/>
      <c r="M367" s="16"/>
    </row>
    <row r="368">
      <c r="A368" s="54"/>
      <c r="B368" s="16"/>
      <c r="C368" s="14"/>
      <c r="D368" s="14"/>
      <c r="E368" s="14"/>
      <c r="F368" s="14"/>
      <c r="G368" s="14"/>
      <c r="H368" s="14"/>
      <c r="I368" s="14"/>
      <c r="J368" s="14"/>
      <c r="K368" s="14"/>
      <c r="L368" s="16"/>
      <c r="M368" s="16"/>
    </row>
    <row r="369">
      <c r="A369" s="54"/>
      <c r="B369" s="16"/>
      <c r="C369" s="14"/>
      <c r="D369" s="14"/>
      <c r="E369" s="14"/>
      <c r="F369" s="14"/>
      <c r="G369" s="14"/>
      <c r="H369" s="14"/>
      <c r="I369" s="14"/>
      <c r="J369" s="14"/>
      <c r="K369" s="14"/>
      <c r="L369" s="16"/>
      <c r="M369" s="16"/>
    </row>
    <row r="370">
      <c r="A370" s="54"/>
      <c r="B370" s="16"/>
      <c r="C370" s="14"/>
      <c r="D370" s="14"/>
      <c r="E370" s="14"/>
      <c r="F370" s="14"/>
      <c r="G370" s="14"/>
      <c r="H370" s="14"/>
      <c r="I370" s="14"/>
      <c r="J370" s="14"/>
      <c r="K370" s="14"/>
      <c r="L370" s="16"/>
      <c r="M370" s="16"/>
    </row>
    <row r="371">
      <c r="A371" s="54"/>
      <c r="B371" s="16"/>
      <c r="C371" s="14"/>
      <c r="D371" s="14"/>
      <c r="E371" s="14"/>
      <c r="F371" s="14"/>
      <c r="G371" s="14"/>
      <c r="H371" s="14"/>
      <c r="I371" s="14"/>
      <c r="J371" s="14"/>
      <c r="K371" s="14"/>
      <c r="L371" s="16"/>
      <c r="M371" s="16"/>
    </row>
    <row r="372">
      <c r="A372" s="54"/>
      <c r="B372" s="16"/>
      <c r="C372" s="14"/>
      <c r="D372" s="14"/>
      <c r="E372" s="14"/>
      <c r="F372" s="14"/>
      <c r="G372" s="14"/>
      <c r="H372" s="14"/>
      <c r="I372" s="14"/>
      <c r="J372" s="14"/>
      <c r="K372" s="14"/>
      <c r="L372" s="16"/>
      <c r="M372" s="16"/>
    </row>
    <row r="373">
      <c r="A373" s="54"/>
      <c r="B373" s="16"/>
      <c r="C373" s="14"/>
      <c r="D373" s="14"/>
      <c r="E373" s="14"/>
      <c r="F373" s="14"/>
      <c r="G373" s="14"/>
      <c r="H373" s="14"/>
      <c r="I373" s="14"/>
      <c r="J373" s="14"/>
      <c r="K373" s="14"/>
      <c r="L373" s="16"/>
      <c r="M373" s="16"/>
    </row>
    <row r="374">
      <c r="A374" s="54"/>
      <c r="B374" s="16"/>
      <c r="C374" s="14"/>
      <c r="D374" s="14"/>
      <c r="E374" s="14"/>
      <c r="F374" s="14"/>
      <c r="G374" s="14"/>
      <c r="H374" s="14"/>
      <c r="I374" s="14"/>
      <c r="J374" s="14"/>
      <c r="K374" s="14"/>
      <c r="L374" s="16"/>
      <c r="M374" s="16"/>
    </row>
    <row r="375">
      <c r="A375" s="54"/>
      <c r="B375" s="16"/>
      <c r="C375" s="14"/>
      <c r="D375" s="14"/>
      <c r="E375" s="14"/>
      <c r="F375" s="14"/>
      <c r="G375" s="14"/>
      <c r="H375" s="14"/>
      <c r="I375" s="14"/>
      <c r="J375" s="14"/>
      <c r="K375" s="14"/>
      <c r="L375" s="16"/>
      <c r="M375" s="16"/>
    </row>
    <row r="376">
      <c r="A376" s="54"/>
      <c r="B376" s="16"/>
      <c r="C376" s="14"/>
      <c r="D376" s="14"/>
      <c r="E376" s="14"/>
      <c r="F376" s="14"/>
      <c r="G376" s="14"/>
      <c r="H376" s="14"/>
      <c r="I376" s="14"/>
      <c r="J376" s="14"/>
      <c r="K376" s="14"/>
      <c r="L376" s="16"/>
      <c r="M376" s="16"/>
    </row>
    <row r="377">
      <c r="A377" s="54"/>
      <c r="B377" s="16"/>
      <c r="C377" s="14"/>
      <c r="D377" s="14"/>
      <c r="E377" s="14"/>
      <c r="F377" s="14"/>
      <c r="G377" s="14"/>
      <c r="H377" s="14"/>
      <c r="I377" s="14"/>
      <c r="J377" s="14"/>
      <c r="K377" s="14"/>
      <c r="L377" s="16"/>
      <c r="M377" s="16"/>
    </row>
    <row r="378">
      <c r="A378" s="54"/>
      <c r="B378" s="16"/>
      <c r="C378" s="14"/>
      <c r="D378" s="14"/>
      <c r="E378" s="14"/>
      <c r="F378" s="14"/>
      <c r="G378" s="14"/>
      <c r="H378" s="14"/>
      <c r="I378" s="14"/>
      <c r="J378" s="14"/>
      <c r="K378" s="14"/>
      <c r="L378" s="16"/>
      <c r="M378" s="16"/>
    </row>
    <row r="379">
      <c r="A379" s="54"/>
      <c r="B379" s="16"/>
      <c r="C379" s="14"/>
      <c r="D379" s="14"/>
      <c r="E379" s="14"/>
      <c r="F379" s="14"/>
      <c r="G379" s="14"/>
      <c r="H379" s="14"/>
      <c r="I379" s="14"/>
      <c r="J379" s="14"/>
      <c r="K379" s="14"/>
      <c r="L379" s="16"/>
      <c r="M379" s="16"/>
    </row>
    <row r="380">
      <c r="A380" s="54"/>
      <c r="B380" s="16"/>
      <c r="C380" s="14"/>
      <c r="D380" s="14"/>
      <c r="E380" s="14"/>
      <c r="F380" s="14"/>
      <c r="G380" s="14"/>
      <c r="H380" s="14"/>
      <c r="I380" s="14"/>
      <c r="J380" s="14"/>
      <c r="K380" s="14"/>
      <c r="L380" s="16"/>
      <c r="M380" s="16"/>
    </row>
    <row r="381">
      <c r="A381" s="54"/>
      <c r="B381" s="16"/>
      <c r="C381" s="14"/>
      <c r="D381" s="14"/>
      <c r="E381" s="14"/>
      <c r="F381" s="14"/>
      <c r="G381" s="14"/>
      <c r="H381" s="14"/>
      <c r="I381" s="14"/>
      <c r="J381" s="14"/>
      <c r="K381" s="14"/>
      <c r="L381" s="16"/>
      <c r="M381" s="16"/>
    </row>
    <row r="382">
      <c r="A382" s="54"/>
      <c r="B382" s="16"/>
      <c r="C382" s="14"/>
      <c r="D382" s="14"/>
      <c r="E382" s="14"/>
      <c r="F382" s="14"/>
      <c r="G382" s="14"/>
      <c r="H382" s="14"/>
      <c r="I382" s="14"/>
      <c r="J382" s="14"/>
      <c r="K382" s="14"/>
      <c r="L382" s="16"/>
      <c r="M382" s="16"/>
    </row>
    <row r="383">
      <c r="A383" s="54"/>
      <c r="B383" s="16"/>
      <c r="C383" s="14"/>
      <c r="D383" s="14"/>
      <c r="E383" s="14"/>
      <c r="F383" s="14"/>
      <c r="G383" s="14"/>
      <c r="H383" s="14"/>
      <c r="I383" s="14"/>
      <c r="J383" s="14"/>
      <c r="K383" s="14"/>
      <c r="L383" s="16"/>
      <c r="M383" s="16"/>
    </row>
    <row r="384">
      <c r="A384" s="54"/>
      <c r="B384" s="16"/>
      <c r="C384" s="14"/>
      <c r="D384" s="14"/>
      <c r="E384" s="14"/>
      <c r="F384" s="14"/>
      <c r="G384" s="14"/>
      <c r="H384" s="14"/>
      <c r="I384" s="14"/>
      <c r="J384" s="14"/>
      <c r="K384" s="14"/>
      <c r="L384" s="16"/>
      <c r="M384" s="16"/>
    </row>
    <row r="385">
      <c r="A385" s="54"/>
      <c r="B385" s="16"/>
      <c r="C385" s="14"/>
      <c r="D385" s="14"/>
      <c r="E385" s="14"/>
      <c r="F385" s="14"/>
      <c r="G385" s="14"/>
      <c r="H385" s="14"/>
      <c r="I385" s="14"/>
      <c r="J385" s="14"/>
      <c r="K385" s="14"/>
      <c r="L385" s="16"/>
      <c r="M385" s="16"/>
    </row>
    <row r="386">
      <c r="A386" s="54"/>
      <c r="B386" s="16"/>
      <c r="C386" s="14"/>
      <c r="D386" s="14"/>
      <c r="E386" s="14"/>
      <c r="F386" s="14"/>
      <c r="G386" s="14"/>
      <c r="H386" s="14"/>
      <c r="I386" s="14"/>
      <c r="J386" s="14"/>
      <c r="K386" s="14"/>
      <c r="L386" s="16"/>
      <c r="M386" s="16"/>
    </row>
    <row r="387">
      <c r="A387" s="54"/>
      <c r="B387" s="16"/>
      <c r="C387" s="14"/>
      <c r="D387" s="14"/>
      <c r="E387" s="14"/>
      <c r="F387" s="14"/>
      <c r="G387" s="14"/>
      <c r="H387" s="14"/>
      <c r="I387" s="14"/>
      <c r="J387" s="14"/>
      <c r="K387" s="14"/>
      <c r="L387" s="16"/>
      <c r="M387" s="16"/>
    </row>
    <row r="388">
      <c r="A388" s="54"/>
      <c r="B388" s="16"/>
      <c r="C388" s="14"/>
      <c r="D388" s="14"/>
      <c r="E388" s="14"/>
      <c r="F388" s="14"/>
      <c r="G388" s="14"/>
      <c r="H388" s="14"/>
      <c r="I388" s="14"/>
      <c r="J388" s="14"/>
      <c r="K388" s="14"/>
      <c r="L388" s="16"/>
      <c r="M388" s="16"/>
    </row>
    <row r="389">
      <c r="A389" s="54"/>
      <c r="B389" s="16"/>
      <c r="C389" s="14"/>
      <c r="D389" s="14"/>
      <c r="E389" s="14"/>
      <c r="F389" s="14"/>
      <c r="G389" s="14"/>
      <c r="H389" s="14"/>
      <c r="I389" s="14"/>
      <c r="J389" s="14"/>
      <c r="K389" s="14"/>
      <c r="L389" s="16"/>
      <c r="M389" s="16"/>
    </row>
    <row r="390">
      <c r="A390" s="54"/>
      <c r="B390" s="16"/>
      <c r="C390" s="14"/>
      <c r="D390" s="14"/>
      <c r="E390" s="14"/>
      <c r="F390" s="14"/>
      <c r="G390" s="14"/>
      <c r="H390" s="14"/>
      <c r="I390" s="14"/>
      <c r="J390" s="14"/>
      <c r="K390" s="14"/>
      <c r="L390" s="16"/>
      <c r="M390" s="16"/>
    </row>
    <row r="391">
      <c r="A391" s="54"/>
      <c r="B391" s="16"/>
      <c r="C391" s="14"/>
      <c r="D391" s="14"/>
      <c r="E391" s="14"/>
      <c r="F391" s="14"/>
      <c r="G391" s="14"/>
      <c r="H391" s="14"/>
      <c r="I391" s="14"/>
      <c r="J391" s="14"/>
      <c r="K391" s="14"/>
      <c r="L391" s="16"/>
      <c r="M391" s="16"/>
    </row>
    <row r="392">
      <c r="A392" s="54"/>
      <c r="B392" s="16"/>
      <c r="C392" s="14"/>
      <c r="D392" s="14"/>
      <c r="E392" s="14"/>
      <c r="F392" s="14"/>
      <c r="G392" s="14"/>
      <c r="H392" s="14"/>
      <c r="I392" s="14"/>
      <c r="J392" s="14"/>
      <c r="K392" s="14"/>
      <c r="L392" s="16"/>
      <c r="M392" s="16"/>
    </row>
    <row r="393">
      <c r="A393" s="54"/>
      <c r="B393" s="16"/>
      <c r="C393" s="14"/>
      <c r="D393" s="14"/>
      <c r="E393" s="14"/>
      <c r="F393" s="14"/>
      <c r="G393" s="14"/>
      <c r="H393" s="14"/>
      <c r="I393" s="14"/>
      <c r="J393" s="14"/>
      <c r="K393" s="14"/>
      <c r="L393" s="16"/>
      <c r="M393" s="16"/>
    </row>
    <row r="394">
      <c r="A394" s="54"/>
      <c r="B394" s="16"/>
      <c r="C394" s="14"/>
      <c r="D394" s="14"/>
      <c r="E394" s="14"/>
      <c r="F394" s="14"/>
      <c r="G394" s="14"/>
      <c r="H394" s="14"/>
      <c r="I394" s="14"/>
      <c r="J394" s="14"/>
      <c r="K394" s="14"/>
      <c r="L394" s="16"/>
      <c r="M394" s="16"/>
    </row>
    <row r="395">
      <c r="A395" s="54"/>
      <c r="B395" s="16"/>
      <c r="C395" s="14"/>
      <c r="D395" s="14"/>
      <c r="E395" s="14"/>
      <c r="F395" s="14"/>
      <c r="G395" s="14"/>
      <c r="H395" s="14"/>
      <c r="I395" s="14"/>
      <c r="J395" s="14"/>
      <c r="K395" s="14"/>
      <c r="L395" s="16"/>
      <c r="M395" s="16"/>
    </row>
    <row r="396">
      <c r="A396" s="54"/>
      <c r="B396" s="16"/>
      <c r="C396" s="14"/>
      <c r="D396" s="14"/>
      <c r="E396" s="14"/>
      <c r="F396" s="14"/>
      <c r="G396" s="14"/>
      <c r="H396" s="14"/>
      <c r="I396" s="14"/>
      <c r="J396" s="14"/>
      <c r="K396" s="14"/>
      <c r="L396" s="16"/>
      <c r="M396" s="16"/>
    </row>
    <row r="397">
      <c r="A397" s="54"/>
      <c r="B397" s="16"/>
      <c r="C397" s="14"/>
      <c r="D397" s="14"/>
      <c r="E397" s="14"/>
      <c r="F397" s="14"/>
      <c r="G397" s="14"/>
      <c r="H397" s="14"/>
      <c r="I397" s="14"/>
      <c r="J397" s="14"/>
      <c r="K397" s="14"/>
      <c r="L397" s="16"/>
      <c r="M397" s="16"/>
    </row>
    <row r="398">
      <c r="A398" s="54"/>
      <c r="B398" s="16"/>
      <c r="C398" s="14"/>
      <c r="D398" s="14"/>
      <c r="E398" s="14"/>
      <c r="F398" s="14"/>
      <c r="G398" s="14"/>
      <c r="H398" s="14"/>
      <c r="I398" s="14"/>
      <c r="J398" s="14"/>
      <c r="K398" s="14"/>
      <c r="L398" s="16"/>
      <c r="M398" s="16"/>
    </row>
    <row r="399">
      <c r="A399" s="54"/>
      <c r="B399" s="16"/>
      <c r="C399" s="14"/>
      <c r="D399" s="14"/>
      <c r="E399" s="14"/>
      <c r="F399" s="14"/>
      <c r="G399" s="14"/>
      <c r="H399" s="14"/>
      <c r="I399" s="14"/>
      <c r="J399" s="14"/>
      <c r="K399" s="14"/>
      <c r="L399" s="16"/>
      <c r="M399" s="16"/>
    </row>
    <row r="400">
      <c r="A400" s="54"/>
      <c r="B400" s="16"/>
      <c r="C400" s="14"/>
      <c r="D400" s="14"/>
      <c r="E400" s="14"/>
      <c r="F400" s="14"/>
      <c r="G400" s="14"/>
      <c r="H400" s="14"/>
      <c r="I400" s="14"/>
      <c r="J400" s="14"/>
      <c r="K400" s="14"/>
      <c r="L400" s="16"/>
      <c r="M400" s="16"/>
    </row>
    <row r="401">
      <c r="A401" s="54"/>
      <c r="B401" s="16"/>
      <c r="C401" s="14"/>
      <c r="D401" s="14"/>
      <c r="E401" s="14"/>
      <c r="F401" s="14"/>
      <c r="G401" s="14"/>
      <c r="H401" s="14"/>
      <c r="I401" s="14"/>
      <c r="J401" s="14"/>
      <c r="K401" s="14"/>
      <c r="L401" s="16"/>
      <c r="M401" s="16"/>
    </row>
    <row r="402">
      <c r="A402" s="54"/>
      <c r="B402" s="16"/>
      <c r="C402" s="14"/>
      <c r="D402" s="14"/>
      <c r="E402" s="14"/>
      <c r="F402" s="14"/>
      <c r="G402" s="14"/>
      <c r="H402" s="14"/>
      <c r="I402" s="14"/>
      <c r="J402" s="14"/>
      <c r="K402" s="14"/>
      <c r="L402" s="16"/>
      <c r="M402" s="16"/>
    </row>
    <row r="403">
      <c r="A403" s="54"/>
      <c r="B403" s="16"/>
      <c r="C403" s="14"/>
      <c r="D403" s="14"/>
      <c r="E403" s="14"/>
      <c r="F403" s="14"/>
      <c r="G403" s="14"/>
      <c r="H403" s="14"/>
      <c r="I403" s="14"/>
      <c r="J403" s="14"/>
      <c r="K403" s="14"/>
      <c r="L403" s="16"/>
      <c r="M403" s="16"/>
    </row>
    <row r="404">
      <c r="A404" s="54"/>
      <c r="B404" s="16"/>
      <c r="C404" s="14"/>
      <c r="D404" s="14"/>
      <c r="E404" s="14"/>
      <c r="F404" s="14"/>
      <c r="G404" s="14"/>
      <c r="H404" s="14"/>
      <c r="I404" s="14"/>
      <c r="J404" s="14"/>
      <c r="K404" s="14"/>
      <c r="L404" s="16"/>
      <c r="M404" s="16"/>
    </row>
    <row r="405">
      <c r="A405" s="54"/>
      <c r="B405" s="16"/>
      <c r="C405" s="14"/>
      <c r="D405" s="14"/>
      <c r="E405" s="14"/>
      <c r="F405" s="14"/>
      <c r="G405" s="14"/>
      <c r="H405" s="14"/>
      <c r="I405" s="14"/>
      <c r="J405" s="14"/>
      <c r="K405" s="14"/>
      <c r="L405" s="16"/>
      <c r="M405" s="16"/>
    </row>
    <row r="406">
      <c r="A406" s="54"/>
      <c r="B406" s="16"/>
      <c r="C406" s="14"/>
      <c r="D406" s="14"/>
      <c r="E406" s="14"/>
      <c r="F406" s="14"/>
      <c r="G406" s="14"/>
      <c r="H406" s="14"/>
      <c r="I406" s="14"/>
      <c r="J406" s="14"/>
      <c r="K406" s="14"/>
      <c r="L406" s="16"/>
      <c r="M406" s="16"/>
    </row>
    <row r="407">
      <c r="A407" s="54"/>
      <c r="B407" s="16"/>
      <c r="C407" s="14"/>
      <c r="D407" s="14"/>
      <c r="E407" s="14"/>
      <c r="F407" s="14"/>
      <c r="G407" s="14"/>
      <c r="H407" s="14"/>
      <c r="I407" s="14"/>
      <c r="J407" s="14"/>
      <c r="K407" s="14"/>
      <c r="L407" s="16"/>
      <c r="M407" s="16"/>
    </row>
    <row r="408">
      <c r="A408" s="54"/>
      <c r="B408" s="16"/>
      <c r="C408" s="14"/>
      <c r="D408" s="14"/>
      <c r="E408" s="14"/>
      <c r="F408" s="14"/>
      <c r="G408" s="14"/>
      <c r="H408" s="14"/>
      <c r="I408" s="14"/>
      <c r="J408" s="14"/>
      <c r="K408" s="14"/>
      <c r="L408" s="16"/>
      <c r="M408" s="16"/>
    </row>
    <row r="409">
      <c r="A409" s="54"/>
      <c r="B409" s="16"/>
      <c r="C409" s="14"/>
      <c r="D409" s="14"/>
      <c r="E409" s="14"/>
      <c r="F409" s="14"/>
      <c r="G409" s="14"/>
      <c r="H409" s="14"/>
      <c r="I409" s="14"/>
      <c r="J409" s="14"/>
      <c r="K409" s="14"/>
      <c r="L409" s="16"/>
      <c r="M409" s="16"/>
    </row>
    <row r="410">
      <c r="A410" s="54"/>
      <c r="B410" s="16"/>
      <c r="C410" s="14"/>
      <c r="D410" s="14"/>
      <c r="E410" s="14"/>
      <c r="F410" s="14"/>
      <c r="G410" s="14"/>
      <c r="H410" s="14"/>
      <c r="I410" s="14"/>
      <c r="J410" s="14"/>
      <c r="K410" s="14"/>
      <c r="L410" s="16"/>
      <c r="M410" s="16"/>
    </row>
    <row r="411">
      <c r="A411" s="54"/>
      <c r="B411" s="16"/>
      <c r="C411" s="14"/>
      <c r="D411" s="14"/>
      <c r="E411" s="14"/>
      <c r="F411" s="14"/>
      <c r="G411" s="14"/>
      <c r="H411" s="14"/>
      <c r="I411" s="14"/>
      <c r="J411" s="14"/>
      <c r="K411" s="14"/>
      <c r="L411" s="16"/>
      <c r="M411" s="16"/>
    </row>
    <row r="412">
      <c r="A412" s="54"/>
      <c r="B412" s="16"/>
      <c r="C412" s="14"/>
      <c r="D412" s="14"/>
      <c r="E412" s="14"/>
      <c r="F412" s="14"/>
      <c r="G412" s="14"/>
      <c r="H412" s="14"/>
      <c r="I412" s="14"/>
      <c r="J412" s="14"/>
      <c r="K412" s="14"/>
      <c r="L412" s="16"/>
      <c r="M412" s="16"/>
    </row>
    <row r="413">
      <c r="A413" s="54"/>
      <c r="B413" s="16"/>
      <c r="C413" s="14"/>
      <c r="D413" s="14"/>
      <c r="E413" s="14"/>
      <c r="F413" s="14"/>
      <c r="G413" s="14"/>
      <c r="H413" s="14"/>
      <c r="I413" s="14"/>
      <c r="J413" s="14"/>
      <c r="K413" s="14"/>
      <c r="L413" s="16"/>
      <c r="M413" s="16"/>
    </row>
    <row r="414">
      <c r="A414" s="54"/>
      <c r="B414" s="16"/>
      <c r="C414" s="14"/>
      <c r="D414" s="14"/>
      <c r="E414" s="14"/>
      <c r="F414" s="14"/>
      <c r="G414" s="14"/>
      <c r="H414" s="14"/>
      <c r="I414" s="14"/>
      <c r="J414" s="14"/>
      <c r="K414" s="14"/>
      <c r="L414" s="16"/>
      <c r="M414" s="16"/>
    </row>
    <row r="415">
      <c r="A415" s="54"/>
      <c r="B415" s="16"/>
      <c r="C415" s="14"/>
      <c r="D415" s="14"/>
      <c r="E415" s="14"/>
      <c r="F415" s="14"/>
      <c r="G415" s="14"/>
      <c r="H415" s="14"/>
      <c r="I415" s="14"/>
      <c r="J415" s="14"/>
      <c r="K415" s="14"/>
      <c r="L415" s="16"/>
      <c r="M415" s="16"/>
    </row>
    <row r="416">
      <c r="A416" s="54"/>
      <c r="B416" s="16"/>
      <c r="C416" s="14"/>
      <c r="D416" s="14"/>
      <c r="E416" s="14"/>
      <c r="F416" s="14"/>
      <c r="G416" s="14"/>
      <c r="H416" s="14"/>
      <c r="I416" s="14"/>
      <c r="J416" s="14"/>
      <c r="K416" s="14"/>
      <c r="L416" s="16"/>
      <c r="M416" s="16"/>
    </row>
    <row r="417">
      <c r="A417" s="54"/>
      <c r="B417" s="16"/>
      <c r="C417" s="14"/>
      <c r="D417" s="14"/>
      <c r="E417" s="14"/>
      <c r="F417" s="14"/>
      <c r="G417" s="14"/>
      <c r="H417" s="14"/>
      <c r="I417" s="14"/>
      <c r="J417" s="14"/>
      <c r="K417" s="14"/>
      <c r="L417" s="16"/>
      <c r="M417" s="16"/>
    </row>
    <row r="418">
      <c r="A418" s="54"/>
      <c r="B418" s="16"/>
      <c r="C418" s="14"/>
      <c r="D418" s="14"/>
      <c r="E418" s="14"/>
      <c r="F418" s="14"/>
      <c r="G418" s="14"/>
      <c r="H418" s="14"/>
      <c r="I418" s="14"/>
      <c r="J418" s="14"/>
      <c r="K418" s="14"/>
      <c r="L418" s="16"/>
      <c r="M418" s="16"/>
    </row>
    <row r="419">
      <c r="A419" s="54"/>
      <c r="B419" s="16"/>
      <c r="C419" s="14"/>
      <c r="D419" s="14"/>
      <c r="E419" s="14"/>
      <c r="F419" s="14"/>
      <c r="G419" s="14"/>
      <c r="H419" s="14"/>
      <c r="I419" s="14"/>
      <c r="J419" s="14"/>
      <c r="K419" s="14"/>
      <c r="L419" s="16"/>
      <c r="M419" s="16"/>
    </row>
    <row r="420">
      <c r="A420" s="54"/>
      <c r="B420" s="16"/>
      <c r="C420" s="14"/>
      <c r="D420" s="14"/>
      <c r="E420" s="14"/>
      <c r="F420" s="14"/>
      <c r="G420" s="14"/>
      <c r="H420" s="14"/>
      <c r="I420" s="14"/>
      <c r="J420" s="14"/>
      <c r="K420" s="14"/>
      <c r="L420" s="16"/>
      <c r="M420" s="16"/>
    </row>
    <row r="421">
      <c r="A421" s="54"/>
      <c r="B421" s="16"/>
      <c r="C421" s="14"/>
      <c r="D421" s="14"/>
      <c r="E421" s="14"/>
      <c r="F421" s="14"/>
      <c r="G421" s="14"/>
      <c r="H421" s="14"/>
      <c r="I421" s="14"/>
      <c r="J421" s="14"/>
      <c r="K421" s="14"/>
      <c r="L421" s="16"/>
      <c r="M421" s="16"/>
    </row>
    <row r="422">
      <c r="A422" s="54"/>
      <c r="B422" s="16"/>
      <c r="C422" s="14"/>
      <c r="D422" s="14"/>
      <c r="E422" s="14"/>
      <c r="F422" s="14"/>
      <c r="G422" s="14"/>
      <c r="H422" s="14"/>
      <c r="I422" s="14"/>
      <c r="J422" s="14"/>
      <c r="K422" s="14"/>
      <c r="L422" s="16"/>
      <c r="M422" s="16"/>
    </row>
    <row r="423">
      <c r="A423" s="54"/>
      <c r="B423" s="16"/>
      <c r="C423" s="14"/>
      <c r="D423" s="14"/>
      <c r="E423" s="14"/>
      <c r="F423" s="14"/>
      <c r="G423" s="14"/>
      <c r="H423" s="14"/>
      <c r="I423" s="14"/>
      <c r="J423" s="14"/>
      <c r="K423" s="14"/>
      <c r="L423" s="16"/>
      <c r="M423" s="16"/>
    </row>
    <row r="424">
      <c r="A424" s="54"/>
      <c r="B424" s="16"/>
      <c r="C424" s="14"/>
      <c r="D424" s="14"/>
      <c r="E424" s="14"/>
      <c r="F424" s="14"/>
      <c r="G424" s="14"/>
      <c r="H424" s="14"/>
      <c r="I424" s="14"/>
      <c r="J424" s="14"/>
      <c r="K424" s="14"/>
      <c r="L424" s="16"/>
      <c r="M424" s="16"/>
    </row>
    <row r="425">
      <c r="A425" s="54"/>
      <c r="B425" s="16"/>
      <c r="C425" s="14"/>
      <c r="D425" s="14"/>
      <c r="E425" s="14"/>
      <c r="F425" s="14"/>
      <c r="G425" s="14"/>
      <c r="H425" s="14"/>
      <c r="I425" s="14"/>
      <c r="J425" s="14"/>
      <c r="K425" s="14"/>
      <c r="L425" s="16"/>
      <c r="M425" s="16"/>
    </row>
    <row r="426">
      <c r="A426" s="54"/>
      <c r="B426" s="16"/>
      <c r="C426" s="14"/>
      <c r="D426" s="14"/>
      <c r="E426" s="14"/>
      <c r="F426" s="14"/>
      <c r="G426" s="14"/>
      <c r="H426" s="14"/>
      <c r="I426" s="14"/>
      <c r="J426" s="14"/>
      <c r="K426" s="14"/>
      <c r="L426" s="16"/>
      <c r="M426" s="16"/>
    </row>
    <row r="427">
      <c r="A427" s="54"/>
      <c r="B427" s="16"/>
      <c r="C427" s="14"/>
      <c r="D427" s="14"/>
      <c r="E427" s="14"/>
      <c r="F427" s="14"/>
      <c r="G427" s="14"/>
      <c r="H427" s="14"/>
      <c r="I427" s="14"/>
      <c r="J427" s="14"/>
      <c r="K427" s="14"/>
      <c r="L427" s="16"/>
      <c r="M427" s="16"/>
    </row>
    <row r="428">
      <c r="A428" s="54"/>
      <c r="B428" s="16"/>
      <c r="C428" s="14"/>
      <c r="D428" s="14"/>
      <c r="E428" s="14"/>
      <c r="F428" s="14"/>
      <c r="G428" s="14"/>
      <c r="H428" s="14"/>
      <c r="I428" s="14"/>
      <c r="J428" s="14"/>
      <c r="K428" s="14"/>
      <c r="L428" s="16"/>
      <c r="M428" s="16"/>
    </row>
    <row r="429">
      <c r="A429" s="54"/>
      <c r="B429" s="16"/>
      <c r="C429" s="14"/>
      <c r="D429" s="14"/>
      <c r="E429" s="14"/>
      <c r="F429" s="14"/>
      <c r="G429" s="14"/>
      <c r="H429" s="14"/>
      <c r="I429" s="14"/>
      <c r="J429" s="14"/>
      <c r="K429" s="14"/>
      <c r="L429" s="16"/>
      <c r="M429" s="16"/>
    </row>
    <row r="430">
      <c r="A430" s="54"/>
      <c r="B430" s="16"/>
      <c r="C430" s="14"/>
      <c r="D430" s="14"/>
      <c r="E430" s="14"/>
      <c r="F430" s="14"/>
      <c r="G430" s="14"/>
      <c r="H430" s="14"/>
      <c r="I430" s="14"/>
      <c r="J430" s="14"/>
      <c r="K430" s="14"/>
      <c r="L430" s="16"/>
      <c r="M430" s="16"/>
    </row>
    <row r="431">
      <c r="A431" s="54"/>
      <c r="B431" s="16"/>
      <c r="C431" s="14"/>
      <c r="D431" s="14"/>
      <c r="E431" s="14"/>
      <c r="F431" s="14"/>
      <c r="G431" s="14"/>
      <c r="H431" s="14"/>
      <c r="I431" s="14"/>
      <c r="J431" s="14"/>
      <c r="K431" s="14"/>
      <c r="L431" s="16"/>
      <c r="M431" s="16"/>
    </row>
    <row r="432">
      <c r="A432" s="54"/>
      <c r="B432" s="16"/>
      <c r="C432" s="14"/>
      <c r="D432" s="14"/>
      <c r="E432" s="14"/>
      <c r="F432" s="14"/>
      <c r="G432" s="14"/>
      <c r="H432" s="14"/>
      <c r="I432" s="14"/>
      <c r="J432" s="14"/>
      <c r="K432" s="14"/>
      <c r="L432" s="16"/>
      <c r="M432" s="16"/>
    </row>
    <row r="433">
      <c r="A433" s="54"/>
      <c r="B433" s="16"/>
      <c r="C433" s="14"/>
      <c r="D433" s="14"/>
      <c r="E433" s="14"/>
      <c r="F433" s="14"/>
      <c r="G433" s="14"/>
      <c r="H433" s="14"/>
      <c r="I433" s="14"/>
      <c r="J433" s="14"/>
      <c r="K433" s="14"/>
      <c r="L433" s="16"/>
      <c r="M433" s="16"/>
    </row>
    <row r="434">
      <c r="A434" s="54"/>
      <c r="B434" s="16"/>
      <c r="C434" s="14"/>
      <c r="D434" s="14"/>
      <c r="E434" s="14"/>
      <c r="F434" s="14"/>
      <c r="G434" s="14"/>
      <c r="H434" s="14"/>
      <c r="I434" s="14"/>
      <c r="J434" s="14"/>
      <c r="K434" s="14"/>
      <c r="L434" s="16"/>
      <c r="M434" s="16"/>
    </row>
    <row r="435">
      <c r="A435" s="54"/>
      <c r="B435" s="16"/>
      <c r="C435" s="14"/>
      <c r="D435" s="14"/>
      <c r="E435" s="14"/>
      <c r="F435" s="14"/>
      <c r="G435" s="14"/>
      <c r="H435" s="14"/>
      <c r="I435" s="14"/>
      <c r="J435" s="14"/>
      <c r="K435" s="14"/>
      <c r="L435" s="16"/>
      <c r="M435" s="16"/>
    </row>
    <row r="436">
      <c r="A436" s="54"/>
      <c r="B436" s="16"/>
      <c r="C436" s="14"/>
      <c r="D436" s="14"/>
      <c r="E436" s="14"/>
      <c r="F436" s="14"/>
      <c r="G436" s="14"/>
      <c r="H436" s="14"/>
      <c r="I436" s="14"/>
      <c r="J436" s="14"/>
      <c r="K436" s="14"/>
      <c r="L436" s="16"/>
      <c r="M436" s="16"/>
    </row>
    <row r="437">
      <c r="A437" s="54"/>
      <c r="B437" s="16"/>
      <c r="C437" s="14"/>
      <c r="D437" s="14"/>
      <c r="E437" s="14"/>
      <c r="F437" s="14"/>
      <c r="G437" s="14"/>
      <c r="H437" s="14"/>
      <c r="I437" s="14"/>
      <c r="J437" s="14"/>
      <c r="K437" s="14"/>
      <c r="L437" s="16"/>
      <c r="M437" s="16"/>
    </row>
    <row r="438">
      <c r="A438" s="54"/>
      <c r="B438" s="16"/>
      <c r="C438" s="14"/>
      <c r="D438" s="14"/>
      <c r="E438" s="14"/>
      <c r="F438" s="14"/>
      <c r="G438" s="14"/>
      <c r="H438" s="14"/>
      <c r="I438" s="14"/>
      <c r="J438" s="14"/>
      <c r="K438" s="14"/>
      <c r="L438" s="16"/>
      <c r="M438" s="16"/>
    </row>
    <row r="439">
      <c r="A439" s="54"/>
      <c r="B439" s="16"/>
      <c r="C439" s="14"/>
      <c r="D439" s="14"/>
      <c r="E439" s="14"/>
      <c r="F439" s="14"/>
      <c r="G439" s="14"/>
      <c r="H439" s="14"/>
      <c r="I439" s="14"/>
      <c r="J439" s="14"/>
      <c r="K439" s="14"/>
      <c r="L439" s="16"/>
      <c r="M439" s="16"/>
    </row>
    <row r="440">
      <c r="A440" s="54"/>
      <c r="B440" s="16"/>
      <c r="C440" s="14"/>
      <c r="D440" s="14"/>
      <c r="E440" s="14"/>
      <c r="F440" s="14"/>
      <c r="G440" s="14"/>
      <c r="H440" s="14"/>
      <c r="I440" s="14"/>
      <c r="J440" s="14"/>
      <c r="K440" s="14"/>
      <c r="L440" s="16"/>
      <c r="M440" s="16"/>
    </row>
    <row r="441">
      <c r="A441" s="54"/>
      <c r="B441" s="16"/>
      <c r="C441" s="14"/>
      <c r="D441" s="14"/>
      <c r="E441" s="14"/>
      <c r="F441" s="14"/>
      <c r="G441" s="14"/>
      <c r="H441" s="14"/>
      <c r="I441" s="14"/>
      <c r="J441" s="14"/>
      <c r="K441" s="14"/>
      <c r="L441" s="16"/>
      <c r="M441" s="16"/>
    </row>
    <row r="442">
      <c r="A442" s="54"/>
      <c r="B442" s="16"/>
      <c r="C442" s="14"/>
      <c r="D442" s="14"/>
      <c r="E442" s="14"/>
      <c r="F442" s="14"/>
      <c r="G442" s="14"/>
      <c r="H442" s="14"/>
      <c r="I442" s="14"/>
      <c r="J442" s="14"/>
      <c r="K442" s="14"/>
      <c r="L442" s="16"/>
      <c r="M442" s="16"/>
    </row>
    <row r="443">
      <c r="A443" s="54"/>
      <c r="B443" s="16"/>
      <c r="C443" s="14"/>
      <c r="D443" s="14"/>
      <c r="E443" s="14"/>
      <c r="F443" s="14"/>
      <c r="G443" s="14"/>
      <c r="H443" s="14"/>
      <c r="I443" s="14"/>
      <c r="J443" s="14"/>
      <c r="K443" s="14"/>
      <c r="L443" s="16"/>
      <c r="M443" s="16"/>
    </row>
    <row r="444">
      <c r="A444" s="54"/>
      <c r="B444" s="16"/>
      <c r="C444" s="14"/>
      <c r="D444" s="14"/>
      <c r="E444" s="14"/>
      <c r="F444" s="14"/>
      <c r="G444" s="14"/>
      <c r="H444" s="14"/>
      <c r="I444" s="14"/>
      <c r="J444" s="14"/>
      <c r="K444" s="14"/>
      <c r="L444" s="16"/>
      <c r="M444" s="16"/>
    </row>
    <row r="445">
      <c r="A445" s="54"/>
      <c r="B445" s="16"/>
      <c r="C445" s="14"/>
      <c r="D445" s="14"/>
      <c r="E445" s="14"/>
      <c r="F445" s="14"/>
      <c r="G445" s="14"/>
      <c r="H445" s="14"/>
      <c r="I445" s="14"/>
      <c r="J445" s="14"/>
      <c r="K445" s="14"/>
      <c r="L445" s="16"/>
      <c r="M445" s="16"/>
    </row>
    <row r="446">
      <c r="A446" s="54"/>
      <c r="B446" s="16"/>
      <c r="C446" s="14"/>
      <c r="D446" s="14"/>
      <c r="E446" s="14"/>
      <c r="F446" s="14"/>
      <c r="G446" s="14"/>
      <c r="H446" s="14"/>
      <c r="I446" s="14"/>
      <c r="J446" s="14"/>
      <c r="K446" s="14"/>
      <c r="L446" s="16"/>
      <c r="M446" s="16"/>
    </row>
    <row r="447">
      <c r="A447" s="54"/>
      <c r="B447" s="16"/>
      <c r="C447" s="14"/>
      <c r="D447" s="14"/>
      <c r="E447" s="14"/>
      <c r="F447" s="14"/>
      <c r="G447" s="14"/>
      <c r="H447" s="14"/>
      <c r="I447" s="14"/>
      <c r="J447" s="14"/>
      <c r="K447" s="14"/>
      <c r="L447" s="16"/>
      <c r="M447" s="16"/>
    </row>
    <row r="448">
      <c r="A448" s="54"/>
      <c r="B448" s="16"/>
      <c r="C448" s="14"/>
      <c r="D448" s="14"/>
      <c r="E448" s="14"/>
      <c r="F448" s="14"/>
      <c r="G448" s="14"/>
      <c r="H448" s="14"/>
      <c r="I448" s="14"/>
      <c r="J448" s="14"/>
      <c r="K448" s="14"/>
      <c r="L448" s="16"/>
      <c r="M448" s="16"/>
    </row>
    <row r="449">
      <c r="A449" s="54"/>
      <c r="B449" s="16"/>
      <c r="C449" s="14"/>
      <c r="D449" s="14"/>
      <c r="E449" s="14"/>
      <c r="F449" s="14"/>
      <c r="G449" s="14"/>
      <c r="H449" s="14"/>
      <c r="I449" s="14"/>
      <c r="J449" s="14"/>
      <c r="K449" s="14"/>
      <c r="L449" s="16"/>
      <c r="M449" s="16"/>
    </row>
    <row r="450">
      <c r="A450" s="54"/>
      <c r="B450" s="16"/>
      <c r="C450" s="14"/>
      <c r="D450" s="14"/>
      <c r="E450" s="14"/>
      <c r="F450" s="14"/>
      <c r="G450" s="14"/>
      <c r="H450" s="14"/>
      <c r="I450" s="14"/>
      <c r="J450" s="14"/>
      <c r="K450" s="14"/>
      <c r="L450" s="16"/>
      <c r="M450" s="16"/>
    </row>
    <row r="451">
      <c r="A451" s="54"/>
      <c r="B451" s="16"/>
      <c r="C451" s="14"/>
      <c r="D451" s="14"/>
      <c r="E451" s="14"/>
      <c r="F451" s="14"/>
      <c r="G451" s="14"/>
      <c r="H451" s="14"/>
      <c r="I451" s="14"/>
      <c r="J451" s="14"/>
      <c r="K451" s="14"/>
      <c r="L451" s="16"/>
      <c r="M451" s="16"/>
    </row>
    <row r="452">
      <c r="A452" s="54"/>
      <c r="B452" s="16"/>
      <c r="C452" s="14"/>
      <c r="D452" s="14"/>
      <c r="E452" s="14"/>
      <c r="F452" s="14"/>
      <c r="G452" s="14"/>
      <c r="H452" s="14"/>
      <c r="I452" s="14"/>
      <c r="J452" s="14"/>
      <c r="K452" s="14"/>
      <c r="L452" s="16"/>
      <c r="M452" s="16"/>
    </row>
    <row r="453">
      <c r="A453" s="54"/>
      <c r="B453" s="16"/>
      <c r="C453" s="14"/>
      <c r="D453" s="14"/>
      <c r="E453" s="14"/>
      <c r="F453" s="14"/>
      <c r="G453" s="14"/>
      <c r="H453" s="14"/>
      <c r="I453" s="14"/>
      <c r="J453" s="14"/>
      <c r="K453" s="14"/>
      <c r="L453" s="16"/>
      <c r="M453" s="16"/>
    </row>
    <row r="454">
      <c r="A454" s="54"/>
      <c r="B454" s="16"/>
      <c r="C454" s="14"/>
      <c r="D454" s="14"/>
      <c r="E454" s="14"/>
      <c r="F454" s="14"/>
      <c r="G454" s="14"/>
      <c r="H454" s="14"/>
      <c r="I454" s="14"/>
      <c r="J454" s="14"/>
      <c r="K454" s="14"/>
      <c r="L454" s="16"/>
      <c r="M454" s="16"/>
    </row>
    <row r="455">
      <c r="A455" s="54"/>
      <c r="B455" s="16"/>
      <c r="C455" s="14"/>
      <c r="D455" s="14"/>
      <c r="E455" s="14"/>
      <c r="F455" s="14"/>
      <c r="G455" s="14"/>
      <c r="H455" s="14"/>
      <c r="I455" s="14"/>
      <c r="J455" s="14"/>
      <c r="K455" s="14"/>
      <c r="L455" s="16"/>
      <c r="M455" s="16"/>
    </row>
    <row r="456">
      <c r="A456" s="54"/>
      <c r="B456" s="16"/>
      <c r="C456" s="14"/>
      <c r="D456" s="14"/>
      <c r="E456" s="14"/>
      <c r="F456" s="14"/>
      <c r="G456" s="14"/>
      <c r="H456" s="14"/>
      <c r="I456" s="14"/>
      <c r="J456" s="14"/>
      <c r="K456" s="14"/>
      <c r="L456" s="16"/>
      <c r="M456" s="16"/>
    </row>
    <row r="457">
      <c r="A457" s="54"/>
      <c r="B457" s="16"/>
      <c r="C457" s="14"/>
      <c r="D457" s="14"/>
      <c r="E457" s="14"/>
      <c r="F457" s="14"/>
      <c r="G457" s="14"/>
      <c r="H457" s="14"/>
      <c r="I457" s="14"/>
      <c r="J457" s="14"/>
      <c r="K457" s="14"/>
      <c r="L457" s="16"/>
      <c r="M457" s="16"/>
    </row>
    <row r="458">
      <c r="A458" s="54"/>
      <c r="B458" s="16"/>
      <c r="C458" s="14"/>
      <c r="D458" s="14"/>
      <c r="E458" s="14"/>
      <c r="F458" s="14"/>
      <c r="G458" s="14"/>
      <c r="H458" s="14"/>
      <c r="I458" s="14"/>
      <c r="J458" s="14"/>
      <c r="K458" s="14"/>
      <c r="L458" s="16"/>
      <c r="M458" s="16"/>
    </row>
    <row r="459">
      <c r="A459" s="54"/>
      <c r="B459" s="16"/>
      <c r="C459" s="14"/>
      <c r="D459" s="14"/>
      <c r="E459" s="14"/>
      <c r="F459" s="14"/>
      <c r="G459" s="14"/>
      <c r="H459" s="14"/>
      <c r="I459" s="14"/>
      <c r="J459" s="14"/>
      <c r="K459" s="14"/>
      <c r="L459" s="16"/>
      <c r="M459" s="16"/>
    </row>
    <row r="460">
      <c r="A460" s="54"/>
      <c r="B460" s="16"/>
      <c r="C460" s="14"/>
      <c r="D460" s="14"/>
      <c r="E460" s="14"/>
      <c r="F460" s="14"/>
      <c r="G460" s="14"/>
      <c r="H460" s="14"/>
      <c r="I460" s="14"/>
      <c r="J460" s="14"/>
      <c r="K460" s="14"/>
      <c r="L460" s="16"/>
      <c r="M460" s="16"/>
    </row>
    <row r="461">
      <c r="A461" s="54"/>
      <c r="B461" s="16"/>
      <c r="C461" s="14"/>
      <c r="D461" s="14"/>
      <c r="E461" s="14"/>
      <c r="F461" s="14"/>
      <c r="G461" s="14"/>
      <c r="H461" s="14"/>
      <c r="I461" s="14"/>
      <c r="J461" s="14"/>
      <c r="K461" s="14"/>
      <c r="L461" s="16"/>
      <c r="M461" s="16"/>
    </row>
    <row r="462">
      <c r="A462" s="54"/>
      <c r="B462" s="16"/>
      <c r="C462" s="14"/>
      <c r="D462" s="14"/>
      <c r="E462" s="14"/>
      <c r="F462" s="14"/>
      <c r="G462" s="14"/>
      <c r="H462" s="14"/>
      <c r="I462" s="14"/>
      <c r="J462" s="14"/>
      <c r="K462" s="14"/>
      <c r="L462" s="16"/>
      <c r="M462" s="16"/>
    </row>
    <row r="463">
      <c r="A463" s="54"/>
      <c r="B463" s="16"/>
      <c r="C463" s="14"/>
      <c r="D463" s="14"/>
      <c r="E463" s="14"/>
      <c r="F463" s="14"/>
      <c r="G463" s="14"/>
      <c r="H463" s="14"/>
      <c r="I463" s="14"/>
      <c r="J463" s="14"/>
      <c r="K463" s="14"/>
      <c r="L463" s="16"/>
      <c r="M463" s="16"/>
    </row>
    <row r="464">
      <c r="A464" s="54"/>
      <c r="B464" s="16"/>
      <c r="C464" s="14"/>
      <c r="D464" s="14"/>
      <c r="E464" s="14"/>
      <c r="F464" s="14"/>
      <c r="G464" s="14"/>
      <c r="H464" s="14"/>
      <c r="I464" s="14"/>
      <c r="J464" s="14"/>
      <c r="K464" s="14"/>
      <c r="L464" s="16"/>
      <c r="M464" s="16"/>
    </row>
    <row r="465">
      <c r="A465" s="54"/>
      <c r="B465" s="16"/>
      <c r="C465" s="14"/>
      <c r="D465" s="14"/>
      <c r="E465" s="14"/>
      <c r="F465" s="14"/>
      <c r="G465" s="14"/>
      <c r="H465" s="14"/>
      <c r="I465" s="14"/>
      <c r="J465" s="14"/>
      <c r="K465" s="14"/>
      <c r="L465" s="16"/>
      <c r="M465" s="16"/>
    </row>
    <row r="466">
      <c r="A466" s="54"/>
      <c r="B466" s="16"/>
      <c r="C466" s="14"/>
      <c r="D466" s="14"/>
      <c r="E466" s="14"/>
      <c r="F466" s="14"/>
      <c r="G466" s="14"/>
      <c r="H466" s="14"/>
      <c r="I466" s="14"/>
      <c r="J466" s="14"/>
      <c r="K466" s="14"/>
      <c r="L466" s="16"/>
      <c r="M466" s="16"/>
    </row>
    <row r="467">
      <c r="A467" s="54"/>
      <c r="B467" s="16"/>
      <c r="C467" s="14"/>
      <c r="D467" s="14"/>
      <c r="E467" s="14"/>
      <c r="F467" s="14"/>
      <c r="G467" s="14"/>
      <c r="H467" s="14"/>
      <c r="I467" s="14"/>
      <c r="J467" s="14"/>
      <c r="K467" s="14"/>
      <c r="L467" s="16"/>
      <c r="M467" s="16"/>
    </row>
    <row r="468">
      <c r="A468" s="54"/>
      <c r="B468" s="16"/>
      <c r="C468" s="14"/>
      <c r="D468" s="14"/>
      <c r="E468" s="14"/>
      <c r="F468" s="14"/>
      <c r="G468" s="14"/>
      <c r="H468" s="14"/>
      <c r="I468" s="14"/>
      <c r="J468" s="14"/>
      <c r="K468" s="14"/>
      <c r="L468" s="16"/>
      <c r="M468" s="16"/>
    </row>
    <row r="469">
      <c r="A469" s="54"/>
      <c r="B469" s="16"/>
      <c r="C469" s="14"/>
      <c r="D469" s="14"/>
      <c r="E469" s="14"/>
      <c r="F469" s="14"/>
      <c r="G469" s="14"/>
      <c r="H469" s="14"/>
      <c r="I469" s="14"/>
      <c r="J469" s="14"/>
      <c r="K469" s="14"/>
      <c r="L469" s="16"/>
      <c r="M469" s="16"/>
    </row>
    <row r="470">
      <c r="A470" s="54"/>
      <c r="B470" s="16"/>
      <c r="C470" s="14"/>
      <c r="D470" s="14"/>
      <c r="E470" s="14"/>
      <c r="F470" s="14"/>
      <c r="G470" s="14"/>
      <c r="H470" s="14"/>
      <c r="I470" s="14"/>
      <c r="J470" s="14"/>
      <c r="K470" s="14"/>
      <c r="L470" s="16"/>
      <c r="M470" s="16"/>
    </row>
    <row r="471">
      <c r="A471" s="54"/>
      <c r="B471" s="16"/>
      <c r="C471" s="14"/>
      <c r="D471" s="14"/>
      <c r="E471" s="14"/>
      <c r="F471" s="14"/>
      <c r="G471" s="14"/>
      <c r="H471" s="14"/>
      <c r="I471" s="14"/>
      <c r="J471" s="14"/>
      <c r="K471" s="14"/>
      <c r="L471" s="16"/>
      <c r="M471" s="16"/>
    </row>
    <row r="472">
      <c r="A472" s="54"/>
      <c r="B472" s="16"/>
      <c r="C472" s="14"/>
      <c r="D472" s="14"/>
      <c r="E472" s="14"/>
      <c r="F472" s="14"/>
      <c r="G472" s="14"/>
      <c r="H472" s="14"/>
      <c r="I472" s="14"/>
      <c r="J472" s="14"/>
      <c r="K472" s="14"/>
      <c r="L472" s="16"/>
      <c r="M472" s="16"/>
    </row>
    <row r="473">
      <c r="A473" s="54"/>
      <c r="B473" s="16"/>
      <c r="C473" s="14"/>
      <c r="D473" s="14"/>
      <c r="E473" s="14"/>
      <c r="F473" s="14"/>
      <c r="G473" s="14"/>
      <c r="H473" s="14"/>
      <c r="I473" s="14"/>
      <c r="J473" s="14"/>
      <c r="K473" s="14"/>
      <c r="L473" s="16"/>
      <c r="M473" s="16"/>
    </row>
    <row r="474">
      <c r="A474" s="54"/>
      <c r="B474" s="16"/>
      <c r="C474" s="14"/>
      <c r="D474" s="14"/>
      <c r="E474" s="14"/>
      <c r="F474" s="14"/>
      <c r="G474" s="14"/>
      <c r="H474" s="14"/>
      <c r="I474" s="14"/>
      <c r="J474" s="14"/>
      <c r="K474" s="14"/>
      <c r="L474" s="16"/>
      <c r="M474" s="16"/>
    </row>
    <row r="475">
      <c r="A475" s="54"/>
      <c r="B475" s="16"/>
      <c r="C475" s="14"/>
      <c r="D475" s="14"/>
      <c r="E475" s="14"/>
      <c r="F475" s="14"/>
      <c r="G475" s="14"/>
      <c r="H475" s="14"/>
      <c r="I475" s="14"/>
      <c r="J475" s="14"/>
      <c r="K475" s="14"/>
      <c r="L475" s="16"/>
      <c r="M475" s="16"/>
    </row>
    <row r="476">
      <c r="A476" s="54"/>
      <c r="B476" s="16"/>
      <c r="C476" s="14"/>
      <c r="D476" s="14"/>
      <c r="E476" s="14"/>
      <c r="F476" s="14"/>
      <c r="G476" s="14"/>
      <c r="H476" s="14"/>
      <c r="I476" s="14"/>
      <c r="J476" s="14"/>
      <c r="K476" s="14"/>
      <c r="L476" s="16"/>
      <c r="M476" s="16"/>
    </row>
    <row r="477">
      <c r="A477" s="54"/>
      <c r="B477" s="16"/>
      <c r="C477" s="14"/>
      <c r="D477" s="14"/>
      <c r="E477" s="14"/>
      <c r="F477" s="14"/>
      <c r="G477" s="14"/>
      <c r="H477" s="14"/>
      <c r="I477" s="14"/>
      <c r="J477" s="14"/>
      <c r="K477" s="14"/>
      <c r="L477" s="16"/>
      <c r="M477" s="16"/>
    </row>
    <row r="478">
      <c r="A478" s="54"/>
      <c r="B478" s="16"/>
      <c r="C478" s="14"/>
      <c r="D478" s="14"/>
      <c r="E478" s="14"/>
      <c r="F478" s="14"/>
      <c r="G478" s="14"/>
      <c r="H478" s="14"/>
      <c r="I478" s="14"/>
      <c r="J478" s="14"/>
      <c r="K478" s="14"/>
      <c r="L478" s="16"/>
      <c r="M478" s="16"/>
    </row>
    <row r="479">
      <c r="A479" s="54"/>
      <c r="B479" s="16"/>
      <c r="C479" s="14"/>
      <c r="D479" s="14"/>
      <c r="E479" s="14"/>
      <c r="F479" s="14"/>
      <c r="G479" s="14"/>
      <c r="H479" s="14"/>
      <c r="I479" s="14"/>
      <c r="J479" s="14"/>
      <c r="K479" s="14"/>
      <c r="L479" s="16"/>
      <c r="M479" s="16"/>
    </row>
    <row r="480">
      <c r="A480" s="54"/>
      <c r="B480" s="16"/>
      <c r="C480" s="14"/>
      <c r="D480" s="14"/>
      <c r="E480" s="14"/>
      <c r="F480" s="14"/>
      <c r="G480" s="14"/>
      <c r="H480" s="14"/>
      <c r="I480" s="14"/>
      <c r="J480" s="14"/>
      <c r="K480" s="14"/>
      <c r="L480" s="16"/>
      <c r="M480" s="16"/>
    </row>
    <row r="481">
      <c r="A481" s="54"/>
      <c r="B481" s="16"/>
      <c r="C481" s="14"/>
      <c r="D481" s="14"/>
      <c r="E481" s="14"/>
      <c r="F481" s="14"/>
      <c r="G481" s="14"/>
      <c r="H481" s="14"/>
      <c r="I481" s="14"/>
      <c r="J481" s="14"/>
      <c r="K481" s="14"/>
      <c r="L481" s="16"/>
      <c r="M481" s="16"/>
    </row>
    <row r="482">
      <c r="A482" s="54"/>
      <c r="B482" s="16"/>
      <c r="C482" s="14"/>
      <c r="D482" s="14"/>
      <c r="E482" s="14"/>
      <c r="F482" s="14"/>
      <c r="G482" s="14"/>
      <c r="H482" s="14"/>
      <c r="I482" s="14"/>
      <c r="J482" s="14"/>
      <c r="K482" s="14"/>
      <c r="L482" s="16"/>
      <c r="M482" s="16"/>
    </row>
    <row r="483">
      <c r="A483" s="54"/>
      <c r="B483" s="16"/>
      <c r="C483" s="14"/>
      <c r="D483" s="14"/>
      <c r="E483" s="14"/>
      <c r="F483" s="14"/>
      <c r="G483" s="14"/>
      <c r="H483" s="14"/>
      <c r="I483" s="14"/>
      <c r="J483" s="14"/>
      <c r="K483" s="14"/>
      <c r="L483" s="16"/>
      <c r="M483" s="16"/>
    </row>
    <row r="484">
      <c r="A484" s="54"/>
      <c r="B484" s="16"/>
      <c r="C484" s="14"/>
      <c r="D484" s="14"/>
      <c r="E484" s="14"/>
      <c r="F484" s="14"/>
      <c r="G484" s="14"/>
      <c r="H484" s="14"/>
      <c r="I484" s="14"/>
      <c r="J484" s="14"/>
      <c r="K484" s="14"/>
      <c r="L484" s="16"/>
      <c r="M484" s="16"/>
    </row>
    <row r="485">
      <c r="A485" s="54"/>
      <c r="B485" s="16"/>
      <c r="C485" s="14"/>
      <c r="D485" s="14"/>
      <c r="E485" s="14"/>
      <c r="F485" s="14"/>
      <c r="G485" s="14"/>
      <c r="H485" s="14"/>
      <c r="I485" s="14"/>
      <c r="J485" s="14"/>
      <c r="K485" s="14"/>
      <c r="L485" s="16"/>
      <c r="M485" s="16"/>
    </row>
    <row r="486">
      <c r="A486" s="54"/>
      <c r="B486" s="16"/>
      <c r="C486" s="14"/>
      <c r="D486" s="14"/>
      <c r="E486" s="14"/>
      <c r="F486" s="14"/>
      <c r="G486" s="14"/>
      <c r="H486" s="14"/>
      <c r="I486" s="14"/>
      <c r="J486" s="14"/>
      <c r="K486" s="14"/>
      <c r="L486" s="16"/>
      <c r="M486" s="16"/>
    </row>
    <row r="487">
      <c r="A487" s="54"/>
      <c r="B487" s="16"/>
      <c r="C487" s="14"/>
      <c r="D487" s="14"/>
      <c r="E487" s="14"/>
      <c r="F487" s="14"/>
      <c r="G487" s="14"/>
      <c r="H487" s="14"/>
      <c r="I487" s="14"/>
      <c r="J487" s="14"/>
      <c r="K487" s="14"/>
      <c r="L487" s="16"/>
      <c r="M487" s="16"/>
    </row>
    <row r="488">
      <c r="A488" s="54"/>
      <c r="B488" s="16"/>
      <c r="C488" s="14"/>
      <c r="D488" s="14"/>
      <c r="E488" s="14"/>
      <c r="F488" s="14"/>
      <c r="G488" s="14"/>
      <c r="H488" s="14"/>
      <c r="I488" s="14"/>
      <c r="J488" s="14"/>
      <c r="K488" s="14"/>
      <c r="L488" s="16"/>
      <c r="M488" s="16"/>
    </row>
    <row r="489">
      <c r="A489" s="54"/>
      <c r="B489" s="16"/>
      <c r="C489" s="14"/>
      <c r="D489" s="14"/>
      <c r="E489" s="14"/>
      <c r="F489" s="14"/>
      <c r="G489" s="14"/>
      <c r="H489" s="14"/>
      <c r="I489" s="14"/>
      <c r="J489" s="14"/>
      <c r="K489" s="14"/>
      <c r="L489" s="16"/>
      <c r="M489" s="16"/>
    </row>
    <row r="490">
      <c r="A490" s="54"/>
      <c r="B490" s="16"/>
      <c r="C490" s="14"/>
      <c r="D490" s="14"/>
      <c r="E490" s="14"/>
      <c r="F490" s="14"/>
      <c r="G490" s="14"/>
      <c r="H490" s="14"/>
      <c r="I490" s="14"/>
      <c r="J490" s="14"/>
      <c r="K490" s="14"/>
      <c r="L490" s="16"/>
      <c r="M490" s="16"/>
    </row>
    <row r="491">
      <c r="A491" s="54"/>
      <c r="B491" s="16"/>
      <c r="C491" s="14"/>
      <c r="D491" s="14"/>
      <c r="E491" s="14"/>
      <c r="F491" s="14"/>
      <c r="G491" s="14"/>
      <c r="H491" s="14"/>
      <c r="I491" s="14"/>
      <c r="J491" s="14"/>
      <c r="K491" s="14"/>
      <c r="L491" s="16"/>
      <c r="M491" s="16"/>
    </row>
    <row r="492">
      <c r="A492" s="54"/>
      <c r="B492" s="16"/>
      <c r="C492" s="14"/>
      <c r="D492" s="14"/>
      <c r="E492" s="14"/>
      <c r="F492" s="14"/>
      <c r="G492" s="14"/>
      <c r="H492" s="14"/>
      <c r="I492" s="14"/>
      <c r="J492" s="14"/>
      <c r="K492" s="14"/>
      <c r="L492" s="16"/>
      <c r="M492" s="16"/>
    </row>
    <row r="493">
      <c r="A493" s="54"/>
      <c r="B493" s="16"/>
      <c r="C493" s="14"/>
      <c r="D493" s="14"/>
      <c r="E493" s="14"/>
      <c r="F493" s="14"/>
      <c r="G493" s="14"/>
      <c r="H493" s="14"/>
      <c r="I493" s="14"/>
      <c r="J493" s="14"/>
      <c r="K493" s="14"/>
      <c r="L493" s="16"/>
      <c r="M493" s="16"/>
    </row>
    <row r="494">
      <c r="A494" s="54"/>
      <c r="B494" s="16"/>
      <c r="C494" s="14"/>
      <c r="D494" s="14"/>
      <c r="E494" s="14"/>
      <c r="F494" s="14"/>
      <c r="G494" s="14"/>
      <c r="H494" s="14"/>
      <c r="I494" s="14"/>
      <c r="J494" s="14"/>
      <c r="K494" s="14"/>
      <c r="L494" s="16"/>
      <c r="M494" s="16"/>
    </row>
    <row r="495">
      <c r="A495" s="54"/>
      <c r="B495" s="16"/>
      <c r="C495" s="14"/>
      <c r="D495" s="14"/>
      <c r="E495" s="14"/>
      <c r="F495" s="14"/>
      <c r="G495" s="14"/>
      <c r="H495" s="14"/>
      <c r="I495" s="14"/>
      <c r="J495" s="14"/>
      <c r="K495" s="14"/>
      <c r="L495" s="16"/>
      <c r="M495" s="16"/>
    </row>
    <row r="496">
      <c r="A496" s="54"/>
      <c r="B496" s="16"/>
      <c r="C496" s="14"/>
      <c r="D496" s="14"/>
      <c r="E496" s="14"/>
      <c r="F496" s="14"/>
      <c r="G496" s="14"/>
      <c r="H496" s="14"/>
      <c r="I496" s="14"/>
      <c r="J496" s="14"/>
      <c r="K496" s="14"/>
      <c r="L496" s="16"/>
      <c r="M496" s="16"/>
    </row>
    <row r="497">
      <c r="A497" s="54"/>
      <c r="B497" s="16"/>
      <c r="C497" s="14"/>
      <c r="D497" s="14"/>
      <c r="E497" s="14"/>
      <c r="F497" s="14"/>
      <c r="G497" s="14"/>
      <c r="H497" s="14"/>
      <c r="I497" s="14"/>
      <c r="J497" s="14"/>
      <c r="K497" s="14"/>
      <c r="L497" s="16"/>
      <c r="M497" s="16"/>
    </row>
    <row r="498">
      <c r="A498" s="54"/>
      <c r="B498" s="16"/>
      <c r="C498" s="14"/>
      <c r="D498" s="14"/>
      <c r="E498" s="14"/>
      <c r="F498" s="14"/>
      <c r="G498" s="14"/>
      <c r="H498" s="14"/>
      <c r="I498" s="14"/>
      <c r="J498" s="14"/>
      <c r="K498" s="14"/>
      <c r="L498" s="16"/>
      <c r="M498" s="16"/>
    </row>
    <row r="499">
      <c r="A499" s="54"/>
      <c r="B499" s="16"/>
      <c r="C499" s="14"/>
      <c r="D499" s="14"/>
      <c r="E499" s="14"/>
      <c r="F499" s="14"/>
      <c r="G499" s="14"/>
      <c r="H499" s="14"/>
      <c r="I499" s="14"/>
      <c r="J499" s="14"/>
      <c r="K499" s="14"/>
      <c r="L499" s="16"/>
      <c r="M499" s="16"/>
    </row>
    <row r="500">
      <c r="A500" s="54"/>
      <c r="B500" s="16"/>
      <c r="C500" s="14"/>
      <c r="D500" s="14"/>
      <c r="E500" s="14"/>
      <c r="F500" s="14"/>
      <c r="G500" s="14"/>
      <c r="H500" s="14"/>
      <c r="I500" s="14"/>
      <c r="J500" s="14"/>
      <c r="K500" s="14"/>
      <c r="L500" s="16"/>
      <c r="M500" s="16"/>
    </row>
    <row r="501">
      <c r="A501" s="54"/>
      <c r="B501" s="16"/>
      <c r="C501" s="14"/>
      <c r="D501" s="14"/>
      <c r="E501" s="14"/>
      <c r="F501" s="14"/>
      <c r="G501" s="14"/>
      <c r="H501" s="14"/>
      <c r="I501" s="14"/>
      <c r="J501" s="14"/>
      <c r="K501" s="14"/>
      <c r="L501" s="16"/>
      <c r="M501" s="16"/>
    </row>
    <row r="502">
      <c r="A502" s="54"/>
      <c r="B502" s="16"/>
      <c r="C502" s="14"/>
      <c r="D502" s="14"/>
      <c r="E502" s="14"/>
      <c r="F502" s="14"/>
      <c r="G502" s="14"/>
      <c r="H502" s="14"/>
      <c r="I502" s="14"/>
      <c r="J502" s="14"/>
      <c r="K502" s="14"/>
      <c r="L502" s="16"/>
      <c r="M502" s="16"/>
    </row>
    <row r="503">
      <c r="A503" s="54"/>
      <c r="B503" s="16"/>
      <c r="C503" s="14"/>
      <c r="D503" s="14"/>
      <c r="E503" s="14"/>
      <c r="F503" s="14"/>
      <c r="G503" s="14"/>
      <c r="H503" s="14"/>
      <c r="I503" s="14"/>
      <c r="J503" s="14"/>
      <c r="K503" s="14"/>
      <c r="L503" s="16"/>
      <c r="M503" s="16"/>
    </row>
    <row r="504">
      <c r="A504" s="54"/>
      <c r="B504" s="16"/>
      <c r="C504" s="14"/>
      <c r="D504" s="14"/>
      <c r="E504" s="14"/>
      <c r="F504" s="14"/>
      <c r="G504" s="14"/>
      <c r="H504" s="14"/>
      <c r="I504" s="14"/>
      <c r="J504" s="14"/>
      <c r="K504" s="14"/>
      <c r="L504" s="16"/>
      <c r="M504" s="16"/>
    </row>
    <row r="505">
      <c r="A505" s="54"/>
      <c r="B505" s="16"/>
      <c r="C505" s="14"/>
      <c r="D505" s="14"/>
      <c r="E505" s="14"/>
      <c r="F505" s="14"/>
      <c r="G505" s="14"/>
      <c r="H505" s="14"/>
      <c r="I505" s="14"/>
      <c r="J505" s="14"/>
      <c r="K505" s="14"/>
      <c r="L505" s="16"/>
      <c r="M505" s="16"/>
    </row>
    <row r="506">
      <c r="A506" s="54"/>
      <c r="B506" s="16"/>
      <c r="C506" s="14"/>
      <c r="D506" s="14"/>
      <c r="E506" s="14"/>
      <c r="F506" s="14"/>
      <c r="G506" s="14"/>
      <c r="H506" s="14"/>
      <c r="I506" s="14"/>
      <c r="J506" s="14"/>
      <c r="K506" s="14"/>
      <c r="L506" s="16"/>
      <c r="M506" s="16"/>
    </row>
    <row r="507">
      <c r="A507" s="54"/>
      <c r="B507" s="16"/>
      <c r="C507" s="14"/>
      <c r="D507" s="14"/>
      <c r="E507" s="14"/>
      <c r="F507" s="14"/>
      <c r="G507" s="14"/>
      <c r="H507" s="14"/>
      <c r="I507" s="14"/>
      <c r="J507" s="14"/>
      <c r="K507" s="14"/>
      <c r="L507" s="16"/>
      <c r="M507" s="16"/>
    </row>
    <row r="508">
      <c r="A508" s="54"/>
      <c r="B508" s="16"/>
      <c r="C508" s="14"/>
      <c r="D508" s="14"/>
      <c r="E508" s="14"/>
      <c r="F508" s="14"/>
      <c r="G508" s="14"/>
      <c r="H508" s="14"/>
      <c r="I508" s="14"/>
      <c r="J508" s="14"/>
      <c r="K508" s="14"/>
      <c r="L508" s="16"/>
      <c r="M508" s="16"/>
    </row>
    <row r="509">
      <c r="A509" s="54"/>
      <c r="B509" s="16"/>
      <c r="C509" s="14"/>
      <c r="D509" s="14"/>
      <c r="E509" s="14"/>
      <c r="F509" s="14"/>
      <c r="G509" s="14"/>
      <c r="H509" s="14"/>
      <c r="I509" s="14"/>
      <c r="J509" s="14"/>
      <c r="K509" s="14"/>
      <c r="L509" s="16"/>
      <c r="M509" s="16"/>
    </row>
    <row r="510">
      <c r="A510" s="54"/>
      <c r="B510" s="16"/>
      <c r="C510" s="14"/>
      <c r="D510" s="14"/>
      <c r="E510" s="14"/>
      <c r="F510" s="14"/>
      <c r="G510" s="14"/>
      <c r="H510" s="14"/>
      <c r="I510" s="14"/>
      <c r="J510" s="14"/>
      <c r="K510" s="14"/>
      <c r="L510" s="16"/>
      <c r="M510" s="16"/>
    </row>
    <row r="511">
      <c r="A511" s="54"/>
      <c r="B511" s="16"/>
      <c r="C511" s="14"/>
      <c r="D511" s="14"/>
      <c r="E511" s="14"/>
      <c r="F511" s="14"/>
      <c r="G511" s="14"/>
      <c r="H511" s="14"/>
      <c r="I511" s="14"/>
      <c r="J511" s="14"/>
      <c r="K511" s="14"/>
      <c r="L511" s="16"/>
      <c r="M511" s="16"/>
    </row>
    <row r="512">
      <c r="A512" s="54"/>
      <c r="B512" s="16"/>
      <c r="C512" s="14"/>
      <c r="D512" s="14"/>
      <c r="E512" s="14"/>
      <c r="F512" s="14"/>
      <c r="G512" s="14"/>
      <c r="H512" s="14"/>
      <c r="I512" s="14"/>
      <c r="J512" s="14"/>
      <c r="K512" s="14"/>
      <c r="L512" s="16"/>
      <c r="M512" s="16"/>
    </row>
    <row r="513">
      <c r="A513" s="54"/>
      <c r="B513" s="16"/>
      <c r="C513" s="14"/>
      <c r="D513" s="14"/>
      <c r="E513" s="14"/>
      <c r="F513" s="14"/>
      <c r="G513" s="14"/>
      <c r="H513" s="14"/>
      <c r="I513" s="14"/>
      <c r="J513" s="14"/>
      <c r="K513" s="14"/>
      <c r="L513" s="16"/>
      <c r="M513" s="16"/>
    </row>
    <row r="514">
      <c r="A514" s="54"/>
      <c r="B514" s="16"/>
      <c r="C514" s="14"/>
      <c r="D514" s="14"/>
      <c r="E514" s="14"/>
      <c r="F514" s="14"/>
      <c r="G514" s="14"/>
      <c r="H514" s="14"/>
      <c r="I514" s="14"/>
      <c r="J514" s="14"/>
      <c r="K514" s="14"/>
      <c r="L514" s="16"/>
      <c r="M514" s="16"/>
    </row>
    <row r="515">
      <c r="A515" s="54"/>
      <c r="B515" s="16"/>
      <c r="C515" s="14"/>
      <c r="D515" s="14"/>
      <c r="E515" s="14"/>
      <c r="F515" s="14"/>
      <c r="G515" s="14"/>
      <c r="H515" s="14"/>
      <c r="I515" s="14"/>
      <c r="J515" s="14"/>
      <c r="K515" s="14"/>
      <c r="L515" s="16"/>
      <c r="M515" s="16"/>
    </row>
    <row r="516">
      <c r="A516" s="54"/>
      <c r="B516" s="16"/>
      <c r="C516" s="14"/>
      <c r="D516" s="14"/>
      <c r="E516" s="14"/>
      <c r="F516" s="14"/>
      <c r="G516" s="14"/>
      <c r="H516" s="14"/>
      <c r="I516" s="14"/>
      <c r="J516" s="14"/>
      <c r="K516" s="14"/>
      <c r="L516" s="16"/>
      <c r="M516" s="16"/>
    </row>
    <row r="517">
      <c r="A517" s="54"/>
      <c r="B517" s="16"/>
      <c r="C517" s="14"/>
      <c r="D517" s="14"/>
      <c r="E517" s="14"/>
      <c r="F517" s="14"/>
      <c r="G517" s="14"/>
      <c r="H517" s="14"/>
      <c r="I517" s="14"/>
      <c r="J517" s="14"/>
      <c r="K517" s="14"/>
      <c r="L517" s="16"/>
      <c r="M517" s="16"/>
    </row>
    <row r="518">
      <c r="A518" s="54"/>
      <c r="B518" s="16"/>
      <c r="C518" s="14"/>
      <c r="D518" s="14"/>
      <c r="E518" s="14"/>
      <c r="F518" s="14"/>
      <c r="G518" s="14"/>
      <c r="H518" s="14"/>
      <c r="I518" s="14"/>
      <c r="J518" s="14"/>
      <c r="K518" s="14"/>
      <c r="L518" s="16"/>
      <c r="M518" s="16"/>
    </row>
    <row r="519">
      <c r="A519" s="54"/>
      <c r="B519" s="16"/>
      <c r="C519" s="14"/>
      <c r="D519" s="14"/>
      <c r="E519" s="14"/>
      <c r="F519" s="14"/>
      <c r="G519" s="14"/>
      <c r="H519" s="14"/>
      <c r="I519" s="14"/>
      <c r="J519" s="14"/>
      <c r="K519" s="14"/>
      <c r="L519" s="16"/>
      <c r="M519" s="16"/>
    </row>
    <row r="520">
      <c r="A520" s="54"/>
      <c r="B520" s="16"/>
      <c r="C520" s="14"/>
      <c r="D520" s="14"/>
      <c r="E520" s="14"/>
      <c r="F520" s="14"/>
      <c r="G520" s="14"/>
      <c r="H520" s="14"/>
      <c r="I520" s="14"/>
      <c r="J520" s="14"/>
      <c r="K520" s="14"/>
      <c r="L520" s="16"/>
      <c r="M520" s="16"/>
    </row>
    <row r="521">
      <c r="A521" s="54"/>
      <c r="B521" s="16"/>
      <c r="C521" s="14"/>
      <c r="D521" s="14"/>
      <c r="E521" s="14"/>
      <c r="F521" s="14"/>
      <c r="G521" s="14"/>
      <c r="H521" s="14"/>
      <c r="I521" s="14"/>
      <c r="J521" s="14"/>
      <c r="K521" s="14"/>
      <c r="L521" s="16"/>
      <c r="M521" s="16"/>
    </row>
    <row r="522">
      <c r="A522" s="54"/>
      <c r="B522" s="16"/>
      <c r="C522" s="14"/>
      <c r="D522" s="14"/>
      <c r="E522" s="14"/>
      <c r="F522" s="14"/>
      <c r="G522" s="14"/>
      <c r="H522" s="14"/>
      <c r="I522" s="14"/>
      <c r="J522" s="14"/>
      <c r="K522" s="14"/>
      <c r="L522" s="16"/>
      <c r="M522" s="16"/>
    </row>
    <row r="523">
      <c r="A523" s="54"/>
      <c r="B523" s="16"/>
      <c r="C523" s="14"/>
      <c r="D523" s="14"/>
      <c r="E523" s="14"/>
      <c r="F523" s="14"/>
      <c r="G523" s="14"/>
      <c r="H523" s="14"/>
      <c r="I523" s="14"/>
      <c r="J523" s="14"/>
      <c r="K523" s="14"/>
      <c r="L523" s="16"/>
      <c r="M523" s="16"/>
    </row>
    <row r="524">
      <c r="A524" s="54"/>
      <c r="B524" s="16"/>
      <c r="C524" s="14"/>
      <c r="D524" s="14"/>
      <c r="E524" s="14"/>
      <c r="F524" s="14"/>
      <c r="G524" s="14"/>
      <c r="H524" s="14"/>
      <c r="I524" s="14"/>
      <c r="J524" s="14"/>
      <c r="K524" s="14"/>
      <c r="L524" s="16"/>
      <c r="M524" s="16"/>
    </row>
    <row r="525">
      <c r="A525" s="54"/>
      <c r="B525" s="16"/>
      <c r="C525" s="14"/>
      <c r="D525" s="14"/>
      <c r="E525" s="14"/>
      <c r="F525" s="14"/>
      <c r="G525" s="14"/>
      <c r="H525" s="14"/>
      <c r="I525" s="14"/>
      <c r="J525" s="14"/>
      <c r="K525" s="14"/>
      <c r="L525" s="16"/>
      <c r="M525" s="16"/>
    </row>
    <row r="526">
      <c r="A526" s="54"/>
      <c r="B526" s="16"/>
      <c r="C526" s="14"/>
      <c r="D526" s="14"/>
      <c r="E526" s="14"/>
      <c r="F526" s="14"/>
      <c r="G526" s="14"/>
      <c r="H526" s="14"/>
      <c r="I526" s="14"/>
      <c r="J526" s="14"/>
      <c r="K526" s="14"/>
      <c r="L526" s="16"/>
      <c r="M526" s="16"/>
    </row>
    <row r="527">
      <c r="A527" s="54"/>
      <c r="B527" s="16"/>
      <c r="C527" s="14"/>
      <c r="D527" s="14"/>
      <c r="E527" s="14"/>
      <c r="F527" s="14"/>
      <c r="G527" s="14"/>
      <c r="H527" s="14"/>
      <c r="I527" s="14"/>
      <c r="J527" s="14"/>
      <c r="K527" s="14"/>
      <c r="L527" s="16"/>
      <c r="M527" s="16"/>
    </row>
    <row r="528">
      <c r="A528" s="54"/>
      <c r="B528" s="16"/>
      <c r="C528" s="14"/>
      <c r="D528" s="14"/>
      <c r="E528" s="14"/>
      <c r="F528" s="14"/>
      <c r="G528" s="14"/>
      <c r="H528" s="14"/>
      <c r="I528" s="14"/>
      <c r="J528" s="14"/>
      <c r="K528" s="14"/>
      <c r="L528" s="16"/>
      <c r="M528" s="16"/>
    </row>
    <row r="529">
      <c r="A529" s="54"/>
      <c r="B529" s="16"/>
      <c r="C529" s="14"/>
      <c r="D529" s="14"/>
      <c r="E529" s="14"/>
      <c r="F529" s="14"/>
      <c r="G529" s="14"/>
      <c r="H529" s="14"/>
      <c r="I529" s="14"/>
      <c r="J529" s="14"/>
      <c r="K529" s="14"/>
      <c r="L529" s="16"/>
      <c r="M529" s="16"/>
    </row>
    <row r="530">
      <c r="A530" s="54"/>
      <c r="B530" s="16"/>
      <c r="C530" s="14"/>
      <c r="D530" s="14"/>
      <c r="E530" s="14"/>
      <c r="F530" s="14"/>
      <c r="G530" s="14"/>
      <c r="H530" s="14"/>
      <c r="I530" s="14"/>
      <c r="J530" s="14"/>
      <c r="K530" s="14"/>
      <c r="L530" s="16"/>
      <c r="M530" s="16"/>
    </row>
    <row r="531">
      <c r="A531" s="54"/>
      <c r="B531" s="16"/>
      <c r="C531" s="14"/>
      <c r="D531" s="14"/>
      <c r="E531" s="14"/>
      <c r="F531" s="14"/>
      <c r="G531" s="14"/>
      <c r="H531" s="14"/>
      <c r="I531" s="14"/>
      <c r="J531" s="14"/>
      <c r="K531" s="14"/>
      <c r="L531" s="16"/>
      <c r="M531" s="16"/>
    </row>
    <row r="532">
      <c r="A532" s="54"/>
      <c r="B532" s="16"/>
      <c r="C532" s="14"/>
      <c r="D532" s="14"/>
      <c r="E532" s="14"/>
      <c r="F532" s="14"/>
      <c r="G532" s="14"/>
      <c r="H532" s="14"/>
      <c r="I532" s="14"/>
      <c r="J532" s="14"/>
      <c r="K532" s="14"/>
      <c r="L532" s="16"/>
      <c r="M532" s="16"/>
    </row>
    <row r="533">
      <c r="A533" s="54"/>
      <c r="B533" s="16"/>
      <c r="C533" s="14"/>
      <c r="D533" s="14"/>
      <c r="E533" s="14"/>
      <c r="F533" s="14"/>
      <c r="G533" s="14"/>
      <c r="H533" s="14"/>
      <c r="I533" s="14"/>
      <c r="J533" s="14"/>
      <c r="K533" s="14"/>
      <c r="L533" s="16"/>
      <c r="M533" s="16"/>
    </row>
    <row r="534">
      <c r="A534" s="54"/>
      <c r="B534" s="16"/>
      <c r="C534" s="14"/>
      <c r="D534" s="14"/>
      <c r="E534" s="14"/>
      <c r="F534" s="14"/>
      <c r="G534" s="14"/>
      <c r="H534" s="14"/>
      <c r="I534" s="14"/>
      <c r="J534" s="14"/>
      <c r="K534" s="14"/>
      <c r="L534" s="16"/>
      <c r="M534" s="16"/>
    </row>
    <row r="535">
      <c r="A535" s="54"/>
      <c r="B535" s="16"/>
      <c r="C535" s="14"/>
      <c r="D535" s="14"/>
      <c r="E535" s="14"/>
      <c r="F535" s="14"/>
      <c r="G535" s="14"/>
      <c r="H535" s="14"/>
      <c r="I535" s="14"/>
      <c r="J535" s="14"/>
      <c r="K535" s="14"/>
      <c r="L535" s="16"/>
      <c r="M535" s="16"/>
    </row>
    <row r="536">
      <c r="A536" s="54"/>
      <c r="B536" s="16"/>
      <c r="C536" s="14"/>
      <c r="D536" s="14"/>
      <c r="E536" s="14"/>
      <c r="F536" s="14"/>
      <c r="G536" s="14"/>
      <c r="H536" s="14"/>
      <c r="I536" s="14"/>
      <c r="J536" s="14"/>
      <c r="K536" s="14"/>
      <c r="L536" s="16"/>
      <c r="M536" s="16"/>
    </row>
    <row r="537">
      <c r="A537" s="54"/>
      <c r="B537" s="16"/>
      <c r="C537" s="14"/>
      <c r="D537" s="14"/>
      <c r="E537" s="14"/>
      <c r="F537" s="14"/>
      <c r="G537" s="14"/>
      <c r="H537" s="14"/>
      <c r="I537" s="14"/>
      <c r="J537" s="14"/>
      <c r="K537" s="14"/>
      <c r="L537" s="16"/>
      <c r="M537" s="16"/>
    </row>
    <row r="538">
      <c r="A538" s="54"/>
      <c r="B538" s="16"/>
      <c r="C538" s="14"/>
      <c r="D538" s="14"/>
      <c r="E538" s="14"/>
      <c r="F538" s="14"/>
      <c r="G538" s="14"/>
      <c r="H538" s="14"/>
      <c r="I538" s="14"/>
      <c r="J538" s="14"/>
      <c r="K538" s="14"/>
      <c r="L538" s="16"/>
      <c r="M538" s="16"/>
    </row>
    <row r="539">
      <c r="A539" s="54"/>
      <c r="B539" s="16"/>
      <c r="C539" s="14"/>
      <c r="D539" s="14"/>
      <c r="E539" s="14"/>
      <c r="F539" s="14"/>
      <c r="G539" s="14"/>
      <c r="H539" s="14"/>
      <c r="I539" s="14"/>
      <c r="J539" s="14"/>
      <c r="K539" s="14"/>
      <c r="L539" s="16"/>
      <c r="M539" s="16"/>
    </row>
    <row r="540">
      <c r="A540" s="54"/>
      <c r="B540" s="16"/>
      <c r="C540" s="14"/>
      <c r="D540" s="14"/>
      <c r="E540" s="14"/>
      <c r="F540" s="14"/>
      <c r="G540" s="14"/>
      <c r="H540" s="14"/>
      <c r="I540" s="14"/>
      <c r="J540" s="14"/>
      <c r="K540" s="14"/>
      <c r="L540" s="16"/>
      <c r="M540" s="16"/>
    </row>
    <row r="541">
      <c r="A541" s="54"/>
      <c r="B541" s="16"/>
      <c r="C541" s="14"/>
      <c r="D541" s="14"/>
      <c r="E541" s="14"/>
      <c r="F541" s="14"/>
      <c r="G541" s="14"/>
      <c r="H541" s="14"/>
      <c r="I541" s="14"/>
      <c r="J541" s="14"/>
      <c r="K541" s="14"/>
      <c r="L541" s="16"/>
      <c r="M541" s="16"/>
    </row>
    <row r="542">
      <c r="A542" s="54"/>
      <c r="B542" s="16"/>
      <c r="C542" s="14"/>
      <c r="D542" s="14"/>
      <c r="E542" s="14"/>
      <c r="F542" s="14"/>
      <c r="G542" s="14"/>
      <c r="H542" s="14"/>
      <c r="I542" s="14"/>
      <c r="J542" s="14"/>
      <c r="K542" s="14"/>
      <c r="L542" s="16"/>
      <c r="M542" s="16"/>
    </row>
    <row r="543">
      <c r="A543" s="54"/>
      <c r="B543" s="16"/>
      <c r="C543" s="14"/>
      <c r="D543" s="14"/>
      <c r="E543" s="14"/>
      <c r="F543" s="14"/>
      <c r="G543" s="14"/>
      <c r="H543" s="14"/>
      <c r="I543" s="14"/>
      <c r="J543" s="14"/>
      <c r="K543" s="14"/>
      <c r="L543" s="16"/>
      <c r="M543" s="16"/>
    </row>
    <row r="544">
      <c r="A544" s="54"/>
      <c r="B544" s="16"/>
      <c r="C544" s="14"/>
      <c r="D544" s="14"/>
      <c r="E544" s="14"/>
      <c r="F544" s="14"/>
      <c r="G544" s="14"/>
      <c r="H544" s="14"/>
      <c r="I544" s="14"/>
      <c r="J544" s="14"/>
      <c r="K544" s="14"/>
      <c r="L544" s="16"/>
      <c r="M544" s="16"/>
    </row>
    <row r="545">
      <c r="A545" s="54"/>
      <c r="B545" s="16"/>
      <c r="C545" s="14"/>
      <c r="D545" s="14"/>
      <c r="E545" s="14"/>
      <c r="F545" s="14"/>
      <c r="G545" s="14"/>
      <c r="H545" s="14"/>
      <c r="I545" s="14"/>
      <c r="J545" s="14"/>
      <c r="K545" s="14"/>
      <c r="L545" s="16"/>
      <c r="M545" s="16"/>
    </row>
    <row r="546">
      <c r="A546" s="54"/>
      <c r="B546" s="16"/>
      <c r="C546" s="14"/>
      <c r="D546" s="14"/>
      <c r="E546" s="14"/>
      <c r="F546" s="14"/>
      <c r="G546" s="14"/>
      <c r="H546" s="14"/>
      <c r="I546" s="14"/>
      <c r="J546" s="14"/>
      <c r="K546" s="14"/>
      <c r="L546" s="16"/>
      <c r="M546" s="16"/>
    </row>
    <row r="547">
      <c r="A547" s="54"/>
      <c r="B547" s="16"/>
      <c r="C547" s="14"/>
      <c r="D547" s="14"/>
      <c r="E547" s="14"/>
      <c r="F547" s="14"/>
      <c r="G547" s="14"/>
      <c r="H547" s="14"/>
      <c r="I547" s="14"/>
      <c r="J547" s="14"/>
      <c r="K547" s="14"/>
      <c r="L547" s="16"/>
      <c r="M547" s="16"/>
    </row>
    <row r="548">
      <c r="A548" s="54"/>
      <c r="B548" s="16"/>
      <c r="C548" s="14"/>
      <c r="D548" s="14"/>
      <c r="E548" s="14"/>
      <c r="F548" s="14"/>
      <c r="G548" s="14"/>
      <c r="H548" s="14"/>
      <c r="I548" s="14"/>
      <c r="J548" s="14"/>
      <c r="K548" s="14"/>
      <c r="L548" s="16"/>
      <c r="M548" s="16"/>
    </row>
    <row r="549">
      <c r="A549" s="54"/>
      <c r="B549" s="16"/>
      <c r="C549" s="14"/>
      <c r="D549" s="14"/>
      <c r="E549" s="14"/>
      <c r="F549" s="14"/>
      <c r="G549" s="14"/>
      <c r="H549" s="14"/>
      <c r="I549" s="14"/>
      <c r="J549" s="14"/>
      <c r="K549" s="14"/>
      <c r="L549" s="16"/>
      <c r="M549" s="16"/>
    </row>
    <row r="550">
      <c r="A550" s="54"/>
      <c r="B550" s="16"/>
      <c r="C550" s="14"/>
      <c r="D550" s="14"/>
      <c r="E550" s="14"/>
      <c r="F550" s="14"/>
      <c r="G550" s="14"/>
      <c r="H550" s="14"/>
      <c r="I550" s="14"/>
      <c r="J550" s="14"/>
      <c r="K550" s="14"/>
      <c r="L550" s="16"/>
      <c r="M550" s="16"/>
    </row>
    <row r="551">
      <c r="A551" s="54"/>
      <c r="B551" s="16"/>
      <c r="C551" s="14"/>
      <c r="D551" s="14"/>
      <c r="E551" s="14"/>
      <c r="F551" s="14"/>
      <c r="G551" s="14"/>
      <c r="H551" s="14"/>
      <c r="I551" s="14"/>
      <c r="J551" s="14"/>
      <c r="K551" s="14"/>
      <c r="L551" s="16"/>
      <c r="M551" s="16"/>
    </row>
    <row r="552">
      <c r="A552" s="54"/>
      <c r="B552" s="16"/>
      <c r="C552" s="14"/>
      <c r="D552" s="14"/>
      <c r="E552" s="14"/>
      <c r="F552" s="14"/>
      <c r="G552" s="14"/>
      <c r="H552" s="14"/>
      <c r="I552" s="14"/>
      <c r="J552" s="14"/>
      <c r="K552" s="14"/>
      <c r="L552" s="16"/>
      <c r="M552" s="16"/>
    </row>
    <row r="553">
      <c r="A553" s="54"/>
      <c r="B553" s="16"/>
      <c r="C553" s="14"/>
      <c r="D553" s="14"/>
      <c r="E553" s="14"/>
      <c r="F553" s="14"/>
      <c r="G553" s="14"/>
      <c r="H553" s="14"/>
      <c r="I553" s="14"/>
      <c r="J553" s="14"/>
      <c r="K553" s="14"/>
      <c r="L553" s="16"/>
      <c r="M553" s="16"/>
    </row>
    <row r="554">
      <c r="A554" s="54"/>
      <c r="B554" s="16"/>
      <c r="C554" s="14"/>
      <c r="D554" s="14"/>
      <c r="E554" s="14"/>
      <c r="F554" s="14"/>
      <c r="G554" s="14"/>
      <c r="H554" s="14"/>
      <c r="I554" s="14"/>
      <c r="J554" s="14"/>
      <c r="K554" s="14"/>
      <c r="L554" s="16"/>
      <c r="M554" s="16"/>
    </row>
    <row r="555">
      <c r="A555" s="54"/>
      <c r="B555" s="16"/>
      <c r="C555" s="14"/>
      <c r="D555" s="14"/>
      <c r="E555" s="14"/>
      <c r="F555" s="14"/>
      <c r="G555" s="14"/>
      <c r="H555" s="14"/>
      <c r="I555" s="14"/>
      <c r="J555" s="14"/>
      <c r="K555" s="14"/>
      <c r="L555" s="16"/>
      <c r="M555" s="16"/>
    </row>
    <row r="556">
      <c r="A556" s="54"/>
      <c r="B556" s="16"/>
      <c r="C556" s="14"/>
      <c r="D556" s="14"/>
      <c r="E556" s="14"/>
      <c r="F556" s="14"/>
      <c r="G556" s="14"/>
      <c r="H556" s="14"/>
      <c r="I556" s="14"/>
      <c r="J556" s="14"/>
      <c r="K556" s="14"/>
      <c r="L556" s="16"/>
      <c r="M556" s="16"/>
    </row>
    <row r="557">
      <c r="A557" s="54"/>
      <c r="B557" s="16"/>
      <c r="C557" s="14"/>
      <c r="D557" s="14"/>
      <c r="E557" s="14"/>
      <c r="F557" s="14"/>
      <c r="G557" s="14"/>
      <c r="H557" s="14"/>
      <c r="I557" s="14"/>
      <c r="J557" s="14"/>
      <c r="K557" s="14"/>
      <c r="L557" s="16"/>
      <c r="M557" s="16"/>
    </row>
    <row r="558">
      <c r="A558" s="54"/>
      <c r="B558" s="16"/>
      <c r="C558" s="14"/>
      <c r="D558" s="14"/>
      <c r="E558" s="14"/>
      <c r="F558" s="14"/>
      <c r="G558" s="14"/>
      <c r="H558" s="14"/>
      <c r="I558" s="14"/>
      <c r="J558" s="14"/>
      <c r="K558" s="14"/>
      <c r="L558" s="16"/>
      <c r="M558" s="16"/>
    </row>
    <row r="559">
      <c r="A559" s="54"/>
      <c r="B559" s="16"/>
      <c r="C559" s="14"/>
      <c r="D559" s="14"/>
      <c r="E559" s="14"/>
      <c r="F559" s="14"/>
      <c r="G559" s="14"/>
      <c r="H559" s="14"/>
      <c r="I559" s="14"/>
      <c r="J559" s="14"/>
      <c r="K559" s="14"/>
      <c r="L559" s="16"/>
      <c r="M559" s="16"/>
    </row>
    <row r="560">
      <c r="A560" s="54"/>
      <c r="B560" s="16"/>
      <c r="C560" s="14"/>
      <c r="D560" s="14"/>
      <c r="E560" s="14"/>
      <c r="F560" s="14"/>
      <c r="G560" s="14"/>
      <c r="H560" s="14"/>
      <c r="I560" s="14"/>
      <c r="J560" s="14"/>
      <c r="K560" s="14"/>
      <c r="L560" s="16"/>
      <c r="M560" s="16"/>
    </row>
    <row r="561">
      <c r="A561" s="54"/>
      <c r="B561" s="16"/>
      <c r="C561" s="14"/>
      <c r="D561" s="14"/>
      <c r="E561" s="14"/>
      <c r="F561" s="14"/>
      <c r="G561" s="14"/>
      <c r="H561" s="14"/>
      <c r="I561" s="14"/>
      <c r="J561" s="14"/>
      <c r="K561" s="14"/>
      <c r="L561" s="16"/>
      <c r="M561" s="16"/>
    </row>
    <row r="562">
      <c r="A562" s="54"/>
      <c r="B562" s="16"/>
      <c r="C562" s="14"/>
      <c r="D562" s="14"/>
      <c r="E562" s="14"/>
      <c r="F562" s="14"/>
      <c r="G562" s="14"/>
      <c r="H562" s="14"/>
      <c r="I562" s="14"/>
      <c r="J562" s="14"/>
      <c r="K562" s="14"/>
      <c r="L562" s="16"/>
      <c r="M562" s="16"/>
    </row>
    <row r="563">
      <c r="A563" s="54"/>
      <c r="B563" s="16"/>
      <c r="C563" s="14"/>
      <c r="D563" s="14"/>
      <c r="E563" s="14"/>
      <c r="F563" s="14"/>
      <c r="G563" s="14"/>
      <c r="H563" s="14"/>
      <c r="I563" s="14"/>
      <c r="J563" s="14"/>
      <c r="K563" s="14"/>
      <c r="L563" s="16"/>
      <c r="M563" s="16"/>
    </row>
    <row r="564">
      <c r="A564" s="54"/>
      <c r="B564" s="16"/>
      <c r="C564" s="14"/>
      <c r="D564" s="14"/>
      <c r="E564" s="14"/>
      <c r="F564" s="14"/>
      <c r="G564" s="14"/>
      <c r="H564" s="14"/>
      <c r="I564" s="14"/>
      <c r="J564" s="14"/>
      <c r="K564" s="14"/>
      <c r="L564" s="16"/>
      <c r="M564" s="16"/>
    </row>
    <row r="565">
      <c r="A565" s="54"/>
      <c r="B565" s="16"/>
      <c r="C565" s="14"/>
      <c r="D565" s="14"/>
      <c r="E565" s="14"/>
      <c r="F565" s="14"/>
      <c r="G565" s="14"/>
      <c r="H565" s="14"/>
      <c r="I565" s="14"/>
      <c r="J565" s="14"/>
      <c r="K565" s="14"/>
      <c r="L565" s="16"/>
      <c r="M565" s="16"/>
    </row>
    <row r="566">
      <c r="A566" s="54"/>
      <c r="B566" s="16"/>
      <c r="C566" s="14"/>
      <c r="D566" s="14"/>
      <c r="E566" s="14"/>
      <c r="F566" s="14"/>
      <c r="G566" s="14"/>
      <c r="H566" s="14"/>
      <c r="I566" s="14"/>
      <c r="J566" s="14"/>
      <c r="K566" s="14"/>
      <c r="L566" s="16"/>
      <c r="M566" s="16"/>
    </row>
    <row r="567">
      <c r="A567" s="54"/>
      <c r="B567" s="16"/>
      <c r="C567" s="14"/>
      <c r="D567" s="14"/>
      <c r="E567" s="14"/>
      <c r="F567" s="14"/>
      <c r="G567" s="14"/>
      <c r="H567" s="14"/>
      <c r="I567" s="14"/>
      <c r="J567" s="14"/>
      <c r="K567" s="14"/>
      <c r="L567" s="16"/>
      <c r="M567" s="16"/>
    </row>
    <row r="568">
      <c r="A568" s="54"/>
      <c r="B568" s="16"/>
      <c r="C568" s="14"/>
      <c r="D568" s="14"/>
      <c r="E568" s="14"/>
      <c r="F568" s="14"/>
      <c r="G568" s="14"/>
      <c r="H568" s="14"/>
      <c r="I568" s="14"/>
      <c r="J568" s="14"/>
      <c r="K568" s="14"/>
      <c r="L568" s="16"/>
      <c r="M568" s="16"/>
    </row>
    <row r="569">
      <c r="A569" s="54"/>
      <c r="B569" s="16"/>
      <c r="C569" s="14"/>
      <c r="D569" s="14"/>
      <c r="E569" s="14"/>
      <c r="F569" s="14"/>
      <c r="G569" s="14"/>
      <c r="H569" s="14"/>
      <c r="I569" s="14"/>
      <c r="J569" s="14"/>
      <c r="K569" s="14"/>
      <c r="L569" s="16"/>
      <c r="M569" s="16"/>
    </row>
    <row r="570">
      <c r="A570" s="54"/>
      <c r="B570" s="16"/>
      <c r="C570" s="14"/>
      <c r="D570" s="14"/>
      <c r="E570" s="14"/>
      <c r="F570" s="14"/>
      <c r="G570" s="14"/>
      <c r="H570" s="14"/>
      <c r="I570" s="14"/>
      <c r="J570" s="14"/>
      <c r="K570" s="14"/>
      <c r="L570" s="16"/>
      <c r="M570" s="16"/>
    </row>
    <row r="571">
      <c r="A571" s="54"/>
      <c r="B571" s="16"/>
      <c r="C571" s="14"/>
      <c r="D571" s="14"/>
      <c r="E571" s="14"/>
      <c r="F571" s="14"/>
      <c r="G571" s="14"/>
      <c r="H571" s="14"/>
      <c r="I571" s="14"/>
      <c r="J571" s="14"/>
      <c r="K571" s="14"/>
      <c r="L571" s="16"/>
      <c r="M571" s="16"/>
    </row>
    <row r="572">
      <c r="A572" s="54"/>
      <c r="B572" s="16"/>
      <c r="C572" s="14"/>
      <c r="D572" s="14"/>
      <c r="E572" s="14"/>
      <c r="F572" s="14"/>
      <c r="G572" s="14"/>
      <c r="H572" s="14"/>
      <c r="I572" s="14"/>
      <c r="J572" s="14"/>
      <c r="K572" s="14"/>
      <c r="L572" s="16"/>
      <c r="M572" s="16"/>
    </row>
    <row r="573">
      <c r="A573" s="54"/>
      <c r="B573" s="16"/>
      <c r="C573" s="14"/>
      <c r="D573" s="14"/>
      <c r="E573" s="14"/>
      <c r="F573" s="14"/>
      <c r="G573" s="14"/>
      <c r="H573" s="14"/>
      <c r="I573" s="14"/>
      <c r="J573" s="14"/>
      <c r="K573" s="14"/>
      <c r="L573" s="16"/>
      <c r="M573" s="16"/>
    </row>
    <row r="574">
      <c r="A574" s="54"/>
      <c r="B574" s="16"/>
      <c r="C574" s="14"/>
      <c r="D574" s="14"/>
      <c r="E574" s="14"/>
      <c r="F574" s="14"/>
      <c r="G574" s="14"/>
      <c r="H574" s="14"/>
      <c r="I574" s="14"/>
      <c r="J574" s="14"/>
      <c r="K574" s="14"/>
      <c r="L574" s="16"/>
      <c r="M574" s="16"/>
    </row>
    <row r="575">
      <c r="A575" s="54"/>
      <c r="B575" s="16"/>
      <c r="C575" s="14"/>
      <c r="D575" s="14"/>
      <c r="E575" s="14"/>
      <c r="F575" s="14"/>
      <c r="G575" s="14"/>
      <c r="H575" s="14"/>
      <c r="I575" s="14"/>
      <c r="J575" s="14"/>
      <c r="K575" s="14"/>
      <c r="L575" s="16"/>
      <c r="M575" s="16"/>
    </row>
    <row r="576">
      <c r="A576" s="54"/>
      <c r="B576" s="16"/>
      <c r="C576" s="14"/>
      <c r="D576" s="14"/>
      <c r="E576" s="14"/>
      <c r="F576" s="14"/>
      <c r="G576" s="14"/>
      <c r="H576" s="14"/>
      <c r="I576" s="14"/>
      <c r="J576" s="14"/>
      <c r="K576" s="14"/>
      <c r="L576" s="16"/>
      <c r="M576" s="16"/>
    </row>
    <row r="577">
      <c r="A577" s="54"/>
      <c r="B577" s="16"/>
      <c r="C577" s="14"/>
      <c r="D577" s="14"/>
      <c r="E577" s="14"/>
      <c r="F577" s="14"/>
      <c r="G577" s="14"/>
      <c r="H577" s="14"/>
      <c r="I577" s="14"/>
      <c r="J577" s="14"/>
      <c r="K577" s="14"/>
      <c r="L577" s="16"/>
      <c r="M577" s="16"/>
    </row>
    <row r="578">
      <c r="A578" s="54"/>
      <c r="B578" s="16"/>
      <c r="C578" s="14"/>
      <c r="D578" s="14"/>
      <c r="E578" s="14"/>
      <c r="F578" s="14"/>
      <c r="G578" s="14"/>
      <c r="H578" s="14"/>
      <c r="I578" s="14"/>
      <c r="J578" s="14"/>
      <c r="K578" s="14"/>
      <c r="L578" s="16"/>
      <c r="M578" s="16"/>
    </row>
    <row r="579">
      <c r="A579" s="54"/>
      <c r="B579" s="16"/>
      <c r="C579" s="14"/>
      <c r="D579" s="14"/>
      <c r="E579" s="14"/>
      <c r="F579" s="14"/>
      <c r="G579" s="14"/>
      <c r="H579" s="14"/>
      <c r="I579" s="14"/>
      <c r="J579" s="14"/>
      <c r="K579" s="14"/>
      <c r="L579" s="16"/>
      <c r="M579" s="16"/>
    </row>
    <row r="580">
      <c r="A580" s="54"/>
      <c r="B580" s="16"/>
      <c r="C580" s="14"/>
      <c r="D580" s="14"/>
      <c r="E580" s="14"/>
      <c r="F580" s="14"/>
      <c r="G580" s="14"/>
      <c r="H580" s="14"/>
      <c r="I580" s="14"/>
      <c r="J580" s="14"/>
      <c r="K580" s="14"/>
      <c r="L580" s="16"/>
      <c r="M580" s="16"/>
    </row>
    <row r="581">
      <c r="A581" s="54"/>
      <c r="B581" s="16"/>
      <c r="C581" s="14"/>
      <c r="D581" s="14"/>
      <c r="E581" s="14"/>
      <c r="F581" s="14"/>
      <c r="G581" s="14"/>
      <c r="H581" s="14"/>
      <c r="I581" s="14"/>
      <c r="J581" s="14"/>
      <c r="K581" s="14"/>
      <c r="L581" s="16"/>
      <c r="M581" s="16"/>
    </row>
    <row r="582">
      <c r="A582" s="54"/>
      <c r="B582" s="16"/>
      <c r="C582" s="14"/>
      <c r="D582" s="14"/>
      <c r="E582" s="14"/>
      <c r="F582" s="14"/>
      <c r="G582" s="14"/>
      <c r="H582" s="14"/>
      <c r="I582" s="14"/>
      <c r="J582" s="14"/>
      <c r="K582" s="14"/>
      <c r="L582" s="16"/>
      <c r="M582" s="16"/>
    </row>
    <row r="583">
      <c r="A583" s="54"/>
      <c r="B583" s="16"/>
      <c r="C583" s="14"/>
      <c r="D583" s="14"/>
      <c r="E583" s="14"/>
      <c r="F583" s="14"/>
      <c r="G583" s="14"/>
      <c r="H583" s="14"/>
      <c r="I583" s="14"/>
      <c r="J583" s="14"/>
      <c r="K583" s="14"/>
      <c r="L583" s="16"/>
      <c r="M583" s="16"/>
    </row>
    <row r="584">
      <c r="A584" s="54"/>
      <c r="B584" s="16"/>
      <c r="C584" s="14"/>
      <c r="D584" s="14"/>
      <c r="E584" s="14"/>
      <c r="F584" s="14"/>
      <c r="G584" s="14"/>
      <c r="H584" s="14"/>
      <c r="I584" s="14"/>
      <c r="J584" s="14"/>
      <c r="K584" s="14"/>
      <c r="L584" s="16"/>
      <c r="M584" s="16"/>
    </row>
    <row r="585">
      <c r="A585" s="54"/>
      <c r="B585" s="16"/>
      <c r="C585" s="14"/>
      <c r="D585" s="14"/>
      <c r="E585" s="14"/>
      <c r="F585" s="14"/>
      <c r="G585" s="14"/>
      <c r="H585" s="14"/>
      <c r="I585" s="14"/>
      <c r="J585" s="14"/>
      <c r="K585" s="14"/>
      <c r="L585" s="16"/>
      <c r="M585" s="16"/>
    </row>
    <row r="586">
      <c r="A586" s="54"/>
      <c r="B586" s="16"/>
      <c r="C586" s="14"/>
      <c r="D586" s="14"/>
      <c r="E586" s="14"/>
      <c r="F586" s="14"/>
      <c r="G586" s="14"/>
      <c r="H586" s="14"/>
      <c r="I586" s="14"/>
      <c r="J586" s="14"/>
      <c r="K586" s="14"/>
      <c r="L586" s="16"/>
      <c r="M586" s="16"/>
    </row>
    <row r="587">
      <c r="A587" s="54"/>
      <c r="B587" s="16"/>
      <c r="C587" s="14"/>
      <c r="D587" s="14"/>
      <c r="E587" s="14"/>
      <c r="F587" s="14"/>
      <c r="G587" s="14"/>
      <c r="H587" s="14"/>
      <c r="I587" s="14"/>
      <c r="J587" s="14"/>
      <c r="K587" s="14"/>
      <c r="L587" s="16"/>
      <c r="M587" s="16"/>
    </row>
    <row r="588">
      <c r="A588" s="54"/>
      <c r="B588" s="16"/>
      <c r="C588" s="14"/>
      <c r="D588" s="14"/>
      <c r="E588" s="14"/>
      <c r="F588" s="14"/>
      <c r="G588" s="14"/>
      <c r="H588" s="14"/>
      <c r="I588" s="14"/>
      <c r="J588" s="14"/>
      <c r="K588" s="14"/>
      <c r="L588" s="16"/>
      <c r="M588" s="16"/>
    </row>
    <row r="589">
      <c r="A589" s="54"/>
      <c r="B589" s="16"/>
      <c r="C589" s="14"/>
      <c r="D589" s="14"/>
      <c r="E589" s="14"/>
      <c r="F589" s="14"/>
      <c r="G589" s="14"/>
      <c r="H589" s="14"/>
      <c r="I589" s="14"/>
      <c r="J589" s="14"/>
      <c r="K589" s="14"/>
      <c r="L589" s="16"/>
      <c r="M589" s="16"/>
    </row>
    <row r="590">
      <c r="A590" s="54"/>
      <c r="B590" s="16"/>
      <c r="C590" s="14"/>
      <c r="D590" s="14"/>
      <c r="E590" s="14"/>
      <c r="F590" s="14"/>
      <c r="G590" s="14"/>
      <c r="H590" s="14"/>
      <c r="I590" s="14"/>
      <c r="J590" s="14"/>
      <c r="K590" s="14"/>
      <c r="L590" s="16"/>
      <c r="M590" s="16"/>
    </row>
    <row r="591">
      <c r="A591" s="54"/>
      <c r="B591" s="16"/>
      <c r="C591" s="14"/>
      <c r="D591" s="14"/>
      <c r="E591" s="14"/>
      <c r="F591" s="14"/>
      <c r="G591" s="14"/>
      <c r="H591" s="14"/>
      <c r="I591" s="14"/>
      <c r="J591" s="14"/>
      <c r="K591" s="14"/>
      <c r="L591" s="16"/>
      <c r="M591" s="16"/>
    </row>
    <row r="592">
      <c r="A592" s="54"/>
      <c r="B592" s="16"/>
      <c r="C592" s="14"/>
      <c r="D592" s="14"/>
      <c r="E592" s="14"/>
      <c r="F592" s="14"/>
      <c r="G592" s="14"/>
      <c r="H592" s="14"/>
      <c r="I592" s="14"/>
      <c r="J592" s="14"/>
      <c r="K592" s="14"/>
      <c r="L592" s="16"/>
      <c r="M592" s="16"/>
    </row>
    <row r="593">
      <c r="A593" s="54"/>
      <c r="B593" s="16"/>
      <c r="C593" s="14"/>
      <c r="D593" s="14"/>
      <c r="E593" s="14"/>
      <c r="F593" s="14"/>
      <c r="G593" s="14"/>
      <c r="H593" s="14"/>
      <c r="I593" s="14"/>
      <c r="J593" s="14"/>
      <c r="K593" s="14"/>
      <c r="L593" s="16"/>
      <c r="M593" s="16"/>
    </row>
    <row r="594">
      <c r="A594" s="54"/>
      <c r="B594" s="16"/>
      <c r="C594" s="14"/>
      <c r="D594" s="14"/>
      <c r="E594" s="14"/>
      <c r="F594" s="14"/>
      <c r="G594" s="14"/>
      <c r="H594" s="14"/>
      <c r="I594" s="14"/>
      <c r="J594" s="14"/>
      <c r="K594" s="14"/>
      <c r="L594" s="16"/>
      <c r="M594" s="16"/>
    </row>
    <row r="595">
      <c r="A595" s="54"/>
      <c r="B595" s="16"/>
      <c r="C595" s="14"/>
      <c r="D595" s="14"/>
      <c r="E595" s="14"/>
      <c r="F595" s="14"/>
      <c r="G595" s="14"/>
      <c r="H595" s="14"/>
      <c r="I595" s="14"/>
      <c r="J595" s="14"/>
      <c r="K595" s="14"/>
      <c r="L595" s="16"/>
      <c r="M595" s="16"/>
    </row>
    <row r="596">
      <c r="A596" s="54"/>
      <c r="B596" s="16"/>
      <c r="C596" s="14"/>
      <c r="D596" s="14"/>
      <c r="E596" s="14"/>
      <c r="F596" s="14"/>
      <c r="G596" s="14"/>
      <c r="H596" s="14"/>
      <c r="I596" s="14"/>
      <c r="J596" s="14"/>
      <c r="K596" s="14"/>
      <c r="L596" s="16"/>
      <c r="M596" s="16"/>
    </row>
    <row r="597">
      <c r="A597" s="54"/>
      <c r="B597" s="16"/>
      <c r="C597" s="14"/>
      <c r="D597" s="14"/>
      <c r="E597" s="14"/>
      <c r="F597" s="14"/>
      <c r="G597" s="14"/>
      <c r="H597" s="14"/>
      <c r="I597" s="14"/>
      <c r="J597" s="14"/>
      <c r="K597" s="14"/>
      <c r="L597" s="16"/>
      <c r="M597" s="16"/>
    </row>
    <row r="598">
      <c r="A598" s="54"/>
      <c r="B598" s="16"/>
      <c r="C598" s="14"/>
      <c r="D598" s="14"/>
      <c r="E598" s="14"/>
      <c r="F598" s="14"/>
      <c r="G598" s="14"/>
      <c r="H598" s="14"/>
      <c r="I598" s="14"/>
      <c r="J598" s="14"/>
      <c r="K598" s="14"/>
      <c r="L598" s="16"/>
      <c r="M598" s="16"/>
    </row>
    <row r="599">
      <c r="A599" s="54"/>
      <c r="B599" s="16"/>
      <c r="C599" s="14"/>
      <c r="D599" s="14"/>
      <c r="E599" s="14"/>
      <c r="F599" s="14"/>
      <c r="G599" s="14"/>
      <c r="H599" s="14"/>
      <c r="I599" s="14"/>
      <c r="J599" s="14"/>
      <c r="K599" s="14"/>
      <c r="L599" s="16"/>
      <c r="M599" s="16"/>
    </row>
    <row r="600">
      <c r="A600" s="54"/>
      <c r="B600" s="16"/>
      <c r="C600" s="14"/>
      <c r="D600" s="14"/>
      <c r="E600" s="14"/>
      <c r="F600" s="14"/>
      <c r="G600" s="14"/>
      <c r="H600" s="14"/>
      <c r="I600" s="14"/>
      <c r="J600" s="14"/>
      <c r="K600" s="14"/>
      <c r="L600" s="16"/>
      <c r="M600" s="16"/>
    </row>
    <row r="601">
      <c r="A601" s="54"/>
      <c r="B601" s="16"/>
      <c r="C601" s="14"/>
      <c r="D601" s="14"/>
      <c r="E601" s="14"/>
      <c r="F601" s="14"/>
      <c r="G601" s="14"/>
      <c r="H601" s="14"/>
      <c r="I601" s="14"/>
      <c r="J601" s="14"/>
      <c r="K601" s="14"/>
      <c r="L601" s="16"/>
      <c r="M601" s="16"/>
    </row>
    <row r="602">
      <c r="A602" s="54"/>
      <c r="B602" s="16"/>
      <c r="C602" s="14"/>
      <c r="D602" s="14"/>
      <c r="E602" s="14"/>
      <c r="F602" s="14"/>
      <c r="G602" s="14"/>
      <c r="H602" s="14"/>
      <c r="I602" s="14"/>
      <c r="J602" s="14"/>
      <c r="K602" s="14"/>
      <c r="L602" s="16"/>
      <c r="M602" s="16"/>
    </row>
    <row r="603">
      <c r="A603" s="54"/>
      <c r="B603" s="16"/>
      <c r="C603" s="14"/>
      <c r="D603" s="14"/>
      <c r="E603" s="14"/>
      <c r="F603" s="14"/>
      <c r="G603" s="14"/>
      <c r="H603" s="14"/>
      <c r="I603" s="14"/>
      <c r="J603" s="14"/>
      <c r="K603" s="14"/>
      <c r="L603" s="16"/>
      <c r="M603" s="16"/>
    </row>
    <row r="604">
      <c r="A604" s="54"/>
      <c r="B604" s="16"/>
      <c r="C604" s="14"/>
      <c r="D604" s="14"/>
      <c r="E604" s="14"/>
      <c r="F604" s="14"/>
      <c r="G604" s="14"/>
      <c r="H604" s="14"/>
      <c r="I604" s="14"/>
      <c r="J604" s="14"/>
      <c r="K604" s="14"/>
      <c r="L604" s="16"/>
      <c r="M604" s="16"/>
    </row>
    <row r="605">
      <c r="A605" s="54"/>
      <c r="B605" s="16"/>
      <c r="C605" s="14"/>
      <c r="D605" s="14"/>
      <c r="E605" s="14"/>
      <c r="F605" s="14"/>
      <c r="G605" s="14"/>
      <c r="H605" s="14"/>
      <c r="I605" s="14"/>
      <c r="J605" s="14"/>
      <c r="K605" s="14"/>
      <c r="L605" s="16"/>
      <c r="M605" s="16"/>
    </row>
    <row r="606">
      <c r="A606" s="54"/>
      <c r="B606" s="16"/>
      <c r="C606" s="14"/>
      <c r="D606" s="14"/>
      <c r="E606" s="14"/>
      <c r="F606" s="14"/>
      <c r="G606" s="14"/>
      <c r="H606" s="14"/>
      <c r="I606" s="14"/>
      <c r="J606" s="14"/>
      <c r="K606" s="14"/>
      <c r="L606" s="16"/>
      <c r="M606" s="16"/>
    </row>
    <row r="607">
      <c r="A607" s="54"/>
      <c r="B607" s="16"/>
      <c r="C607" s="14"/>
      <c r="D607" s="14"/>
      <c r="E607" s="14"/>
      <c r="F607" s="14"/>
      <c r="G607" s="14"/>
      <c r="H607" s="14"/>
      <c r="I607" s="14"/>
      <c r="J607" s="14"/>
      <c r="K607" s="14"/>
      <c r="L607" s="16"/>
      <c r="M607" s="16"/>
    </row>
    <row r="608">
      <c r="A608" s="54"/>
      <c r="B608" s="16"/>
      <c r="C608" s="14"/>
      <c r="D608" s="14"/>
      <c r="E608" s="14"/>
      <c r="F608" s="14"/>
      <c r="G608" s="14"/>
      <c r="H608" s="14"/>
      <c r="I608" s="14"/>
      <c r="J608" s="14"/>
      <c r="K608" s="14"/>
      <c r="L608" s="16"/>
      <c r="M608" s="16"/>
    </row>
    <row r="609">
      <c r="A609" s="54"/>
      <c r="B609" s="16"/>
      <c r="C609" s="14"/>
      <c r="D609" s="14"/>
      <c r="E609" s="14"/>
      <c r="F609" s="14"/>
      <c r="G609" s="14"/>
      <c r="H609" s="14"/>
      <c r="I609" s="14"/>
      <c r="J609" s="14"/>
      <c r="K609" s="14"/>
      <c r="L609" s="16"/>
      <c r="M609" s="16"/>
    </row>
    <row r="610">
      <c r="A610" s="54"/>
      <c r="B610" s="16"/>
      <c r="C610" s="14"/>
      <c r="D610" s="14"/>
      <c r="E610" s="14"/>
      <c r="F610" s="14"/>
      <c r="G610" s="14"/>
      <c r="H610" s="14"/>
      <c r="I610" s="14"/>
      <c r="J610" s="14"/>
      <c r="K610" s="14"/>
      <c r="L610" s="16"/>
      <c r="M610" s="16"/>
    </row>
    <row r="611">
      <c r="A611" s="54"/>
      <c r="B611" s="16"/>
      <c r="C611" s="14"/>
      <c r="D611" s="14"/>
      <c r="E611" s="14"/>
      <c r="F611" s="14"/>
      <c r="G611" s="14"/>
      <c r="H611" s="14"/>
      <c r="I611" s="14"/>
      <c r="J611" s="14"/>
      <c r="K611" s="14"/>
      <c r="L611" s="16"/>
      <c r="M611" s="16"/>
    </row>
    <row r="612">
      <c r="A612" s="54"/>
      <c r="B612" s="16"/>
      <c r="C612" s="14"/>
      <c r="D612" s="14"/>
      <c r="E612" s="14"/>
      <c r="F612" s="14"/>
      <c r="G612" s="14"/>
      <c r="H612" s="14"/>
      <c r="I612" s="14"/>
      <c r="J612" s="14"/>
      <c r="K612" s="14"/>
      <c r="L612" s="16"/>
      <c r="M612" s="16"/>
    </row>
    <row r="613">
      <c r="A613" s="54"/>
      <c r="B613" s="16"/>
      <c r="C613" s="14"/>
      <c r="D613" s="14"/>
      <c r="E613" s="14"/>
      <c r="F613" s="14"/>
      <c r="G613" s="14"/>
      <c r="H613" s="14"/>
      <c r="I613" s="14"/>
      <c r="J613" s="14"/>
      <c r="K613" s="14"/>
      <c r="L613" s="16"/>
      <c r="M613" s="16"/>
    </row>
    <row r="614">
      <c r="A614" s="54"/>
      <c r="B614" s="16"/>
      <c r="C614" s="14"/>
      <c r="D614" s="14"/>
      <c r="E614" s="14"/>
      <c r="F614" s="14"/>
      <c r="G614" s="14"/>
      <c r="H614" s="14"/>
      <c r="I614" s="14"/>
      <c r="J614" s="14"/>
      <c r="K614" s="14"/>
      <c r="L614" s="16"/>
      <c r="M614" s="16"/>
    </row>
    <row r="615">
      <c r="A615" s="54"/>
      <c r="B615" s="16"/>
      <c r="C615" s="14"/>
      <c r="D615" s="14"/>
      <c r="E615" s="14"/>
      <c r="F615" s="14"/>
      <c r="G615" s="14"/>
      <c r="H615" s="14"/>
      <c r="I615" s="14"/>
      <c r="J615" s="14"/>
      <c r="K615" s="14"/>
      <c r="L615" s="16"/>
      <c r="M615" s="16"/>
    </row>
    <row r="616">
      <c r="A616" s="54"/>
      <c r="B616" s="16"/>
      <c r="C616" s="14"/>
      <c r="D616" s="14"/>
      <c r="E616" s="14"/>
      <c r="F616" s="14"/>
      <c r="G616" s="14"/>
      <c r="H616" s="14"/>
      <c r="I616" s="14"/>
      <c r="J616" s="14"/>
      <c r="K616" s="14"/>
      <c r="L616" s="16"/>
      <c r="M616" s="16"/>
    </row>
    <row r="617">
      <c r="A617" s="54"/>
      <c r="B617" s="16"/>
      <c r="C617" s="14"/>
      <c r="D617" s="14"/>
      <c r="E617" s="14"/>
      <c r="F617" s="14"/>
      <c r="G617" s="14"/>
      <c r="H617" s="14"/>
      <c r="I617" s="14"/>
      <c r="J617" s="14"/>
      <c r="K617" s="14"/>
      <c r="L617" s="16"/>
      <c r="M617" s="16"/>
    </row>
    <row r="618">
      <c r="A618" s="54"/>
      <c r="B618" s="16"/>
      <c r="C618" s="14"/>
      <c r="D618" s="14"/>
      <c r="E618" s="14"/>
      <c r="F618" s="14"/>
      <c r="G618" s="14"/>
      <c r="H618" s="14"/>
      <c r="I618" s="14"/>
      <c r="J618" s="14"/>
      <c r="K618" s="14"/>
      <c r="L618" s="16"/>
      <c r="M618" s="16"/>
    </row>
    <row r="619">
      <c r="A619" s="54"/>
      <c r="B619" s="16"/>
      <c r="C619" s="14"/>
      <c r="D619" s="14"/>
      <c r="E619" s="14"/>
      <c r="F619" s="14"/>
      <c r="G619" s="14"/>
      <c r="H619" s="14"/>
      <c r="I619" s="14"/>
      <c r="J619" s="14"/>
      <c r="K619" s="14"/>
      <c r="L619" s="16"/>
      <c r="M619" s="16"/>
    </row>
    <row r="620">
      <c r="A620" s="54"/>
      <c r="B620" s="16"/>
      <c r="C620" s="14"/>
      <c r="D620" s="14"/>
      <c r="E620" s="14"/>
      <c r="F620" s="14"/>
      <c r="G620" s="14"/>
      <c r="H620" s="14"/>
      <c r="I620" s="14"/>
      <c r="J620" s="14"/>
      <c r="K620" s="14"/>
      <c r="L620" s="16"/>
      <c r="M620" s="16"/>
    </row>
    <row r="621">
      <c r="A621" s="54"/>
      <c r="B621" s="16"/>
      <c r="C621" s="14"/>
      <c r="D621" s="14"/>
      <c r="E621" s="14"/>
      <c r="F621" s="14"/>
      <c r="G621" s="14"/>
      <c r="H621" s="14"/>
      <c r="I621" s="14"/>
      <c r="J621" s="14"/>
      <c r="K621" s="14"/>
      <c r="L621" s="16"/>
      <c r="M621" s="16"/>
    </row>
    <row r="622">
      <c r="A622" s="54"/>
      <c r="B622" s="16"/>
      <c r="C622" s="14"/>
      <c r="D622" s="14"/>
      <c r="E622" s="14"/>
      <c r="F622" s="14"/>
      <c r="G622" s="14"/>
      <c r="H622" s="14"/>
      <c r="I622" s="14"/>
      <c r="J622" s="14"/>
      <c r="K622" s="14"/>
      <c r="L622" s="16"/>
      <c r="M622" s="16"/>
    </row>
    <row r="623">
      <c r="A623" s="54"/>
      <c r="B623" s="16"/>
      <c r="C623" s="14"/>
      <c r="D623" s="14"/>
      <c r="E623" s="14"/>
      <c r="F623" s="14"/>
      <c r="G623" s="14"/>
      <c r="H623" s="14"/>
      <c r="I623" s="14"/>
      <c r="J623" s="14"/>
      <c r="K623" s="14"/>
      <c r="L623" s="16"/>
      <c r="M623" s="16"/>
    </row>
    <row r="624">
      <c r="A624" s="54"/>
      <c r="B624" s="16"/>
      <c r="C624" s="14"/>
      <c r="D624" s="14"/>
      <c r="E624" s="14"/>
      <c r="F624" s="14"/>
      <c r="G624" s="14"/>
      <c r="H624" s="14"/>
      <c r="I624" s="14"/>
      <c r="J624" s="14"/>
      <c r="K624" s="14"/>
      <c r="L624" s="16"/>
      <c r="M624" s="16"/>
    </row>
    <row r="625">
      <c r="A625" s="54"/>
      <c r="B625" s="16"/>
      <c r="C625" s="14"/>
      <c r="D625" s="14"/>
      <c r="E625" s="14"/>
      <c r="F625" s="14"/>
      <c r="G625" s="14"/>
      <c r="H625" s="14"/>
      <c r="I625" s="14"/>
      <c r="J625" s="14"/>
      <c r="K625" s="14"/>
      <c r="L625" s="16"/>
      <c r="M625" s="16"/>
    </row>
    <row r="626">
      <c r="A626" s="54"/>
      <c r="B626" s="16"/>
      <c r="C626" s="14"/>
      <c r="D626" s="14"/>
      <c r="E626" s="14"/>
      <c r="F626" s="14"/>
      <c r="G626" s="14"/>
      <c r="H626" s="14"/>
      <c r="I626" s="14"/>
      <c r="J626" s="14"/>
      <c r="K626" s="14"/>
      <c r="L626" s="16"/>
      <c r="M626" s="16"/>
    </row>
    <row r="627">
      <c r="A627" s="54"/>
      <c r="B627" s="16"/>
      <c r="C627" s="14"/>
      <c r="D627" s="14"/>
      <c r="E627" s="14"/>
      <c r="F627" s="14"/>
      <c r="G627" s="14"/>
      <c r="H627" s="14"/>
      <c r="I627" s="14"/>
      <c r="J627" s="14"/>
      <c r="K627" s="14"/>
      <c r="L627" s="16"/>
      <c r="M627" s="16"/>
    </row>
    <row r="628">
      <c r="A628" s="54"/>
      <c r="B628" s="16"/>
      <c r="C628" s="14"/>
      <c r="D628" s="14"/>
      <c r="E628" s="14"/>
      <c r="F628" s="14"/>
      <c r="G628" s="14"/>
      <c r="H628" s="14"/>
      <c r="I628" s="14"/>
      <c r="J628" s="14"/>
      <c r="K628" s="14"/>
      <c r="L628" s="16"/>
      <c r="M628" s="16"/>
    </row>
    <row r="629">
      <c r="A629" s="54"/>
      <c r="B629" s="16"/>
      <c r="C629" s="14"/>
      <c r="D629" s="14"/>
      <c r="E629" s="14"/>
      <c r="F629" s="14"/>
      <c r="G629" s="14"/>
      <c r="H629" s="14"/>
      <c r="I629" s="14"/>
      <c r="J629" s="14"/>
      <c r="K629" s="14"/>
      <c r="L629" s="16"/>
      <c r="M629" s="16"/>
    </row>
    <row r="630">
      <c r="A630" s="54"/>
      <c r="B630" s="16"/>
      <c r="C630" s="14"/>
      <c r="D630" s="14"/>
      <c r="E630" s="14"/>
      <c r="F630" s="14"/>
      <c r="G630" s="14"/>
      <c r="H630" s="14"/>
      <c r="I630" s="14"/>
      <c r="J630" s="14"/>
      <c r="K630" s="14"/>
      <c r="L630" s="16"/>
      <c r="M630" s="16"/>
    </row>
    <row r="631">
      <c r="A631" s="54"/>
      <c r="B631" s="16"/>
      <c r="C631" s="14"/>
      <c r="D631" s="14"/>
      <c r="E631" s="14"/>
      <c r="F631" s="14"/>
      <c r="G631" s="14"/>
      <c r="H631" s="14"/>
      <c r="I631" s="14"/>
      <c r="J631" s="14"/>
      <c r="K631" s="14"/>
      <c r="L631" s="16"/>
      <c r="M631" s="16"/>
    </row>
    <row r="632">
      <c r="A632" s="54"/>
      <c r="B632" s="16"/>
      <c r="C632" s="14"/>
      <c r="D632" s="14"/>
      <c r="E632" s="14"/>
      <c r="F632" s="14"/>
      <c r="G632" s="14"/>
      <c r="H632" s="14"/>
      <c r="I632" s="14"/>
      <c r="J632" s="14"/>
      <c r="K632" s="14"/>
      <c r="L632" s="16"/>
      <c r="M632" s="16"/>
    </row>
    <row r="633">
      <c r="A633" s="54"/>
      <c r="B633" s="16"/>
      <c r="C633" s="14"/>
      <c r="D633" s="14"/>
      <c r="E633" s="14"/>
      <c r="F633" s="14"/>
      <c r="G633" s="14"/>
      <c r="H633" s="14"/>
      <c r="I633" s="14"/>
      <c r="J633" s="14"/>
      <c r="K633" s="14"/>
      <c r="L633" s="16"/>
      <c r="M633" s="16"/>
    </row>
    <row r="634">
      <c r="A634" s="54"/>
      <c r="B634" s="16"/>
      <c r="C634" s="14"/>
      <c r="D634" s="14"/>
      <c r="E634" s="14"/>
      <c r="F634" s="14"/>
      <c r="G634" s="14"/>
      <c r="H634" s="14"/>
      <c r="I634" s="14"/>
      <c r="J634" s="14"/>
      <c r="K634" s="14"/>
      <c r="L634" s="16"/>
      <c r="M634" s="16"/>
    </row>
    <row r="635">
      <c r="A635" s="54"/>
      <c r="B635" s="16"/>
      <c r="C635" s="14"/>
      <c r="D635" s="14"/>
      <c r="E635" s="14"/>
      <c r="F635" s="14"/>
      <c r="G635" s="14"/>
      <c r="H635" s="14"/>
      <c r="I635" s="14"/>
      <c r="J635" s="14"/>
      <c r="K635" s="14"/>
      <c r="L635" s="16"/>
      <c r="M635" s="16"/>
    </row>
    <row r="636">
      <c r="A636" s="54"/>
      <c r="B636" s="16"/>
      <c r="C636" s="14"/>
      <c r="D636" s="14"/>
      <c r="E636" s="14"/>
      <c r="F636" s="14"/>
      <c r="G636" s="14"/>
      <c r="H636" s="14"/>
      <c r="I636" s="14"/>
      <c r="J636" s="14"/>
      <c r="K636" s="14"/>
      <c r="L636" s="16"/>
      <c r="M636" s="16"/>
    </row>
    <row r="637">
      <c r="A637" s="54"/>
      <c r="B637" s="16"/>
      <c r="C637" s="14"/>
      <c r="D637" s="14"/>
      <c r="E637" s="14"/>
      <c r="F637" s="14"/>
      <c r="G637" s="14"/>
      <c r="H637" s="14"/>
      <c r="I637" s="14"/>
      <c r="J637" s="14"/>
      <c r="K637" s="14"/>
      <c r="L637" s="16"/>
      <c r="M637" s="16"/>
    </row>
    <row r="638">
      <c r="A638" s="54"/>
      <c r="B638" s="16"/>
      <c r="C638" s="14"/>
      <c r="D638" s="14"/>
      <c r="E638" s="14"/>
      <c r="F638" s="14"/>
      <c r="G638" s="14"/>
      <c r="H638" s="14"/>
      <c r="I638" s="14"/>
      <c r="J638" s="14"/>
      <c r="K638" s="14"/>
      <c r="L638" s="16"/>
      <c r="M638" s="16"/>
    </row>
    <row r="639">
      <c r="A639" s="54"/>
      <c r="B639" s="16"/>
      <c r="C639" s="14"/>
      <c r="D639" s="14"/>
      <c r="E639" s="14"/>
      <c r="F639" s="14"/>
      <c r="G639" s="14"/>
      <c r="H639" s="14"/>
      <c r="I639" s="14"/>
      <c r="J639" s="14"/>
      <c r="K639" s="14"/>
      <c r="L639" s="16"/>
      <c r="M639" s="16"/>
    </row>
    <row r="640">
      <c r="A640" s="54"/>
      <c r="B640" s="16"/>
      <c r="C640" s="14"/>
      <c r="D640" s="14"/>
      <c r="E640" s="14"/>
      <c r="F640" s="14"/>
      <c r="G640" s="14"/>
      <c r="H640" s="14"/>
      <c r="I640" s="14"/>
      <c r="J640" s="14"/>
      <c r="K640" s="14"/>
      <c r="L640" s="16"/>
      <c r="M640" s="16"/>
    </row>
    <row r="641">
      <c r="A641" s="54"/>
      <c r="B641" s="16"/>
      <c r="C641" s="14"/>
      <c r="D641" s="14"/>
      <c r="E641" s="14"/>
      <c r="F641" s="14"/>
      <c r="G641" s="14"/>
      <c r="H641" s="14"/>
      <c r="I641" s="14"/>
      <c r="J641" s="14"/>
      <c r="K641" s="14"/>
      <c r="L641" s="16"/>
      <c r="M641" s="16"/>
    </row>
    <row r="642">
      <c r="A642" s="54"/>
      <c r="B642" s="16"/>
      <c r="C642" s="14"/>
      <c r="D642" s="14"/>
      <c r="E642" s="14"/>
      <c r="F642" s="14"/>
      <c r="G642" s="14"/>
      <c r="H642" s="14"/>
      <c r="I642" s="14"/>
      <c r="J642" s="14"/>
      <c r="K642" s="14"/>
      <c r="L642" s="16"/>
      <c r="M642" s="16"/>
    </row>
    <row r="643">
      <c r="A643" s="54"/>
      <c r="B643" s="16"/>
      <c r="C643" s="14"/>
      <c r="D643" s="14"/>
      <c r="E643" s="14"/>
      <c r="F643" s="14"/>
      <c r="G643" s="14"/>
      <c r="H643" s="14"/>
      <c r="I643" s="14"/>
      <c r="J643" s="14"/>
      <c r="K643" s="14"/>
      <c r="L643" s="16"/>
      <c r="M643" s="16"/>
    </row>
    <row r="644">
      <c r="A644" s="54"/>
      <c r="B644" s="16"/>
      <c r="C644" s="14"/>
      <c r="D644" s="14"/>
      <c r="E644" s="14"/>
      <c r="F644" s="14"/>
      <c r="G644" s="14"/>
      <c r="H644" s="14"/>
      <c r="I644" s="14"/>
      <c r="J644" s="14"/>
      <c r="K644" s="14"/>
      <c r="L644" s="16"/>
      <c r="M644" s="16"/>
    </row>
    <row r="645">
      <c r="A645" s="54"/>
      <c r="B645" s="16"/>
      <c r="C645" s="14"/>
      <c r="D645" s="14"/>
      <c r="E645" s="14"/>
      <c r="F645" s="14"/>
      <c r="G645" s="14"/>
      <c r="H645" s="14"/>
      <c r="I645" s="14"/>
      <c r="J645" s="14"/>
      <c r="K645" s="14"/>
      <c r="L645" s="16"/>
      <c r="M645" s="16"/>
    </row>
    <row r="646">
      <c r="A646" s="54"/>
      <c r="B646" s="16"/>
      <c r="C646" s="14"/>
      <c r="D646" s="14"/>
      <c r="E646" s="14"/>
      <c r="F646" s="14"/>
      <c r="G646" s="14"/>
      <c r="H646" s="14"/>
      <c r="I646" s="14"/>
      <c r="J646" s="14"/>
      <c r="K646" s="14"/>
      <c r="L646" s="16"/>
      <c r="M646" s="16"/>
    </row>
    <row r="647">
      <c r="A647" s="54"/>
      <c r="B647" s="16"/>
      <c r="C647" s="14"/>
      <c r="D647" s="14"/>
      <c r="E647" s="14"/>
      <c r="F647" s="14"/>
      <c r="G647" s="14"/>
      <c r="H647" s="14"/>
      <c r="I647" s="14"/>
      <c r="J647" s="14"/>
      <c r="K647" s="14"/>
      <c r="L647" s="16"/>
      <c r="M647" s="16"/>
    </row>
    <row r="648">
      <c r="A648" s="54"/>
      <c r="B648" s="16"/>
      <c r="C648" s="14"/>
      <c r="D648" s="14"/>
      <c r="E648" s="14"/>
      <c r="F648" s="14"/>
      <c r="G648" s="14"/>
      <c r="H648" s="14"/>
      <c r="I648" s="14"/>
      <c r="J648" s="14"/>
      <c r="K648" s="14"/>
      <c r="L648" s="16"/>
      <c r="M648" s="16"/>
    </row>
    <row r="649">
      <c r="A649" s="54"/>
      <c r="B649" s="16"/>
      <c r="C649" s="14"/>
      <c r="D649" s="14"/>
      <c r="E649" s="14"/>
      <c r="F649" s="14"/>
      <c r="G649" s="14"/>
      <c r="H649" s="14"/>
      <c r="I649" s="14"/>
      <c r="J649" s="14"/>
      <c r="K649" s="14"/>
      <c r="L649" s="16"/>
      <c r="M649" s="16"/>
    </row>
    <row r="650">
      <c r="A650" s="54"/>
      <c r="B650" s="16"/>
      <c r="C650" s="14"/>
      <c r="D650" s="14"/>
      <c r="E650" s="14"/>
      <c r="F650" s="14"/>
      <c r="G650" s="14"/>
      <c r="H650" s="14"/>
      <c r="I650" s="14"/>
      <c r="J650" s="14"/>
      <c r="K650" s="14"/>
      <c r="L650" s="16"/>
      <c r="M650" s="16"/>
    </row>
    <row r="651">
      <c r="A651" s="54"/>
      <c r="B651" s="16"/>
      <c r="C651" s="14"/>
      <c r="D651" s="14"/>
      <c r="E651" s="14"/>
      <c r="F651" s="14"/>
      <c r="G651" s="14"/>
      <c r="H651" s="14"/>
      <c r="I651" s="14"/>
      <c r="J651" s="14"/>
      <c r="K651" s="14"/>
      <c r="L651" s="16"/>
      <c r="M651" s="16"/>
    </row>
    <row r="652">
      <c r="A652" s="54"/>
      <c r="B652" s="16"/>
      <c r="C652" s="14"/>
      <c r="D652" s="14"/>
      <c r="E652" s="14"/>
      <c r="F652" s="14"/>
      <c r="G652" s="14"/>
      <c r="H652" s="14"/>
      <c r="I652" s="14"/>
      <c r="J652" s="14"/>
      <c r="K652" s="14"/>
      <c r="L652" s="16"/>
      <c r="M652" s="16"/>
    </row>
    <row r="653">
      <c r="A653" s="54"/>
      <c r="B653" s="16"/>
      <c r="C653" s="14"/>
      <c r="D653" s="14"/>
      <c r="E653" s="14"/>
      <c r="F653" s="14"/>
      <c r="G653" s="14"/>
      <c r="H653" s="14"/>
      <c r="I653" s="14"/>
      <c r="J653" s="14"/>
      <c r="K653" s="14"/>
      <c r="L653" s="16"/>
      <c r="M653" s="16"/>
    </row>
    <row r="654">
      <c r="A654" s="54"/>
      <c r="B654" s="16"/>
      <c r="C654" s="14"/>
      <c r="D654" s="14"/>
      <c r="E654" s="14"/>
      <c r="F654" s="14"/>
      <c r="G654" s="14"/>
      <c r="H654" s="14"/>
      <c r="I654" s="14"/>
      <c r="J654" s="14"/>
      <c r="K654" s="14"/>
      <c r="L654" s="16"/>
      <c r="M654" s="16"/>
    </row>
    <row r="655">
      <c r="A655" s="54"/>
      <c r="B655" s="16"/>
      <c r="C655" s="14"/>
      <c r="D655" s="14"/>
      <c r="E655" s="14"/>
      <c r="F655" s="14"/>
      <c r="G655" s="14"/>
      <c r="H655" s="14"/>
      <c r="I655" s="14"/>
      <c r="J655" s="14"/>
      <c r="K655" s="14"/>
      <c r="L655" s="16"/>
      <c r="M655" s="16"/>
    </row>
    <row r="656">
      <c r="A656" s="54"/>
      <c r="B656" s="16"/>
      <c r="C656" s="14"/>
      <c r="D656" s="14"/>
      <c r="E656" s="14"/>
      <c r="F656" s="14"/>
      <c r="G656" s="14"/>
      <c r="H656" s="14"/>
      <c r="I656" s="14"/>
      <c r="J656" s="14"/>
      <c r="K656" s="14"/>
      <c r="L656" s="16"/>
      <c r="M656" s="16"/>
    </row>
    <row r="657">
      <c r="A657" s="54"/>
      <c r="B657" s="16"/>
      <c r="C657" s="14"/>
      <c r="D657" s="14"/>
      <c r="E657" s="14"/>
      <c r="F657" s="14"/>
      <c r="G657" s="14"/>
      <c r="H657" s="14"/>
      <c r="I657" s="14"/>
      <c r="J657" s="14"/>
      <c r="K657" s="14"/>
      <c r="L657" s="16"/>
      <c r="M657" s="16"/>
    </row>
    <row r="658">
      <c r="A658" s="54"/>
      <c r="B658" s="16"/>
      <c r="C658" s="14"/>
      <c r="D658" s="14"/>
      <c r="E658" s="14"/>
      <c r="F658" s="14"/>
      <c r="G658" s="14"/>
      <c r="H658" s="14"/>
      <c r="I658" s="14"/>
      <c r="J658" s="14"/>
      <c r="K658" s="14"/>
      <c r="L658" s="16"/>
      <c r="M658" s="16"/>
    </row>
    <row r="659">
      <c r="A659" s="54"/>
      <c r="B659" s="16"/>
      <c r="C659" s="14"/>
      <c r="D659" s="14"/>
      <c r="E659" s="14"/>
      <c r="F659" s="14"/>
      <c r="G659" s="14"/>
      <c r="H659" s="14"/>
      <c r="I659" s="14"/>
      <c r="J659" s="14"/>
      <c r="K659" s="14"/>
      <c r="L659" s="16"/>
      <c r="M659" s="16"/>
    </row>
    <row r="660">
      <c r="A660" s="54"/>
      <c r="B660" s="16"/>
      <c r="C660" s="14"/>
      <c r="D660" s="14"/>
      <c r="E660" s="14"/>
      <c r="F660" s="14"/>
      <c r="G660" s="14"/>
      <c r="H660" s="14"/>
      <c r="I660" s="14"/>
      <c r="J660" s="14"/>
      <c r="K660" s="14"/>
      <c r="L660" s="16"/>
      <c r="M660" s="16"/>
    </row>
    <row r="661">
      <c r="A661" s="54"/>
      <c r="B661" s="16"/>
      <c r="C661" s="14"/>
      <c r="D661" s="14"/>
      <c r="E661" s="14"/>
      <c r="F661" s="14"/>
      <c r="G661" s="14"/>
      <c r="H661" s="14"/>
      <c r="I661" s="14"/>
      <c r="J661" s="14"/>
      <c r="K661" s="14"/>
      <c r="L661" s="16"/>
      <c r="M661" s="16"/>
    </row>
    <row r="662">
      <c r="A662" s="54"/>
      <c r="B662" s="16"/>
      <c r="C662" s="14"/>
      <c r="D662" s="14"/>
      <c r="E662" s="14"/>
      <c r="F662" s="14"/>
      <c r="G662" s="14"/>
      <c r="H662" s="14"/>
      <c r="I662" s="14"/>
      <c r="J662" s="14"/>
      <c r="K662" s="14"/>
      <c r="L662" s="16"/>
      <c r="M662" s="16"/>
    </row>
    <row r="663">
      <c r="A663" s="54"/>
      <c r="B663" s="16"/>
      <c r="C663" s="14"/>
      <c r="D663" s="14"/>
      <c r="E663" s="14"/>
      <c r="F663" s="14"/>
      <c r="G663" s="14"/>
      <c r="H663" s="14"/>
      <c r="I663" s="14"/>
      <c r="J663" s="14"/>
      <c r="K663" s="14"/>
      <c r="L663" s="16"/>
      <c r="M663" s="16"/>
    </row>
    <row r="664">
      <c r="A664" s="54"/>
      <c r="B664" s="16"/>
      <c r="C664" s="14"/>
      <c r="D664" s="14"/>
      <c r="E664" s="14"/>
      <c r="F664" s="14"/>
      <c r="G664" s="14"/>
      <c r="H664" s="14"/>
      <c r="I664" s="14"/>
      <c r="J664" s="14"/>
      <c r="K664" s="14"/>
      <c r="L664" s="16"/>
      <c r="M664" s="16"/>
    </row>
    <row r="665">
      <c r="A665" s="54"/>
      <c r="B665" s="16"/>
      <c r="C665" s="14"/>
      <c r="D665" s="14"/>
      <c r="E665" s="14"/>
      <c r="F665" s="14"/>
      <c r="G665" s="14"/>
      <c r="H665" s="14"/>
      <c r="I665" s="14"/>
      <c r="J665" s="14"/>
      <c r="K665" s="14"/>
      <c r="L665" s="16"/>
      <c r="M665" s="16"/>
    </row>
    <row r="666">
      <c r="A666" s="54"/>
      <c r="B666" s="16"/>
      <c r="C666" s="14"/>
      <c r="D666" s="14"/>
      <c r="E666" s="14"/>
      <c r="F666" s="14"/>
      <c r="G666" s="14"/>
      <c r="H666" s="14"/>
      <c r="I666" s="14"/>
      <c r="J666" s="14"/>
      <c r="K666" s="14"/>
      <c r="L666" s="16"/>
      <c r="M666" s="16"/>
    </row>
    <row r="667">
      <c r="A667" s="54"/>
      <c r="B667" s="16"/>
      <c r="C667" s="14"/>
      <c r="D667" s="14"/>
      <c r="E667" s="14"/>
      <c r="F667" s="14"/>
      <c r="G667" s="14"/>
      <c r="H667" s="14"/>
      <c r="I667" s="14"/>
      <c r="J667" s="14"/>
      <c r="K667" s="14"/>
      <c r="L667" s="16"/>
      <c r="M667" s="16"/>
    </row>
    <row r="668">
      <c r="A668" s="54"/>
      <c r="B668" s="16"/>
      <c r="C668" s="14"/>
      <c r="D668" s="14"/>
      <c r="E668" s="14"/>
      <c r="F668" s="14"/>
      <c r="G668" s="14"/>
      <c r="H668" s="14"/>
      <c r="I668" s="14"/>
      <c r="J668" s="14"/>
      <c r="K668" s="14"/>
      <c r="L668" s="16"/>
      <c r="M668" s="16"/>
    </row>
    <row r="669">
      <c r="A669" s="54"/>
      <c r="B669" s="16"/>
      <c r="C669" s="14"/>
      <c r="D669" s="14"/>
      <c r="E669" s="14"/>
      <c r="F669" s="14"/>
      <c r="G669" s="14"/>
      <c r="H669" s="14"/>
      <c r="I669" s="14"/>
      <c r="J669" s="14"/>
      <c r="K669" s="14"/>
      <c r="L669" s="16"/>
      <c r="M669" s="16"/>
    </row>
    <row r="670">
      <c r="A670" s="54"/>
      <c r="B670" s="16"/>
      <c r="C670" s="14"/>
      <c r="D670" s="14"/>
      <c r="E670" s="14"/>
      <c r="F670" s="14"/>
      <c r="G670" s="14"/>
      <c r="H670" s="14"/>
      <c r="I670" s="14"/>
      <c r="J670" s="14"/>
      <c r="K670" s="14"/>
      <c r="L670" s="16"/>
      <c r="M670" s="16"/>
    </row>
    <row r="671">
      <c r="A671" s="54"/>
      <c r="B671" s="16"/>
      <c r="C671" s="14"/>
      <c r="D671" s="14"/>
      <c r="E671" s="14"/>
      <c r="F671" s="14"/>
      <c r="G671" s="14"/>
      <c r="H671" s="14"/>
      <c r="I671" s="14"/>
      <c r="J671" s="14"/>
      <c r="K671" s="14"/>
      <c r="L671" s="16"/>
      <c r="M671" s="16"/>
    </row>
    <row r="672">
      <c r="A672" s="54"/>
      <c r="B672" s="16"/>
      <c r="C672" s="14"/>
      <c r="D672" s="14"/>
      <c r="E672" s="14"/>
      <c r="F672" s="14"/>
      <c r="G672" s="14"/>
      <c r="H672" s="14"/>
      <c r="I672" s="14"/>
      <c r="J672" s="14"/>
      <c r="K672" s="14"/>
      <c r="L672" s="16"/>
      <c r="M672" s="16"/>
    </row>
    <row r="673">
      <c r="A673" s="54"/>
      <c r="B673" s="16"/>
      <c r="C673" s="14"/>
      <c r="D673" s="14"/>
      <c r="E673" s="14"/>
      <c r="F673" s="14"/>
      <c r="G673" s="14"/>
      <c r="H673" s="14"/>
      <c r="I673" s="14"/>
      <c r="J673" s="14"/>
      <c r="K673" s="14"/>
      <c r="L673" s="16"/>
      <c r="M673" s="16"/>
    </row>
    <row r="674">
      <c r="A674" s="54"/>
      <c r="B674" s="16"/>
      <c r="C674" s="14"/>
      <c r="D674" s="14"/>
      <c r="E674" s="14"/>
      <c r="F674" s="14"/>
      <c r="G674" s="14"/>
      <c r="H674" s="14"/>
      <c r="I674" s="14"/>
      <c r="J674" s="14"/>
      <c r="K674" s="14"/>
      <c r="L674" s="16"/>
      <c r="M674" s="16"/>
    </row>
    <row r="675">
      <c r="A675" s="54"/>
      <c r="B675" s="16"/>
      <c r="C675" s="14"/>
      <c r="D675" s="14"/>
      <c r="E675" s="14"/>
      <c r="F675" s="14"/>
      <c r="G675" s="14"/>
      <c r="H675" s="14"/>
      <c r="I675" s="14"/>
      <c r="J675" s="14"/>
      <c r="K675" s="14"/>
      <c r="L675" s="16"/>
      <c r="M675" s="16"/>
    </row>
    <row r="676">
      <c r="A676" s="54"/>
      <c r="B676" s="16"/>
      <c r="C676" s="14"/>
      <c r="D676" s="14"/>
      <c r="E676" s="14"/>
      <c r="F676" s="14"/>
      <c r="G676" s="14"/>
      <c r="H676" s="14"/>
      <c r="I676" s="14"/>
      <c r="J676" s="14"/>
      <c r="K676" s="14"/>
      <c r="L676" s="16"/>
      <c r="M676" s="16"/>
    </row>
    <row r="677">
      <c r="A677" s="54"/>
      <c r="B677" s="16"/>
      <c r="C677" s="14"/>
      <c r="D677" s="14"/>
      <c r="E677" s="14"/>
      <c r="F677" s="14"/>
      <c r="G677" s="14"/>
      <c r="H677" s="14"/>
      <c r="I677" s="14"/>
      <c r="J677" s="14"/>
      <c r="K677" s="14"/>
      <c r="L677" s="16"/>
      <c r="M677" s="16"/>
    </row>
    <row r="678">
      <c r="A678" s="54"/>
      <c r="B678" s="16"/>
      <c r="C678" s="14"/>
      <c r="D678" s="14"/>
      <c r="E678" s="14"/>
      <c r="F678" s="14"/>
      <c r="G678" s="14"/>
      <c r="H678" s="14"/>
      <c r="I678" s="14"/>
      <c r="J678" s="14"/>
      <c r="K678" s="14"/>
      <c r="L678" s="16"/>
      <c r="M678" s="16"/>
    </row>
    <row r="679">
      <c r="A679" s="54"/>
      <c r="B679" s="16"/>
      <c r="C679" s="14"/>
      <c r="D679" s="14"/>
      <c r="E679" s="14"/>
      <c r="F679" s="14"/>
      <c r="G679" s="14"/>
      <c r="H679" s="14"/>
      <c r="I679" s="14"/>
      <c r="J679" s="14"/>
      <c r="K679" s="14"/>
      <c r="L679" s="16"/>
      <c r="M679" s="16"/>
    </row>
    <row r="680">
      <c r="A680" s="54"/>
      <c r="B680" s="16"/>
      <c r="C680" s="14"/>
      <c r="D680" s="14"/>
      <c r="E680" s="14"/>
      <c r="F680" s="14"/>
      <c r="G680" s="14"/>
      <c r="H680" s="14"/>
      <c r="I680" s="14"/>
      <c r="J680" s="14"/>
      <c r="K680" s="14"/>
      <c r="L680" s="16"/>
      <c r="M680" s="16"/>
    </row>
    <row r="681">
      <c r="A681" s="54"/>
      <c r="B681" s="16"/>
      <c r="C681" s="14"/>
      <c r="D681" s="14"/>
      <c r="E681" s="14"/>
      <c r="F681" s="14"/>
      <c r="G681" s="14"/>
      <c r="H681" s="14"/>
      <c r="I681" s="14"/>
      <c r="J681" s="14"/>
      <c r="K681" s="14"/>
      <c r="L681" s="16"/>
      <c r="M681" s="16"/>
    </row>
    <row r="682">
      <c r="A682" s="54"/>
      <c r="B682" s="16"/>
      <c r="C682" s="14"/>
      <c r="D682" s="14"/>
      <c r="E682" s="14"/>
      <c r="F682" s="14"/>
      <c r="G682" s="14"/>
      <c r="H682" s="14"/>
      <c r="I682" s="14"/>
      <c r="J682" s="14"/>
      <c r="K682" s="14"/>
      <c r="L682" s="16"/>
      <c r="M682" s="16"/>
    </row>
    <row r="683">
      <c r="A683" s="54"/>
      <c r="B683" s="16"/>
      <c r="C683" s="14"/>
      <c r="D683" s="14"/>
      <c r="E683" s="14"/>
      <c r="F683" s="14"/>
      <c r="G683" s="14"/>
      <c r="H683" s="14"/>
      <c r="I683" s="14"/>
      <c r="J683" s="14"/>
      <c r="K683" s="14"/>
      <c r="L683" s="16"/>
      <c r="M683" s="16"/>
    </row>
    <row r="684">
      <c r="A684" s="54"/>
      <c r="B684" s="16"/>
      <c r="C684" s="14"/>
      <c r="D684" s="14"/>
      <c r="E684" s="14"/>
      <c r="F684" s="14"/>
      <c r="G684" s="14"/>
      <c r="H684" s="14"/>
      <c r="I684" s="14"/>
      <c r="J684" s="14"/>
      <c r="K684" s="14"/>
      <c r="L684" s="16"/>
      <c r="M684" s="16"/>
    </row>
    <row r="685">
      <c r="A685" s="54"/>
      <c r="B685" s="16"/>
      <c r="C685" s="14"/>
      <c r="D685" s="14"/>
      <c r="E685" s="14"/>
      <c r="F685" s="14"/>
      <c r="G685" s="14"/>
      <c r="H685" s="14"/>
      <c r="I685" s="14"/>
      <c r="J685" s="14"/>
      <c r="K685" s="14"/>
      <c r="L685" s="16"/>
      <c r="M685" s="16"/>
    </row>
    <row r="686">
      <c r="A686" s="54"/>
      <c r="B686" s="16"/>
      <c r="C686" s="14"/>
      <c r="D686" s="14"/>
      <c r="E686" s="14"/>
      <c r="F686" s="14"/>
      <c r="G686" s="14"/>
      <c r="H686" s="14"/>
      <c r="I686" s="14"/>
      <c r="J686" s="14"/>
      <c r="K686" s="14"/>
      <c r="L686" s="16"/>
      <c r="M686" s="16"/>
    </row>
    <row r="687">
      <c r="A687" s="54"/>
      <c r="B687" s="16"/>
      <c r="C687" s="14"/>
      <c r="D687" s="14"/>
      <c r="E687" s="14"/>
      <c r="F687" s="14"/>
      <c r="G687" s="14"/>
      <c r="H687" s="14"/>
      <c r="I687" s="14"/>
      <c r="J687" s="14"/>
      <c r="K687" s="14"/>
      <c r="L687" s="16"/>
      <c r="M687" s="16"/>
    </row>
    <row r="688">
      <c r="A688" s="54"/>
      <c r="B688" s="16"/>
      <c r="C688" s="14"/>
      <c r="D688" s="14"/>
      <c r="E688" s="14"/>
      <c r="F688" s="14"/>
      <c r="G688" s="14"/>
      <c r="H688" s="14"/>
      <c r="I688" s="14"/>
      <c r="J688" s="14"/>
      <c r="K688" s="14"/>
      <c r="L688" s="16"/>
      <c r="M688" s="16"/>
    </row>
    <row r="689">
      <c r="A689" s="54"/>
      <c r="B689" s="16"/>
      <c r="C689" s="14"/>
      <c r="D689" s="14"/>
      <c r="E689" s="14"/>
      <c r="F689" s="14"/>
      <c r="G689" s="14"/>
      <c r="H689" s="14"/>
      <c r="I689" s="14"/>
      <c r="J689" s="14"/>
      <c r="K689" s="14"/>
      <c r="L689" s="16"/>
      <c r="M689" s="16"/>
    </row>
    <row r="690">
      <c r="A690" s="54"/>
      <c r="B690" s="16"/>
      <c r="C690" s="14"/>
      <c r="D690" s="14"/>
      <c r="E690" s="14"/>
      <c r="F690" s="14"/>
      <c r="G690" s="14"/>
      <c r="H690" s="14"/>
      <c r="I690" s="14"/>
      <c r="J690" s="14"/>
      <c r="K690" s="14"/>
      <c r="L690" s="16"/>
      <c r="M690" s="16"/>
    </row>
    <row r="691">
      <c r="A691" s="54"/>
      <c r="B691" s="16"/>
      <c r="C691" s="14"/>
      <c r="D691" s="14"/>
      <c r="E691" s="14"/>
      <c r="F691" s="14"/>
      <c r="G691" s="14"/>
      <c r="H691" s="14"/>
      <c r="I691" s="14"/>
      <c r="J691" s="14"/>
      <c r="K691" s="14"/>
      <c r="L691" s="16"/>
      <c r="M691" s="16"/>
    </row>
    <row r="692">
      <c r="A692" s="54"/>
      <c r="B692" s="16"/>
      <c r="C692" s="14"/>
      <c r="D692" s="14"/>
      <c r="E692" s="14"/>
      <c r="F692" s="14"/>
      <c r="G692" s="14"/>
      <c r="H692" s="14"/>
      <c r="I692" s="14"/>
      <c r="J692" s="14"/>
      <c r="K692" s="14"/>
      <c r="L692" s="16"/>
      <c r="M692" s="16"/>
    </row>
    <row r="693">
      <c r="A693" s="54"/>
      <c r="B693" s="16"/>
      <c r="C693" s="14"/>
      <c r="D693" s="14"/>
      <c r="E693" s="14"/>
      <c r="F693" s="14"/>
      <c r="G693" s="14"/>
      <c r="H693" s="14"/>
      <c r="I693" s="14"/>
      <c r="J693" s="14"/>
      <c r="K693" s="14"/>
      <c r="L693" s="16"/>
      <c r="M693" s="16"/>
    </row>
    <row r="694">
      <c r="A694" s="54"/>
      <c r="B694" s="16"/>
      <c r="C694" s="14"/>
      <c r="D694" s="14"/>
      <c r="E694" s="14"/>
      <c r="F694" s="14"/>
      <c r="G694" s="14"/>
      <c r="H694" s="14"/>
      <c r="I694" s="14"/>
      <c r="J694" s="14"/>
      <c r="K694" s="14"/>
      <c r="L694" s="16"/>
      <c r="M694" s="16"/>
    </row>
    <row r="695">
      <c r="A695" s="54"/>
      <c r="B695" s="16"/>
      <c r="C695" s="14"/>
      <c r="D695" s="14"/>
      <c r="E695" s="14"/>
      <c r="F695" s="14"/>
      <c r="G695" s="14"/>
      <c r="H695" s="14"/>
      <c r="I695" s="14"/>
      <c r="J695" s="14"/>
      <c r="K695" s="14"/>
      <c r="L695" s="16"/>
      <c r="M695" s="16"/>
    </row>
    <row r="696">
      <c r="A696" s="54"/>
      <c r="B696" s="16"/>
      <c r="C696" s="14"/>
      <c r="D696" s="14"/>
      <c r="E696" s="14"/>
      <c r="F696" s="14"/>
      <c r="G696" s="14"/>
      <c r="H696" s="14"/>
      <c r="I696" s="14"/>
      <c r="J696" s="14"/>
      <c r="K696" s="14"/>
      <c r="L696" s="16"/>
      <c r="M696" s="16"/>
    </row>
    <row r="697">
      <c r="A697" s="54"/>
      <c r="B697" s="16"/>
      <c r="C697" s="14"/>
      <c r="D697" s="14"/>
      <c r="E697" s="14"/>
      <c r="F697" s="14"/>
      <c r="G697" s="14"/>
      <c r="H697" s="14"/>
      <c r="I697" s="14"/>
      <c r="J697" s="14"/>
      <c r="K697" s="14"/>
      <c r="L697" s="16"/>
      <c r="M697" s="16"/>
    </row>
    <row r="698">
      <c r="A698" s="54"/>
      <c r="B698" s="16"/>
      <c r="C698" s="14"/>
      <c r="D698" s="14"/>
      <c r="E698" s="14"/>
      <c r="F698" s="14"/>
      <c r="G698" s="14"/>
      <c r="H698" s="14"/>
      <c r="I698" s="14"/>
      <c r="J698" s="14"/>
      <c r="K698" s="14"/>
      <c r="L698" s="16"/>
      <c r="M698" s="16"/>
    </row>
    <row r="699">
      <c r="A699" s="54"/>
      <c r="B699" s="16"/>
      <c r="C699" s="14"/>
      <c r="D699" s="14"/>
      <c r="E699" s="14"/>
      <c r="F699" s="14"/>
      <c r="G699" s="14"/>
      <c r="H699" s="14"/>
      <c r="I699" s="14"/>
      <c r="J699" s="14"/>
      <c r="K699" s="14"/>
      <c r="L699" s="16"/>
      <c r="M699" s="16"/>
    </row>
    <row r="700">
      <c r="A700" s="54"/>
      <c r="B700" s="16"/>
      <c r="C700" s="14"/>
      <c r="D700" s="14"/>
      <c r="E700" s="14"/>
      <c r="F700" s="14"/>
      <c r="G700" s="14"/>
      <c r="H700" s="14"/>
      <c r="I700" s="14"/>
      <c r="J700" s="14"/>
      <c r="K700" s="14"/>
      <c r="L700" s="16"/>
      <c r="M700" s="16"/>
    </row>
    <row r="701">
      <c r="A701" s="54"/>
      <c r="B701" s="16"/>
      <c r="C701" s="14"/>
      <c r="D701" s="14"/>
      <c r="E701" s="14"/>
      <c r="F701" s="14"/>
      <c r="G701" s="14"/>
      <c r="H701" s="14"/>
      <c r="I701" s="14"/>
      <c r="J701" s="14"/>
      <c r="K701" s="14"/>
      <c r="L701" s="16"/>
      <c r="M701" s="16"/>
    </row>
    <row r="702">
      <c r="A702" s="54"/>
      <c r="B702" s="16"/>
      <c r="C702" s="14"/>
      <c r="D702" s="14"/>
      <c r="E702" s="14"/>
      <c r="F702" s="14"/>
      <c r="G702" s="14"/>
      <c r="H702" s="14"/>
      <c r="I702" s="14"/>
      <c r="J702" s="14"/>
      <c r="K702" s="14"/>
      <c r="L702" s="16"/>
      <c r="M702" s="16"/>
    </row>
    <row r="703">
      <c r="A703" s="54"/>
      <c r="B703" s="16"/>
      <c r="C703" s="14"/>
      <c r="D703" s="14"/>
      <c r="E703" s="14"/>
      <c r="F703" s="14"/>
      <c r="G703" s="14"/>
      <c r="H703" s="14"/>
      <c r="I703" s="14"/>
      <c r="J703" s="14"/>
      <c r="K703" s="14"/>
      <c r="L703" s="16"/>
      <c r="M703" s="16"/>
    </row>
    <row r="704">
      <c r="A704" s="54"/>
      <c r="B704" s="16"/>
      <c r="C704" s="14"/>
      <c r="D704" s="14"/>
      <c r="E704" s="14"/>
      <c r="F704" s="14"/>
      <c r="G704" s="14"/>
      <c r="H704" s="14"/>
      <c r="I704" s="14"/>
      <c r="J704" s="14"/>
      <c r="K704" s="14"/>
      <c r="L704" s="16"/>
      <c r="M704" s="16"/>
    </row>
    <row r="705">
      <c r="A705" s="54"/>
      <c r="B705" s="16"/>
      <c r="C705" s="14"/>
      <c r="D705" s="14"/>
      <c r="E705" s="14"/>
      <c r="F705" s="14"/>
      <c r="G705" s="14"/>
      <c r="H705" s="14"/>
      <c r="I705" s="14"/>
      <c r="J705" s="14"/>
      <c r="K705" s="14"/>
      <c r="L705" s="16"/>
      <c r="M705" s="16"/>
    </row>
    <row r="706">
      <c r="A706" s="54"/>
      <c r="B706" s="16"/>
      <c r="C706" s="14"/>
      <c r="D706" s="14"/>
      <c r="E706" s="14"/>
      <c r="F706" s="14"/>
      <c r="G706" s="14"/>
      <c r="H706" s="14"/>
      <c r="I706" s="14"/>
      <c r="J706" s="14"/>
      <c r="K706" s="14"/>
      <c r="L706" s="16"/>
      <c r="M706" s="16"/>
    </row>
    <row r="707">
      <c r="A707" s="54"/>
      <c r="B707" s="16"/>
      <c r="C707" s="14"/>
      <c r="D707" s="14"/>
      <c r="E707" s="14"/>
      <c r="F707" s="14"/>
      <c r="G707" s="14"/>
      <c r="H707" s="14"/>
      <c r="I707" s="14"/>
      <c r="J707" s="14"/>
      <c r="K707" s="14"/>
      <c r="L707" s="16"/>
      <c r="M707" s="16"/>
    </row>
    <row r="708">
      <c r="A708" s="54"/>
      <c r="B708" s="16"/>
      <c r="C708" s="14"/>
      <c r="D708" s="14"/>
      <c r="E708" s="14"/>
      <c r="F708" s="14"/>
      <c r="G708" s="14"/>
      <c r="H708" s="14"/>
      <c r="I708" s="14"/>
      <c r="J708" s="14"/>
      <c r="K708" s="14"/>
      <c r="L708" s="16"/>
      <c r="M708" s="16"/>
    </row>
    <row r="709">
      <c r="A709" s="54"/>
      <c r="B709" s="16"/>
      <c r="C709" s="14"/>
      <c r="D709" s="14"/>
      <c r="E709" s="14"/>
      <c r="F709" s="14"/>
      <c r="G709" s="14"/>
      <c r="H709" s="14"/>
      <c r="I709" s="14"/>
      <c r="J709" s="14"/>
      <c r="K709" s="14"/>
      <c r="L709" s="16"/>
      <c r="M709" s="16"/>
    </row>
    <row r="710">
      <c r="A710" s="54"/>
      <c r="B710" s="16"/>
      <c r="C710" s="14"/>
      <c r="D710" s="14"/>
      <c r="E710" s="14"/>
      <c r="F710" s="14"/>
      <c r="G710" s="14"/>
      <c r="H710" s="14"/>
      <c r="I710" s="14"/>
      <c r="J710" s="14"/>
      <c r="K710" s="14"/>
      <c r="L710" s="16"/>
      <c r="M710" s="16"/>
    </row>
    <row r="711">
      <c r="A711" s="54"/>
      <c r="B711" s="16"/>
      <c r="C711" s="14"/>
      <c r="D711" s="14"/>
      <c r="E711" s="14"/>
      <c r="F711" s="14"/>
      <c r="G711" s="14"/>
      <c r="H711" s="14"/>
      <c r="I711" s="14"/>
      <c r="J711" s="14"/>
      <c r="K711" s="14"/>
      <c r="L711" s="16"/>
      <c r="M711" s="16"/>
    </row>
    <row r="712">
      <c r="A712" s="54"/>
      <c r="B712" s="16"/>
      <c r="C712" s="14"/>
      <c r="D712" s="14"/>
      <c r="E712" s="14"/>
      <c r="F712" s="14"/>
      <c r="G712" s="14"/>
      <c r="H712" s="14"/>
      <c r="I712" s="14"/>
      <c r="J712" s="14"/>
      <c r="K712" s="14"/>
      <c r="L712" s="16"/>
      <c r="M712" s="16"/>
    </row>
    <row r="713">
      <c r="A713" s="54"/>
      <c r="B713" s="16"/>
      <c r="C713" s="14"/>
      <c r="D713" s="14"/>
      <c r="E713" s="14"/>
      <c r="F713" s="14"/>
      <c r="G713" s="14"/>
      <c r="H713" s="14"/>
      <c r="I713" s="14"/>
      <c r="J713" s="14"/>
      <c r="K713" s="14"/>
      <c r="L713" s="16"/>
      <c r="M713" s="16"/>
    </row>
    <row r="714">
      <c r="A714" s="54"/>
      <c r="B714" s="16"/>
      <c r="C714" s="14"/>
      <c r="D714" s="14"/>
      <c r="E714" s="14"/>
      <c r="F714" s="14"/>
      <c r="G714" s="14"/>
      <c r="H714" s="14"/>
      <c r="I714" s="14"/>
      <c r="J714" s="14"/>
      <c r="K714" s="14"/>
      <c r="L714" s="16"/>
      <c r="M714" s="16"/>
    </row>
    <row r="715">
      <c r="A715" s="54"/>
      <c r="B715" s="16"/>
      <c r="C715" s="14"/>
      <c r="D715" s="14"/>
      <c r="E715" s="14"/>
      <c r="F715" s="14"/>
      <c r="G715" s="14"/>
      <c r="H715" s="14"/>
      <c r="I715" s="14"/>
      <c r="J715" s="14"/>
      <c r="K715" s="14"/>
      <c r="L715" s="16"/>
      <c r="M715" s="16"/>
    </row>
    <row r="716">
      <c r="A716" s="54"/>
      <c r="B716" s="16"/>
      <c r="C716" s="14"/>
      <c r="D716" s="14"/>
      <c r="E716" s="14"/>
      <c r="F716" s="14"/>
      <c r="G716" s="14"/>
      <c r="H716" s="14"/>
      <c r="I716" s="14"/>
      <c r="J716" s="14"/>
      <c r="K716" s="14"/>
      <c r="L716" s="16"/>
      <c r="M716" s="16"/>
    </row>
    <row r="717">
      <c r="A717" s="54"/>
      <c r="B717" s="16"/>
      <c r="C717" s="14"/>
      <c r="D717" s="14"/>
      <c r="E717" s="14"/>
      <c r="F717" s="14"/>
      <c r="G717" s="14"/>
      <c r="H717" s="14"/>
      <c r="I717" s="14"/>
      <c r="J717" s="14"/>
      <c r="K717" s="14"/>
      <c r="L717" s="16"/>
      <c r="M717" s="16"/>
    </row>
    <row r="718">
      <c r="A718" s="54"/>
      <c r="B718" s="16"/>
      <c r="C718" s="14"/>
      <c r="D718" s="14"/>
      <c r="E718" s="14"/>
      <c r="F718" s="14"/>
      <c r="G718" s="14"/>
      <c r="H718" s="14"/>
      <c r="I718" s="14"/>
      <c r="J718" s="14"/>
      <c r="K718" s="14"/>
      <c r="L718" s="16"/>
      <c r="M718" s="16"/>
    </row>
    <row r="719">
      <c r="A719" s="54"/>
      <c r="B719" s="16"/>
      <c r="C719" s="14"/>
      <c r="D719" s="14"/>
      <c r="E719" s="14"/>
      <c r="F719" s="14"/>
      <c r="G719" s="14"/>
      <c r="H719" s="14"/>
      <c r="I719" s="14"/>
      <c r="J719" s="14"/>
      <c r="K719" s="14"/>
      <c r="L719" s="16"/>
      <c r="M719" s="16"/>
    </row>
    <row r="720">
      <c r="A720" s="54"/>
      <c r="B720" s="16"/>
      <c r="C720" s="14"/>
      <c r="D720" s="14"/>
      <c r="E720" s="14"/>
      <c r="F720" s="14"/>
      <c r="G720" s="14"/>
      <c r="H720" s="14"/>
      <c r="I720" s="14"/>
      <c r="J720" s="14"/>
      <c r="K720" s="14"/>
      <c r="L720" s="16"/>
      <c r="M720" s="16"/>
    </row>
    <row r="721">
      <c r="A721" s="54"/>
      <c r="B721" s="16"/>
      <c r="C721" s="14"/>
      <c r="D721" s="14"/>
      <c r="E721" s="14"/>
      <c r="F721" s="14"/>
      <c r="G721" s="14"/>
      <c r="H721" s="14"/>
      <c r="I721" s="14"/>
      <c r="J721" s="14"/>
      <c r="K721" s="14"/>
      <c r="L721" s="16"/>
      <c r="M721" s="16"/>
    </row>
    <row r="722">
      <c r="A722" s="54"/>
      <c r="B722" s="16"/>
      <c r="C722" s="14"/>
      <c r="D722" s="14"/>
      <c r="E722" s="14"/>
      <c r="F722" s="14"/>
      <c r="G722" s="14"/>
      <c r="H722" s="14"/>
      <c r="I722" s="14"/>
      <c r="J722" s="14"/>
      <c r="K722" s="14"/>
      <c r="L722" s="16"/>
      <c r="M722" s="16"/>
    </row>
    <row r="723">
      <c r="A723" s="54"/>
      <c r="B723" s="16"/>
      <c r="C723" s="14"/>
      <c r="D723" s="14"/>
      <c r="E723" s="14"/>
      <c r="F723" s="14"/>
      <c r="G723" s="14"/>
      <c r="H723" s="14"/>
      <c r="I723" s="14"/>
      <c r="J723" s="14"/>
      <c r="K723" s="14"/>
      <c r="L723" s="16"/>
      <c r="M723" s="16"/>
    </row>
    <row r="724">
      <c r="A724" s="54"/>
      <c r="B724" s="16"/>
      <c r="C724" s="14"/>
      <c r="D724" s="14"/>
      <c r="E724" s="14"/>
      <c r="F724" s="14"/>
      <c r="G724" s="14"/>
      <c r="H724" s="14"/>
      <c r="I724" s="14"/>
      <c r="J724" s="14"/>
      <c r="K724" s="14"/>
      <c r="L724" s="16"/>
      <c r="M724" s="16"/>
    </row>
    <row r="725">
      <c r="A725" s="54"/>
      <c r="B725" s="16"/>
      <c r="C725" s="14"/>
      <c r="D725" s="14"/>
      <c r="E725" s="14"/>
      <c r="F725" s="14"/>
      <c r="G725" s="14"/>
      <c r="H725" s="14"/>
      <c r="I725" s="14"/>
      <c r="J725" s="14"/>
      <c r="K725" s="14"/>
      <c r="L725" s="16"/>
      <c r="M725" s="16"/>
    </row>
    <row r="726">
      <c r="A726" s="54"/>
      <c r="B726" s="16"/>
      <c r="C726" s="14"/>
      <c r="D726" s="14"/>
      <c r="E726" s="14"/>
      <c r="F726" s="14"/>
      <c r="G726" s="14"/>
      <c r="H726" s="14"/>
      <c r="I726" s="14"/>
      <c r="J726" s="14"/>
      <c r="K726" s="14"/>
      <c r="L726" s="16"/>
      <c r="M726" s="16"/>
    </row>
    <row r="727">
      <c r="A727" s="54"/>
      <c r="B727" s="16"/>
      <c r="C727" s="14"/>
      <c r="D727" s="14"/>
      <c r="E727" s="14"/>
      <c r="F727" s="14"/>
      <c r="G727" s="14"/>
      <c r="H727" s="14"/>
      <c r="I727" s="14"/>
      <c r="J727" s="14"/>
      <c r="K727" s="14"/>
      <c r="L727" s="16"/>
      <c r="M727" s="16"/>
    </row>
    <row r="728">
      <c r="A728" s="54"/>
      <c r="B728" s="16"/>
      <c r="C728" s="14"/>
      <c r="D728" s="14"/>
      <c r="E728" s="14"/>
      <c r="F728" s="14"/>
      <c r="G728" s="14"/>
      <c r="H728" s="14"/>
      <c r="I728" s="14"/>
      <c r="J728" s="14"/>
      <c r="K728" s="14"/>
      <c r="L728" s="16"/>
      <c r="M728" s="16"/>
    </row>
    <row r="729">
      <c r="A729" s="54"/>
      <c r="B729" s="16"/>
      <c r="C729" s="14"/>
      <c r="D729" s="14"/>
      <c r="E729" s="14"/>
      <c r="F729" s="14"/>
      <c r="G729" s="14"/>
      <c r="H729" s="14"/>
      <c r="I729" s="14"/>
      <c r="J729" s="14"/>
      <c r="K729" s="14"/>
      <c r="L729" s="16"/>
      <c r="M729" s="16"/>
    </row>
    <row r="730">
      <c r="A730" s="54"/>
      <c r="B730" s="16"/>
      <c r="C730" s="14"/>
      <c r="D730" s="14"/>
      <c r="E730" s="14"/>
      <c r="F730" s="14"/>
      <c r="G730" s="14"/>
      <c r="H730" s="14"/>
      <c r="I730" s="14"/>
      <c r="J730" s="14"/>
      <c r="K730" s="14"/>
      <c r="L730" s="16"/>
      <c r="M730" s="16"/>
    </row>
    <row r="731">
      <c r="A731" s="54"/>
      <c r="B731" s="16"/>
      <c r="C731" s="14"/>
      <c r="D731" s="14"/>
      <c r="E731" s="14"/>
      <c r="F731" s="14"/>
      <c r="G731" s="14"/>
      <c r="H731" s="14"/>
      <c r="I731" s="14"/>
      <c r="J731" s="14"/>
      <c r="K731" s="14"/>
      <c r="L731" s="16"/>
      <c r="M731" s="16"/>
    </row>
    <row r="732">
      <c r="A732" s="54"/>
      <c r="B732" s="16"/>
      <c r="C732" s="14"/>
      <c r="D732" s="14"/>
      <c r="E732" s="14"/>
      <c r="F732" s="14"/>
      <c r="G732" s="14"/>
      <c r="H732" s="14"/>
      <c r="I732" s="14"/>
      <c r="J732" s="14"/>
      <c r="K732" s="14"/>
      <c r="L732" s="16"/>
      <c r="M732" s="16"/>
    </row>
    <row r="733">
      <c r="A733" s="54"/>
      <c r="B733" s="16"/>
      <c r="C733" s="14"/>
      <c r="D733" s="14"/>
      <c r="E733" s="14"/>
      <c r="F733" s="14"/>
      <c r="G733" s="14"/>
      <c r="H733" s="14"/>
      <c r="I733" s="14"/>
      <c r="J733" s="14"/>
      <c r="K733" s="14"/>
      <c r="L733" s="16"/>
      <c r="M733" s="16"/>
    </row>
    <row r="734">
      <c r="A734" s="54"/>
      <c r="B734" s="16"/>
      <c r="C734" s="14"/>
      <c r="D734" s="14"/>
      <c r="E734" s="14"/>
      <c r="F734" s="14"/>
      <c r="G734" s="14"/>
      <c r="H734" s="14"/>
      <c r="I734" s="14"/>
      <c r="J734" s="14"/>
      <c r="K734" s="14"/>
      <c r="L734" s="16"/>
      <c r="M734" s="16"/>
    </row>
    <row r="735">
      <c r="A735" s="54"/>
      <c r="B735" s="16"/>
      <c r="C735" s="14"/>
      <c r="D735" s="14"/>
      <c r="E735" s="14"/>
      <c r="F735" s="14"/>
      <c r="G735" s="14"/>
      <c r="H735" s="14"/>
      <c r="I735" s="14"/>
      <c r="J735" s="14"/>
      <c r="K735" s="14"/>
      <c r="L735" s="16"/>
      <c r="M735" s="16"/>
    </row>
    <row r="736">
      <c r="A736" s="54"/>
      <c r="B736" s="16"/>
      <c r="C736" s="14"/>
      <c r="D736" s="14"/>
      <c r="E736" s="14"/>
      <c r="F736" s="14"/>
      <c r="G736" s="14"/>
      <c r="H736" s="14"/>
      <c r="I736" s="14"/>
      <c r="J736" s="14"/>
      <c r="K736" s="14"/>
      <c r="L736" s="16"/>
      <c r="M736" s="16"/>
    </row>
    <row r="737">
      <c r="A737" s="54"/>
      <c r="B737" s="16"/>
      <c r="C737" s="14"/>
      <c r="D737" s="14"/>
      <c r="E737" s="14"/>
      <c r="F737" s="14"/>
      <c r="G737" s="14"/>
      <c r="H737" s="14"/>
      <c r="I737" s="14"/>
      <c r="J737" s="14"/>
      <c r="K737" s="14"/>
      <c r="L737" s="16"/>
      <c r="M737" s="16"/>
    </row>
    <row r="738">
      <c r="A738" s="54"/>
      <c r="B738" s="16"/>
      <c r="C738" s="14"/>
      <c r="D738" s="14"/>
      <c r="E738" s="14"/>
      <c r="F738" s="14"/>
      <c r="G738" s="14"/>
      <c r="H738" s="14"/>
      <c r="I738" s="14"/>
      <c r="J738" s="14"/>
      <c r="K738" s="14"/>
      <c r="L738" s="16"/>
      <c r="M738" s="16"/>
    </row>
    <row r="739">
      <c r="A739" s="54"/>
      <c r="B739" s="16"/>
      <c r="C739" s="14"/>
      <c r="D739" s="14"/>
      <c r="E739" s="14"/>
      <c r="F739" s="14"/>
      <c r="G739" s="14"/>
      <c r="H739" s="14"/>
      <c r="I739" s="14"/>
      <c r="J739" s="14"/>
      <c r="K739" s="14"/>
      <c r="L739" s="16"/>
      <c r="M739" s="16"/>
    </row>
    <row r="740">
      <c r="A740" s="54"/>
      <c r="B740" s="16"/>
      <c r="C740" s="14"/>
      <c r="D740" s="14"/>
      <c r="E740" s="14"/>
      <c r="F740" s="14"/>
      <c r="G740" s="14"/>
      <c r="H740" s="14"/>
      <c r="I740" s="14"/>
      <c r="J740" s="14"/>
      <c r="K740" s="14"/>
      <c r="L740" s="16"/>
      <c r="M740" s="16"/>
    </row>
    <row r="741">
      <c r="A741" s="54"/>
      <c r="B741" s="16"/>
      <c r="C741" s="14"/>
      <c r="D741" s="14"/>
      <c r="E741" s="14"/>
      <c r="F741" s="14"/>
      <c r="G741" s="14"/>
      <c r="H741" s="14"/>
      <c r="I741" s="14"/>
      <c r="J741" s="14"/>
      <c r="K741" s="14"/>
      <c r="L741" s="16"/>
      <c r="M741" s="16"/>
    </row>
    <row r="742">
      <c r="A742" s="54"/>
      <c r="B742" s="16"/>
      <c r="C742" s="14"/>
      <c r="D742" s="14"/>
      <c r="E742" s="14"/>
      <c r="F742" s="14"/>
      <c r="G742" s="14"/>
      <c r="H742" s="14"/>
      <c r="I742" s="14"/>
      <c r="J742" s="14"/>
      <c r="K742" s="14"/>
      <c r="L742" s="16"/>
      <c r="M742" s="16"/>
    </row>
    <row r="743">
      <c r="A743" s="54"/>
      <c r="B743" s="16"/>
      <c r="C743" s="14"/>
      <c r="D743" s="14"/>
      <c r="E743" s="14"/>
      <c r="F743" s="14"/>
      <c r="G743" s="14"/>
      <c r="H743" s="14"/>
      <c r="I743" s="14"/>
      <c r="J743" s="14"/>
      <c r="K743" s="14"/>
      <c r="L743" s="16"/>
      <c r="M743" s="16"/>
    </row>
    <row r="744">
      <c r="A744" s="54"/>
      <c r="B744" s="16"/>
      <c r="C744" s="14"/>
      <c r="D744" s="14"/>
      <c r="E744" s="14"/>
      <c r="F744" s="14"/>
      <c r="G744" s="14"/>
      <c r="H744" s="14"/>
      <c r="I744" s="14"/>
      <c r="J744" s="14"/>
      <c r="K744" s="14"/>
      <c r="L744" s="16"/>
      <c r="M744" s="16"/>
    </row>
    <row r="745">
      <c r="A745" s="54"/>
      <c r="B745" s="16"/>
      <c r="C745" s="14"/>
      <c r="D745" s="14"/>
      <c r="E745" s="14"/>
      <c r="F745" s="14"/>
      <c r="G745" s="14"/>
      <c r="H745" s="14"/>
      <c r="I745" s="14"/>
      <c r="J745" s="14"/>
      <c r="K745" s="14"/>
      <c r="L745" s="16"/>
      <c r="M745" s="16"/>
    </row>
    <row r="746">
      <c r="A746" s="54"/>
      <c r="B746" s="16"/>
      <c r="C746" s="14"/>
      <c r="D746" s="14"/>
      <c r="E746" s="14"/>
      <c r="F746" s="14"/>
      <c r="G746" s="14"/>
      <c r="H746" s="14"/>
      <c r="I746" s="14"/>
      <c r="J746" s="14"/>
      <c r="K746" s="14"/>
      <c r="L746" s="16"/>
      <c r="M746" s="16"/>
    </row>
    <row r="747">
      <c r="A747" s="54"/>
      <c r="B747" s="16"/>
      <c r="C747" s="14"/>
      <c r="D747" s="14"/>
      <c r="E747" s="14"/>
      <c r="F747" s="14"/>
      <c r="G747" s="14"/>
      <c r="H747" s="14"/>
      <c r="I747" s="14"/>
      <c r="J747" s="14"/>
      <c r="K747" s="14"/>
      <c r="L747" s="16"/>
      <c r="M747" s="16"/>
    </row>
    <row r="748">
      <c r="A748" s="54"/>
      <c r="B748" s="16"/>
      <c r="C748" s="14"/>
      <c r="D748" s="14"/>
      <c r="E748" s="14"/>
      <c r="F748" s="14"/>
      <c r="G748" s="14"/>
      <c r="H748" s="14"/>
      <c r="I748" s="14"/>
      <c r="J748" s="14"/>
      <c r="K748" s="14"/>
      <c r="L748" s="16"/>
      <c r="M748" s="16"/>
    </row>
    <row r="749">
      <c r="A749" s="54"/>
      <c r="B749" s="16"/>
      <c r="C749" s="14"/>
      <c r="D749" s="14"/>
      <c r="E749" s="14"/>
      <c r="F749" s="14"/>
      <c r="G749" s="14"/>
      <c r="H749" s="14"/>
      <c r="I749" s="14"/>
      <c r="J749" s="14"/>
      <c r="K749" s="14"/>
      <c r="L749" s="16"/>
      <c r="M749" s="16"/>
    </row>
    <row r="750">
      <c r="A750" s="54"/>
      <c r="B750" s="16"/>
      <c r="C750" s="14"/>
      <c r="D750" s="14"/>
      <c r="E750" s="14"/>
      <c r="F750" s="14"/>
      <c r="G750" s="14"/>
      <c r="H750" s="14"/>
      <c r="I750" s="14"/>
      <c r="J750" s="14"/>
      <c r="K750" s="14"/>
      <c r="L750" s="16"/>
      <c r="M750" s="16"/>
    </row>
    <row r="751">
      <c r="A751" s="54"/>
      <c r="B751" s="16"/>
      <c r="C751" s="14"/>
      <c r="D751" s="14"/>
      <c r="E751" s="14"/>
      <c r="F751" s="14"/>
      <c r="G751" s="14"/>
      <c r="H751" s="14"/>
      <c r="I751" s="14"/>
      <c r="J751" s="14"/>
      <c r="K751" s="14"/>
      <c r="L751" s="16"/>
      <c r="M751" s="16"/>
    </row>
    <row r="752">
      <c r="A752" s="54"/>
      <c r="B752" s="16"/>
      <c r="C752" s="14"/>
      <c r="D752" s="14"/>
      <c r="E752" s="14"/>
      <c r="F752" s="14"/>
      <c r="G752" s="14"/>
      <c r="H752" s="14"/>
      <c r="I752" s="14"/>
      <c r="J752" s="14"/>
      <c r="K752" s="14"/>
      <c r="L752" s="16"/>
      <c r="M752" s="16"/>
    </row>
    <row r="753">
      <c r="A753" s="54"/>
      <c r="B753" s="16"/>
      <c r="C753" s="14"/>
      <c r="D753" s="14"/>
      <c r="E753" s="14"/>
      <c r="F753" s="14"/>
      <c r="G753" s="14"/>
      <c r="H753" s="14"/>
      <c r="I753" s="14"/>
      <c r="J753" s="14"/>
      <c r="K753" s="14"/>
      <c r="L753" s="16"/>
      <c r="M753" s="16"/>
    </row>
    <row r="754">
      <c r="A754" s="54"/>
      <c r="B754" s="16"/>
      <c r="C754" s="14"/>
      <c r="D754" s="14"/>
      <c r="E754" s="14"/>
      <c r="F754" s="14"/>
      <c r="G754" s="14"/>
      <c r="H754" s="14"/>
      <c r="I754" s="14"/>
      <c r="J754" s="14"/>
      <c r="K754" s="14"/>
      <c r="L754" s="16"/>
      <c r="M754" s="16"/>
    </row>
    <row r="755">
      <c r="A755" s="54"/>
      <c r="B755" s="16"/>
      <c r="C755" s="14"/>
      <c r="D755" s="14"/>
      <c r="E755" s="14"/>
      <c r="F755" s="14"/>
      <c r="G755" s="14"/>
      <c r="H755" s="14"/>
      <c r="I755" s="14"/>
      <c r="J755" s="14"/>
      <c r="K755" s="14"/>
      <c r="L755" s="16"/>
      <c r="M755" s="16"/>
    </row>
    <row r="756">
      <c r="A756" s="54"/>
      <c r="B756" s="16"/>
      <c r="C756" s="14"/>
      <c r="D756" s="14"/>
      <c r="E756" s="14"/>
      <c r="F756" s="14"/>
      <c r="G756" s="14"/>
      <c r="H756" s="14"/>
      <c r="I756" s="14"/>
      <c r="J756" s="14"/>
      <c r="K756" s="14"/>
      <c r="L756" s="16"/>
      <c r="M756" s="16"/>
    </row>
    <row r="757">
      <c r="A757" s="54"/>
      <c r="B757" s="16"/>
      <c r="C757" s="14"/>
      <c r="D757" s="14"/>
      <c r="E757" s="14"/>
      <c r="F757" s="14"/>
      <c r="G757" s="14"/>
      <c r="H757" s="14"/>
      <c r="I757" s="14"/>
      <c r="J757" s="14"/>
      <c r="K757" s="14"/>
      <c r="L757" s="16"/>
      <c r="M757" s="16"/>
    </row>
    <row r="758">
      <c r="A758" s="54"/>
      <c r="B758" s="16"/>
      <c r="C758" s="14"/>
      <c r="D758" s="14"/>
      <c r="E758" s="14"/>
      <c r="F758" s="14"/>
      <c r="G758" s="14"/>
      <c r="H758" s="14"/>
      <c r="I758" s="14"/>
      <c r="J758" s="14"/>
      <c r="K758" s="14"/>
      <c r="L758" s="16"/>
      <c r="M758" s="16"/>
    </row>
    <row r="759">
      <c r="A759" s="54"/>
      <c r="B759" s="16"/>
      <c r="C759" s="14"/>
      <c r="D759" s="14"/>
      <c r="E759" s="14"/>
      <c r="F759" s="14"/>
      <c r="G759" s="14"/>
      <c r="H759" s="14"/>
      <c r="I759" s="14"/>
      <c r="J759" s="14"/>
      <c r="K759" s="14"/>
      <c r="L759" s="16"/>
      <c r="M759" s="16"/>
    </row>
    <row r="760">
      <c r="A760" s="54"/>
      <c r="B760" s="16"/>
      <c r="C760" s="14"/>
      <c r="D760" s="14"/>
      <c r="E760" s="14"/>
      <c r="F760" s="14"/>
      <c r="G760" s="14"/>
      <c r="H760" s="14"/>
      <c r="I760" s="14"/>
      <c r="J760" s="14"/>
      <c r="K760" s="14"/>
      <c r="L760" s="16"/>
      <c r="M760" s="16"/>
    </row>
    <row r="761">
      <c r="A761" s="54"/>
      <c r="B761" s="16"/>
      <c r="C761" s="14"/>
      <c r="D761" s="14"/>
      <c r="E761" s="14"/>
      <c r="F761" s="14"/>
      <c r="G761" s="14"/>
      <c r="H761" s="14"/>
      <c r="I761" s="14"/>
      <c r="J761" s="14"/>
      <c r="K761" s="14"/>
      <c r="L761" s="16"/>
      <c r="M761" s="16"/>
    </row>
    <row r="762">
      <c r="A762" s="54"/>
      <c r="B762" s="16"/>
      <c r="C762" s="14"/>
      <c r="D762" s="14"/>
      <c r="E762" s="14"/>
      <c r="F762" s="14"/>
      <c r="G762" s="14"/>
      <c r="H762" s="14"/>
      <c r="I762" s="14"/>
      <c r="J762" s="14"/>
      <c r="K762" s="14"/>
      <c r="L762" s="16"/>
      <c r="M762" s="16"/>
    </row>
    <row r="763">
      <c r="A763" s="54"/>
      <c r="B763" s="16"/>
      <c r="C763" s="14"/>
      <c r="D763" s="14"/>
      <c r="E763" s="14"/>
      <c r="F763" s="14"/>
      <c r="G763" s="14"/>
      <c r="H763" s="14"/>
      <c r="I763" s="14"/>
      <c r="J763" s="14"/>
      <c r="K763" s="14"/>
      <c r="L763" s="16"/>
      <c r="M763" s="16"/>
    </row>
    <row r="764">
      <c r="A764" s="54"/>
      <c r="B764" s="16"/>
      <c r="C764" s="14"/>
      <c r="D764" s="14"/>
      <c r="E764" s="14"/>
      <c r="F764" s="14"/>
      <c r="G764" s="14"/>
      <c r="H764" s="14"/>
      <c r="I764" s="14"/>
      <c r="J764" s="14"/>
      <c r="K764" s="14"/>
      <c r="L764" s="16"/>
      <c r="M764" s="16"/>
    </row>
    <row r="765">
      <c r="A765" s="54"/>
      <c r="B765" s="16"/>
      <c r="C765" s="14"/>
      <c r="D765" s="14"/>
      <c r="E765" s="14"/>
      <c r="F765" s="14"/>
      <c r="G765" s="14"/>
      <c r="H765" s="14"/>
      <c r="I765" s="14"/>
      <c r="J765" s="14"/>
      <c r="K765" s="14"/>
      <c r="L765" s="16"/>
      <c r="M765" s="16"/>
    </row>
    <row r="766">
      <c r="A766" s="54"/>
      <c r="B766" s="16"/>
      <c r="C766" s="14"/>
      <c r="D766" s="14"/>
      <c r="E766" s="14"/>
      <c r="F766" s="14"/>
      <c r="G766" s="14"/>
      <c r="H766" s="14"/>
      <c r="I766" s="14"/>
      <c r="J766" s="14"/>
      <c r="K766" s="14"/>
      <c r="L766" s="16"/>
      <c r="M766" s="16"/>
    </row>
    <row r="767">
      <c r="A767" s="54"/>
      <c r="B767" s="16"/>
      <c r="C767" s="14"/>
      <c r="D767" s="14"/>
      <c r="E767" s="14"/>
      <c r="F767" s="14"/>
      <c r="G767" s="14"/>
      <c r="H767" s="14"/>
      <c r="I767" s="14"/>
      <c r="J767" s="14"/>
      <c r="K767" s="14"/>
      <c r="L767" s="16"/>
      <c r="M767" s="16"/>
    </row>
    <row r="768">
      <c r="A768" s="54"/>
      <c r="B768" s="16"/>
      <c r="C768" s="14"/>
      <c r="D768" s="14"/>
      <c r="E768" s="14"/>
      <c r="F768" s="14"/>
      <c r="G768" s="14"/>
      <c r="H768" s="14"/>
      <c r="I768" s="14"/>
      <c r="J768" s="14"/>
      <c r="K768" s="14"/>
      <c r="L768" s="16"/>
      <c r="M768" s="16"/>
    </row>
    <row r="769">
      <c r="A769" s="54"/>
      <c r="B769" s="16"/>
      <c r="C769" s="14"/>
      <c r="D769" s="14"/>
      <c r="E769" s="14"/>
      <c r="F769" s="14"/>
      <c r="G769" s="14"/>
      <c r="H769" s="14"/>
      <c r="I769" s="14"/>
      <c r="J769" s="14"/>
      <c r="K769" s="14"/>
      <c r="L769" s="16"/>
      <c r="M769" s="16"/>
    </row>
    <row r="770">
      <c r="A770" s="54"/>
      <c r="B770" s="16"/>
      <c r="C770" s="14"/>
      <c r="D770" s="14"/>
      <c r="E770" s="14"/>
      <c r="F770" s="14"/>
      <c r="G770" s="14"/>
      <c r="H770" s="14"/>
      <c r="I770" s="14"/>
      <c r="J770" s="14"/>
      <c r="K770" s="14"/>
      <c r="L770" s="16"/>
      <c r="M770" s="16"/>
    </row>
    <row r="771">
      <c r="A771" s="54"/>
      <c r="B771" s="16"/>
      <c r="C771" s="14"/>
      <c r="D771" s="14"/>
      <c r="E771" s="14"/>
      <c r="F771" s="14"/>
      <c r="G771" s="14"/>
      <c r="H771" s="14"/>
      <c r="I771" s="14"/>
      <c r="J771" s="14"/>
      <c r="K771" s="14"/>
      <c r="L771" s="16"/>
      <c r="M771" s="16"/>
    </row>
    <row r="772">
      <c r="A772" s="54"/>
      <c r="B772" s="16"/>
      <c r="C772" s="14"/>
      <c r="D772" s="14"/>
      <c r="E772" s="14"/>
      <c r="F772" s="14"/>
      <c r="G772" s="14"/>
      <c r="H772" s="14"/>
      <c r="I772" s="14"/>
      <c r="J772" s="14"/>
      <c r="K772" s="14"/>
      <c r="L772" s="16"/>
      <c r="M772" s="16"/>
    </row>
    <row r="773">
      <c r="A773" s="54"/>
      <c r="B773" s="16"/>
      <c r="C773" s="14"/>
      <c r="D773" s="14"/>
      <c r="E773" s="14"/>
      <c r="F773" s="14"/>
      <c r="G773" s="14"/>
      <c r="H773" s="14"/>
      <c r="I773" s="14"/>
      <c r="J773" s="14"/>
      <c r="K773" s="14"/>
      <c r="L773" s="16"/>
      <c r="M773" s="16"/>
    </row>
    <row r="774">
      <c r="A774" s="54"/>
      <c r="B774" s="16"/>
      <c r="C774" s="14"/>
      <c r="D774" s="14"/>
      <c r="E774" s="14"/>
      <c r="F774" s="14"/>
      <c r="G774" s="14"/>
      <c r="H774" s="14"/>
      <c r="I774" s="14"/>
      <c r="J774" s="14"/>
      <c r="K774" s="14"/>
      <c r="L774" s="16"/>
      <c r="M774" s="16"/>
    </row>
    <row r="775">
      <c r="A775" s="54"/>
      <c r="B775" s="16"/>
      <c r="C775" s="14"/>
      <c r="D775" s="14"/>
      <c r="E775" s="14"/>
      <c r="F775" s="14"/>
      <c r="G775" s="14"/>
      <c r="H775" s="14"/>
      <c r="I775" s="14"/>
      <c r="J775" s="14"/>
      <c r="K775" s="14"/>
      <c r="L775" s="16"/>
      <c r="M775" s="16"/>
    </row>
    <row r="776">
      <c r="A776" s="54"/>
      <c r="B776" s="16"/>
      <c r="C776" s="14"/>
      <c r="D776" s="14"/>
      <c r="E776" s="14"/>
      <c r="F776" s="14"/>
      <c r="G776" s="14"/>
      <c r="H776" s="14"/>
      <c r="I776" s="14"/>
      <c r="J776" s="14"/>
      <c r="K776" s="14"/>
      <c r="L776" s="16"/>
      <c r="M776" s="16"/>
    </row>
    <row r="777">
      <c r="A777" s="54"/>
      <c r="B777" s="16"/>
      <c r="C777" s="14"/>
      <c r="D777" s="14"/>
      <c r="E777" s="14"/>
      <c r="F777" s="14"/>
      <c r="G777" s="14"/>
      <c r="H777" s="14"/>
      <c r="I777" s="14"/>
      <c r="J777" s="14"/>
      <c r="K777" s="14"/>
      <c r="L777" s="16"/>
      <c r="M777" s="16"/>
    </row>
    <row r="778">
      <c r="A778" s="54"/>
      <c r="B778" s="16"/>
      <c r="C778" s="14"/>
      <c r="D778" s="14"/>
      <c r="E778" s="14"/>
      <c r="F778" s="14"/>
      <c r="G778" s="14"/>
      <c r="H778" s="14"/>
      <c r="I778" s="14"/>
      <c r="J778" s="14"/>
      <c r="K778" s="14"/>
      <c r="L778" s="16"/>
      <c r="M778" s="16"/>
    </row>
    <row r="779">
      <c r="A779" s="54"/>
      <c r="B779" s="16"/>
      <c r="C779" s="14"/>
      <c r="D779" s="14"/>
      <c r="E779" s="14"/>
      <c r="F779" s="14"/>
      <c r="G779" s="14"/>
      <c r="H779" s="14"/>
      <c r="I779" s="14"/>
      <c r="J779" s="14"/>
      <c r="K779" s="14"/>
      <c r="L779" s="16"/>
      <c r="M779" s="16"/>
    </row>
    <row r="780">
      <c r="A780" s="54"/>
      <c r="B780" s="16"/>
      <c r="C780" s="14"/>
      <c r="D780" s="14"/>
      <c r="E780" s="14"/>
      <c r="F780" s="14"/>
      <c r="G780" s="14"/>
      <c r="H780" s="14"/>
      <c r="I780" s="14"/>
      <c r="J780" s="14"/>
      <c r="K780" s="14"/>
      <c r="L780" s="16"/>
      <c r="M780" s="16"/>
    </row>
    <row r="781">
      <c r="A781" s="54"/>
      <c r="B781" s="16"/>
      <c r="C781" s="14"/>
      <c r="D781" s="14"/>
      <c r="E781" s="14"/>
      <c r="F781" s="14"/>
      <c r="G781" s="14"/>
      <c r="H781" s="14"/>
      <c r="I781" s="14"/>
      <c r="J781" s="14"/>
      <c r="K781" s="14"/>
      <c r="L781" s="16"/>
      <c r="M781" s="16"/>
    </row>
    <row r="782">
      <c r="A782" s="54"/>
      <c r="B782" s="16"/>
      <c r="C782" s="14"/>
      <c r="D782" s="14"/>
      <c r="E782" s="14"/>
      <c r="F782" s="14"/>
      <c r="G782" s="14"/>
      <c r="H782" s="14"/>
      <c r="I782" s="14"/>
      <c r="J782" s="14"/>
      <c r="K782" s="14"/>
      <c r="L782" s="16"/>
      <c r="M782" s="16"/>
    </row>
    <row r="783">
      <c r="A783" s="54"/>
      <c r="B783" s="16"/>
      <c r="C783" s="14"/>
      <c r="D783" s="14"/>
      <c r="E783" s="14"/>
      <c r="F783" s="14"/>
      <c r="G783" s="14"/>
      <c r="H783" s="14"/>
      <c r="I783" s="14"/>
      <c r="J783" s="14"/>
      <c r="K783" s="14"/>
      <c r="L783" s="16"/>
      <c r="M783" s="16"/>
    </row>
    <row r="784">
      <c r="A784" s="54"/>
      <c r="B784" s="16"/>
      <c r="C784" s="14"/>
      <c r="D784" s="14"/>
      <c r="E784" s="14"/>
      <c r="F784" s="14"/>
      <c r="G784" s="14"/>
      <c r="H784" s="14"/>
      <c r="I784" s="14"/>
      <c r="J784" s="14"/>
      <c r="K784" s="14"/>
      <c r="L784" s="16"/>
      <c r="M784" s="16"/>
    </row>
    <row r="785">
      <c r="A785" s="54"/>
      <c r="B785" s="16"/>
      <c r="C785" s="14"/>
      <c r="D785" s="14"/>
      <c r="E785" s="14"/>
      <c r="F785" s="14"/>
      <c r="G785" s="14"/>
      <c r="H785" s="14"/>
      <c r="I785" s="14"/>
      <c r="J785" s="14"/>
      <c r="K785" s="14"/>
      <c r="L785" s="16"/>
      <c r="M785" s="16"/>
    </row>
    <row r="786">
      <c r="A786" s="54"/>
      <c r="B786" s="16"/>
      <c r="C786" s="14"/>
      <c r="D786" s="14"/>
      <c r="E786" s="14"/>
      <c r="F786" s="14"/>
      <c r="G786" s="14"/>
      <c r="H786" s="14"/>
      <c r="I786" s="14"/>
      <c r="J786" s="14"/>
      <c r="K786" s="14"/>
      <c r="L786" s="16"/>
      <c r="M786" s="16"/>
    </row>
    <row r="787">
      <c r="A787" s="54"/>
      <c r="B787" s="16"/>
      <c r="C787" s="14"/>
      <c r="D787" s="14"/>
      <c r="E787" s="14"/>
      <c r="F787" s="14"/>
      <c r="G787" s="14"/>
      <c r="H787" s="14"/>
      <c r="I787" s="14"/>
      <c r="J787" s="14"/>
      <c r="K787" s="14"/>
      <c r="L787" s="16"/>
      <c r="M787" s="16"/>
    </row>
    <row r="788">
      <c r="A788" s="54"/>
      <c r="B788" s="16"/>
      <c r="C788" s="14"/>
      <c r="D788" s="14"/>
      <c r="E788" s="14"/>
      <c r="F788" s="14"/>
      <c r="G788" s="14"/>
      <c r="H788" s="14"/>
      <c r="I788" s="14"/>
      <c r="J788" s="14"/>
      <c r="K788" s="14"/>
      <c r="L788" s="16"/>
      <c r="M788" s="16"/>
    </row>
    <row r="789">
      <c r="A789" s="54"/>
      <c r="B789" s="16"/>
      <c r="C789" s="14"/>
      <c r="D789" s="14"/>
      <c r="E789" s="14"/>
      <c r="F789" s="14"/>
      <c r="G789" s="14"/>
      <c r="H789" s="14"/>
      <c r="I789" s="14"/>
      <c r="J789" s="14"/>
      <c r="K789" s="14"/>
      <c r="L789" s="16"/>
      <c r="M789" s="16"/>
    </row>
    <row r="790">
      <c r="A790" s="54"/>
      <c r="B790" s="16"/>
      <c r="C790" s="14"/>
      <c r="D790" s="14"/>
      <c r="E790" s="14"/>
      <c r="F790" s="14"/>
      <c r="G790" s="14"/>
      <c r="H790" s="14"/>
      <c r="I790" s="14"/>
      <c r="J790" s="14"/>
      <c r="K790" s="14"/>
      <c r="L790" s="16"/>
      <c r="M790" s="16"/>
    </row>
    <row r="791">
      <c r="A791" s="54"/>
      <c r="B791" s="16"/>
      <c r="C791" s="14"/>
      <c r="D791" s="14"/>
      <c r="E791" s="14"/>
      <c r="F791" s="14"/>
      <c r="G791" s="14"/>
      <c r="H791" s="14"/>
      <c r="I791" s="14"/>
      <c r="J791" s="14"/>
      <c r="K791" s="14"/>
      <c r="L791" s="16"/>
      <c r="M791" s="16"/>
    </row>
    <row r="792">
      <c r="A792" s="54"/>
      <c r="B792" s="16"/>
      <c r="C792" s="14"/>
      <c r="D792" s="14"/>
      <c r="E792" s="14"/>
      <c r="F792" s="14"/>
      <c r="G792" s="14"/>
      <c r="H792" s="14"/>
      <c r="I792" s="14"/>
      <c r="J792" s="14"/>
      <c r="K792" s="14"/>
      <c r="L792" s="16"/>
      <c r="M792" s="16"/>
    </row>
    <row r="793">
      <c r="A793" s="54"/>
      <c r="B793" s="16"/>
      <c r="C793" s="14"/>
      <c r="D793" s="14"/>
      <c r="E793" s="14"/>
      <c r="F793" s="14"/>
      <c r="G793" s="14"/>
      <c r="H793" s="14"/>
      <c r="I793" s="14"/>
      <c r="J793" s="14"/>
      <c r="K793" s="14"/>
      <c r="L793" s="16"/>
      <c r="M793" s="16"/>
    </row>
    <row r="794">
      <c r="A794" s="54"/>
      <c r="B794" s="16"/>
      <c r="C794" s="14"/>
      <c r="D794" s="14"/>
      <c r="E794" s="14"/>
      <c r="F794" s="14"/>
      <c r="G794" s="14"/>
      <c r="H794" s="14"/>
      <c r="I794" s="14"/>
      <c r="J794" s="14"/>
      <c r="K794" s="14"/>
      <c r="L794" s="16"/>
      <c r="M794" s="16"/>
    </row>
    <row r="795">
      <c r="A795" s="54"/>
      <c r="B795" s="16"/>
      <c r="C795" s="14"/>
      <c r="D795" s="14"/>
      <c r="E795" s="14"/>
      <c r="F795" s="14"/>
      <c r="G795" s="14"/>
      <c r="H795" s="14"/>
      <c r="I795" s="14"/>
      <c r="J795" s="14"/>
      <c r="K795" s="14"/>
      <c r="L795" s="16"/>
      <c r="M795" s="16"/>
    </row>
    <row r="796">
      <c r="A796" s="54"/>
      <c r="B796" s="16"/>
      <c r="C796" s="14"/>
      <c r="D796" s="14"/>
      <c r="E796" s="14"/>
      <c r="F796" s="14"/>
      <c r="G796" s="14"/>
      <c r="H796" s="14"/>
      <c r="I796" s="14"/>
      <c r="J796" s="14"/>
      <c r="K796" s="14"/>
      <c r="L796" s="16"/>
      <c r="M796" s="16"/>
    </row>
    <row r="797">
      <c r="A797" s="54"/>
      <c r="B797" s="16"/>
      <c r="C797" s="14"/>
      <c r="D797" s="14"/>
      <c r="E797" s="14"/>
      <c r="F797" s="14"/>
      <c r="G797" s="14"/>
      <c r="H797" s="14"/>
      <c r="I797" s="14"/>
      <c r="J797" s="14"/>
      <c r="K797" s="14"/>
      <c r="L797" s="16"/>
      <c r="M797" s="16"/>
    </row>
    <row r="798">
      <c r="A798" s="54"/>
      <c r="B798" s="16"/>
      <c r="C798" s="14"/>
      <c r="D798" s="14"/>
      <c r="E798" s="14"/>
      <c r="F798" s="14"/>
      <c r="G798" s="14"/>
      <c r="H798" s="14"/>
      <c r="I798" s="14"/>
      <c r="J798" s="14"/>
      <c r="K798" s="14"/>
      <c r="L798" s="16"/>
      <c r="M798" s="16"/>
    </row>
    <row r="799">
      <c r="A799" s="54"/>
      <c r="B799" s="16"/>
      <c r="C799" s="14"/>
      <c r="D799" s="14"/>
      <c r="E799" s="14"/>
      <c r="F799" s="14"/>
      <c r="G799" s="14"/>
      <c r="H799" s="14"/>
      <c r="I799" s="14"/>
      <c r="J799" s="14"/>
      <c r="K799" s="14"/>
      <c r="L799" s="16"/>
      <c r="M799" s="16"/>
    </row>
    <row r="800">
      <c r="A800" s="54"/>
      <c r="B800" s="16"/>
      <c r="C800" s="14"/>
      <c r="D800" s="14"/>
      <c r="E800" s="14"/>
      <c r="F800" s="14"/>
      <c r="G800" s="14"/>
      <c r="H800" s="14"/>
      <c r="I800" s="14"/>
      <c r="J800" s="14"/>
      <c r="K800" s="14"/>
      <c r="L800" s="16"/>
      <c r="M800" s="16"/>
    </row>
    <row r="801">
      <c r="A801" s="54"/>
      <c r="B801" s="16"/>
      <c r="C801" s="14"/>
      <c r="D801" s="14"/>
      <c r="E801" s="14"/>
      <c r="F801" s="14"/>
      <c r="G801" s="14"/>
      <c r="H801" s="14"/>
      <c r="I801" s="14"/>
      <c r="J801" s="14"/>
      <c r="K801" s="14"/>
      <c r="L801" s="16"/>
      <c r="M801" s="16"/>
    </row>
    <row r="802">
      <c r="A802" s="54"/>
      <c r="B802" s="16"/>
      <c r="C802" s="14"/>
      <c r="D802" s="14"/>
      <c r="E802" s="14"/>
      <c r="F802" s="14"/>
      <c r="G802" s="14"/>
      <c r="H802" s="14"/>
      <c r="I802" s="14"/>
      <c r="J802" s="14"/>
      <c r="K802" s="14"/>
      <c r="L802" s="16"/>
      <c r="M802" s="16"/>
    </row>
    <row r="803">
      <c r="A803" s="54"/>
      <c r="B803" s="16"/>
      <c r="C803" s="14"/>
      <c r="D803" s="14"/>
      <c r="E803" s="14"/>
      <c r="F803" s="14"/>
      <c r="G803" s="14"/>
      <c r="H803" s="14"/>
      <c r="I803" s="14"/>
      <c r="J803" s="14"/>
      <c r="K803" s="14"/>
      <c r="L803" s="16"/>
      <c r="M803" s="16"/>
    </row>
    <row r="804">
      <c r="A804" s="54"/>
      <c r="B804" s="16"/>
      <c r="C804" s="14"/>
      <c r="D804" s="14"/>
      <c r="E804" s="14"/>
      <c r="F804" s="14"/>
      <c r="G804" s="14"/>
      <c r="H804" s="14"/>
      <c r="I804" s="14"/>
      <c r="J804" s="14"/>
      <c r="K804" s="14"/>
      <c r="L804" s="16"/>
      <c r="M804" s="16"/>
    </row>
    <row r="805">
      <c r="A805" s="54"/>
      <c r="B805" s="16"/>
      <c r="C805" s="14"/>
      <c r="D805" s="14"/>
      <c r="E805" s="14"/>
      <c r="F805" s="14"/>
      <c r="G805" s="14"/>
      <c r="H805" s="14"/>
      <c r="I805" s="14"/>
      <c r="J805" s="14"/>
      <c r="K805" s="14"/>
      <c r="L805" s="16"/>
      <c r="M805" s="16"/>
    </row>
    <row r="806">
      <c r="A806" s="54"/>
      <c r="B806" s="16"/>
      <c r="C806" s="14"/>
      <c r="D806" s="14"/>
      <c r="E806" s="14"/>
      <c r="F806" s="14"/>
      <c r="G806" s="14"/>
      <c r="H806" s="14"/>
      <c r="I806" s="14"/>
      <c r="J806" s="14"/>
      <c r="K806" s="14"/>
      <c r="L806" s="16"/>
      <c r="M806" s="16"/>
    </row>
    <row r="807">
      <c r="A807" s="54"/>
      <c r="B807" s="16"/>
      <c r="C807" s="14"/>
      <c r="D807" s="14"/>
      <c r="E807" s="14"/>
      <c r="F807" s="14"/>
      <c r="G807" s="14"/>
      <c r="H807" s="14"/>
      <c r="I807" s="14"/>
      <c r="J807" s="14"/>
      <c r="K807" s="14"/>
      <c r="L807" s="16"/>
      <c r="M807" s="16"/>
    </row>
    <row r="808">
      <c r="A808" s="54"/>
      <c r="B808" s="16"/>
      <c r="C808" s="14"/>
      <c r="D808" s="14"/>
      <c r="E808" s="14"/>
      <c r="F808" s="14"/>
      <c r="G808" s="14"/>
      <c r="H808" s="14"/>
      <c r="I808" s="14"/>
      <c r="J808" s="14"/>
      <c r="K808" s="14"/>
      <c r="L808" s="16"/>
      <c r="M808" s="16"/>
    </row>
    <row r="809">
      <c r="A809" s="54"/>
      <c r="B809" s="16"/>
      <c r="C809" s="14"/>
      <c r="D809" s="14"/>
      <c r="E809" s="14"/>
      <c r="F809" s="14"/>
      <c r="G809" s="14"/>
      <c r="H809" s="14"/>
      <c r="I809" s="14"/>
      <c r="J809" s="14"/>
      <c r="K809" s="14"/>
      <c r="L809" s="16"/>
      <c r="M809" s="16"/>
    </row>
    <row r="810">
      <c r="A810" s="54"/>
      <c r="B810" s="16"/>
      <c r="C810" s="14"/>
      <c r="D810" s="14"/>
      <c r="E810" s="14"/>
      <c r="F810" s="14"/>
      <c r="G810" s="14"/>
      <c r="H810" s="14"/>
      <c r="I810" s="14"/>
      <c r="J810" s="14"/>
      <c r="K810" s="14"/>
      <c r="L810" s="16"/>
      <c r="M810" s="16"/>
    </row>
    <row r="811">
      <c r="A811" s="54"/>
      <c r="B811" s="16"/>
      <c r="C811" s="14"/>
      <c r="D811" s="14"/>
      <c r="E811" s="14"/>
      <c r="F811" s="14"/>
      <c r="G811" s="14"/>
      <c r="H811" s="14"/>
      <c r="I811" s="14"/>
      <c r="J811" s="14"/>
      <c r="K811" s="14"/>
      <c r="L811" s="16"/>
      <c r="M811" s="16"/>
    </row>
    <row r="812">
      <c r="A812" s="54"/>
      <c r="B812" s="16"/>
      <c r="C812" s="14"/>
      <c r="D812" s="14"/>
      <c r="E812" s="14"/>
      <c r="F812" s="14"/>
      <c r="G812" s="14"/>
      <c r="H812" s="14"/>
      <c r="I812" s="14"/>
      <c r="J812" s="14"/>
      <c r="K812" s="14"/>
      <c r="L812" s="16"/>
      <c r="M812" s="16"/>
    </row>
    <row r="813">
      <c r="A813" s="54"/>
      <c r="B813" s="16"/>
      <c r="C813" s="14"/>
      <c r="D813" s="14"/>
      <c r="E813" s="14"/>
      <c r="F813" s="14"/>
      <c r="G813" s="14"/>
      <c r="H813" s="14"/>
      <c r="I813" s="14"/>
      <c r="J813" s="14"/>
      <c r="K813" s="14"/>
      <c r="L813" s="16"/>
      <c r="M813" s="16"/>
    </row>
    <row r="814">
      <c r="A814" s="54"/>
      <c r="B814" s="16"/>
      <c r="C814" s="14"/>
      <c r="D814" s="14"/>
      <c r="E814" s="14"/>
      <c r="F814" s="14"/>
      <c r="G814" s="14"/>
      <c r="H814" s="14"/>
      <c r="I814" s="14"/>
      <c r="J814" s="14"/>
      <c r="K814" s="14"/>
      <c r="L814" s="16"/>
      <c r="M814" s="16"/>
    </row>
    <row r="815">
      <c r="A815" s="54"/>
      <c r="B815" s="16"/>
      <c r="C815" s="14"/>
      <c r="D815" s="14"/>
      <c r="E815" s="14"/>
      <c r="F815" s="14"/>
      <c r="G815" s="14"/>
      <c r="H815" s="14"/>
      <c r="I815" s="14"/>
      <c r="J815" s="14"/>
      <c r="K815" s="14"/>
      <c r="L815" s="16"/>
      <c r="M815" s="16"/>
    </row>
    <row r="816">
      <c r="A816" s="54"/>
      <c r="B816" s="16"/>
      <c r="C816" s="14"/>
      <c r="D816" s="14"/>
      <c r="E816" s="14"/>
      <c r="F816" s="14"/>
      <c r="G816" s="14"/>
      <c r="H816" s="14"/>
      <c r="I816" s="14"/>
      <c r="J816" s="14"/>
      <c r="K816" s="14"/>
      <c r="L816" s="16"/>
      <c r="M816" s="16"/>
    </row>
    <row r="817">
      <c r="A817" s="54"/>
      <c r="B817" s="16"/>
      <c r="C817" s="14"/>
      <c r="D817" s="14"/>
      <c r="E817" s="14"/>
      <c r="F817" s="14"/>
      <c r="G817" s="14"/>
      <c r="H817" s="14"/>
      <c r="I817" s="14"/>
      <c r="J817" s="14"/>
      <c r="K817" s="14"/>
      <c r="L817" s="16"/>
      <c r="M817" s="16"/>
    </row>
    <row r="818">
      <c r="A818" s="54"/>
      <c r="B818" s="16"/>
      <c r="C818" s="14"/>
      <c r="D818" s="14"/>
      <c r="E818" s="14"/>
      <c r="F818" s="14"/>
      <c r="G818" s="14"/>
      <c r="H818" s="14"/>
      <c r="I818" s="14"/>
      <c r="J818" s="14"/>
      <c r="K818" s="14"/>
      <c r="L818" s="16"/>
      <c r="M818" s="16"/>
    </row>
    <row r="819">
      <c r="A819" s="54"/>
      <c r="B819" s="16"/>
      <c r="C819" s="14"/>
      <c r="D819" s="14"/>
      <c r="E819" s="14"/>
      <c r="F819" s="14"/>
      <c r="G819" s="14"/>
      <c r="H819" s="14"/>
      <c r="I819" s="14"/>
      <c r="J819" s="14"/>
      <c r="K819" s="14"/>
      <c r="L819" s="16"/>
      <c r="M819" s="16"/>
    </row>
    <row r="820">
      <c r="A820" s="54"/>
      <c r="B820" s="16"/>
      <c r="C820" s="14"/>
      <c r="D820" s="14"/>
      <c r="E820" s="14"/>
      <c r="F820" s="14"/>
      <c r="G820" s="14"/>
      <c r="H820" s="14"/>
      <c r="I820" s="14"/>
      <c r="J820" s="14"/>
      <c r="K820" s="14"/>
      <c r="L820" s="16"/>
      <c r="M820" s="16"/>
    </row>
    <row r="821">
      <c r="A821" s="54"/>
      <c r="B821" s="16"/>
      <c r="C821" s="14"/>
      <c r="D821" s="14"/>
      <c r="E821" s="14"/>
      <c r="F821" s="14"/>
      <c r="G821" s="14"/>
      <c r="H821" s="14"/>
      <c r="I821" s="14"/>
      <c r="J821" s="14"/>
      <c r="K821" s="14"/>
      <c r="L821" s="16"/>
      <c r="M821" s="16"/>
    </row>
    <row r="822">
      <c r="A822" s="54"/>
      <c r="B822" s="16"/>
      <c r="C822" s="14"/>
      <c r="D822" s="14"/>
      <c r="E822" s="14"/>
      <c r="F822" s="14"/>
      <c r="G822" s="14"/>
      <c r="H822" s="14"/>
      <c r="I822" s="14"/>
      <c r="J822" s="14"/>
      <c r="K822" s="14"/>
      <c r="L822" s="16"/>
      <c r="M822" s="16"/>
    </row>
    <row r="823">
      <c r="A823" s="54"/>
      <c r="B823" s="16"/>
      <c r="C823" s="14"/>
      <c r="D823" s="14"/>
      <c r="E823" s="14"/>
      <c r="F823" s="14"/>
      <c r="G823" s="14"/>
      <c r="H823" s="14"/>
      <c r="I823" s="14"/>
      <c r="J823" s="14"/>
      <c r="K823" s="14"/>
      <c r="L823" s="16"/>
      <c r="M823" s="16"/>
    </row>
    <row r="824">
      <c r="A824" s="54"/>
      <c r="B824" s="16"/>
      <c r="C824" s="14"/>
      <c r="D824" s="14"/>
      <c r="E824" s="14"/>
      <c r="F824" s="14"/>
      <c r="G824" s="14"/>
      <c r="H824" s="14"/>
      <c r="I824" s="14"/>
      <c r="J824" s="14"/>
      <c r="K824" s="14"/>
      <c r="L824" s="16"/>
      <c r="M824" s="16"/>
    </row>
    <row r="825">
      <c r="A825" s="54"/>
      <c r="B825" s="16"/>
      <c r="C825" s="14"/>
      <c r="D825" s="14"/>
      <c r="E825" s="14"/>
      <c r="F825" s="14"/>
      <c r="G825" s="14"/>
      <c r="H825" s="14"/>
      <c r="I825" s="14"/>
      <c r="J825" s="14"/>
      <c r="K825" s="14"/>
      <c r="L825" s="16"/>
      <c r="M825" s="16"/>
    </row>
    <row r="826">
      <c r="A826" s="54"/>
      <c r="B826" s="16"/>
      <c r="C826" s="14"/>
      <c r="D826" s="14"/>
      <c r="E826" s="14"/>
      <c r="F826" s="14"/>
      <c r="G826" s="14"/>
      <c r="H826" s="14"/>
      <c r="I826" s="14"/>
      <c r="J826" s="14"/>
      <c r="K826" s="14"/>
      <c r="L826" s="16"/>
      <c r="M826" s="16"/>
    </row>
    <row r="827">
      <c r="A827" s="54"/>
      <c r="B827" s="16"/>
      <c r="C827" s="14"/>
      <c r="D827" s="14"/>
      <c r="E827" s="14"/>
      <c r="F827" s="14"/>
      <c r="G827" s="14"/>
      <c r="H827" s="14"/>
      <c r="I827" s="14"/>
      <c r="J827" s="14"/>
      <c r="K827" s="14"/>
      <c r="L827" s="16"/>
      <c r="M827" s="16"/>
    </row>
    <row r="828">
      <c r="A828" s="54"/>
      <c r="B828" s="16"/>
      <c r="C828" s="14"/>
      <c r="D828" s="14"/>
      <c r="E828" s="14"/>
      <c r="F828" s="14"/>
      <c r="G828" s="14"/>
      <c r="H828" s="14"/>
      <c r="I828" s="14"/>
      <c r="J828" s="14"/>
      <c r="K828" s="14"/>
      <c r="L828" s="16"/>
      <c r="M828" s="16"/>
    </row>
    <row r="829">
      <c r="A829" s="54"/>
      <c r="B829" s="16"/>
      <c r="C829" s="14"/>
      <c r="D829" s="14"/>
      <c r="E829" s="14"/>
      <c r="F829" s="14"/>
      <c r="G829" s="14"/>
      <c r="H829" s="14"/>
      <c r="I829" s="14"/>
      <c r="J829" s="14"/>
      <c r="K829" s="14"/>
      <c r="L829" s="16"/>
      <c r="M829" s="16"/>
    </row>
    <row r="830">
      <c r="A830" s="54"/>
      <c r="B830" s="16"/>
      <c r="C830" s="14"/>
      <c r="D830" s="14"/>
      <c r="E830" s="14"/>
      <c r="F830" s="14"/>
      <c r="G830" s="14"/>
      <c r="H830" s="14"/>
      <c r="I830" s="14"/>
      <c r="J830" s="14"/>
      <c r="K830" s="14"/>
      <c r="L830" s="16"/>
      <c r="M830" s="16"/>
    </row>
    <row r="831">
      <c r="A831" s="54"/>
      <c r="B831" s="16"/>
      <c r="C831" s="14"/>
      <c r="D831" s="14"/>
      <c r="E831" s="14"/>
      <c r="F831" s="14"/>
      <c r="G831" s="14"/>
      <c r="H831" s="14"/>
      <c r="I831" s="14"/>
      <c r="J831" s="14"/>
      <c r="K831" s="14"/>
      <c r="L831" s="16"/>
      <c r="M831" s="16"/>
    </row>
    <row r="832">
      <c r="A832" s="54"/>
      <c r="B832" s="16"/>
      <c r="C832" s="14"/>
      <c r="D832" s="14"/>
      <c r="E832" s="14"/>
      <c r="F832" s="14"/>
      <c r="G832" s="14"/>
      <c r="H832" s="14"/>
      <c r="I832" s="14"/>
      <c r="J832" s="14"/>
      <c r="K832" s="14"/>
      <c r="L832" s="16"/>
      <c r="M832" s="16"/>
    </row>
    <row r="833">
      <c r="A833" s="54"/>
      <c r="B833" s="16"/>
      <c r="C833" s="14"/>
      <c r="D833" s="14"/>
      <c r="E833" s="14"/>
      <c r="F833" s="14"/>
      <c r="G833" s="14"/>
      <c r="H833" s="14"/>
      <c r="I833" s="14"/>
      <c r="J833" s="14"/>
      <c r="K833" s="14"/>
      <c r="L833" s="16"/>
      <c r="M833" s="16"/>
    </row>
    <row r="834">
      <c r="A834" s="54"/>
      <c r="B834" s="16"/>
      <c r="C834" s="14"/>
      <c r="D834" s="14"/>
      <c r="E834" s="14"/>
      <c r="F834" s="14"/>
      <c r="G834" s="14"/>
      <c r="H834" s="14"/>
      <c r="I834" s="14"/>
      <c r="J834" s="14"/>
      <c r="K834" s="14"/>
      <c r="L834" s="16"/>
      <c r="M834" s="16"/>
    </row>
    <row r="835">
      <c r="A835" s="54"/>
      <c r="B835" s="16"/>
      <c r="C835" s="14"/>
      <c r="D835" s="14"/>
      <c r="E835" s="14"/>
      <c r="F835" s="14"/>
      <c r="G835" s="14"/>
      <c r="H835" s="14"/>
      <c r="I835" s="14"/>
      <c r="J835" s="14"/>
      <c r="K835" s="14"/>
      <c r="L835" s="16"/>
      <c r="M835" s="16"/>
    </row>
    <row r="836">
      <c r="A836" s="54"/>
      <c r="B836" s="16"/>
      <c r="C836" s="14"/>
      <c r="D836" s="14"/>
      <c r="E836" s="14"/>
      <c r="F836" s="14"/>
      <c r="G836" s="14"/>
      <c r="H836" s="14"/>
      <c r="I836" s="14"/>
      <c r="J836" s="14"/>
      <c r="K836" s="14"/>
      <c r="L836" s="16"/>
      <c r="M836" s="16"/>
    </row>
    <row r="837">
      <c r="A837" s="54"/>
      <c r="B837" s="16"/>
      <c r="C837" s="14"/>
      <c r="D837" s="14"/>
      <c r="E837" s="14"/>
      <c r="F837" s="14"/>
      <c r="G837" s="14"/>
      <c r="H837" s="14"/>
      <c r="I837" s="14"/>
      <c r="J837" s="14"/>
      <c r="K837" s="14"/>
      <c r="L837" s="16"/>
      <c r="M837" s="16"/>
    </row>
    <row r="838">
      <c r="A838" s="54"/>
      <c r="B838" s="16"/>
      <c r="C838" s="14"/>
      <c r="D838" s="14"/>
      <c r="E838" s="14"/>
      <c r="F838" s="14"/>
      <c r="G838" s="14"/>
      <c r="H838" s="14"/>
      <c r="I838" s="14"/>
      <c r="J838" s="14"/>
      <c r="K838" s="14"/>
      <c r="L838" s="16"/>
      <c r="M838" s="16"/>
    </row>
    <row r="839">
      <c r="A839" s="54"/>
      <c r="B839" s="16"/>
      <c r="C839" s="14"/>
      <c r="D839" s="14"/>
      <c r="E839" s="14"/>
      <c r="F839" s="14"/>
      <c r="G839" s="14"/>
      <c r="H839" s="14"/>
      <c r="I839" s="14"/>
      <c r="J839" s="14"/>
      <c r="K839" s="14"/>
      <c r="L839" s="16"/>
      <c r="M839" s="16"/>
    </row>
    <row r="840">
      <c r="A840" s="54"/>
      <c r="B840" s="16"/>
      <c r="C840" s="14"/>
      <c r="D840" s="14"/>
      <c r="E840" s="14"/>
      <c r="F840" s="14"/>
      <c r="G840" s="14"/>
      <c r="H840" s="14"/>
      <c r="I840" s="14"/>
      <c r="J840" s="14"/>
      <c r="K840" s="14"/>
      <c r="L840" s="16"/>
      <c r="M840" s="16"/>
    </row>
    <row r="841">
      <c r="A841" s="54"/>
      <c r="B841" s="16"/>
      <c r="C841" s="14"/>
      <c r="D841" s="14"/>
      <c r="E841" s="14"/>
      <c r="F841" s="14"/>
      <c r="G841" s="14"/>
      <c r="H841" s="14"/>
      <c r="I841" s="14"/>
      <c r="J841" s="14"/>
      <c r="K841" s="14"/>
      <c r="L841" s="16"/>
      <c r="M841" s="16"/>
    </row>
    <row r="842">
      <c r="A842" s="54"/>
      <c r="B842" s="16"/>
      <c r="C842" s="14"/>
      <c r="D842" s="14"/>
      <c r="E842" s="14"/>
      <c r="F842" s="14"/>
      <c r="G842" s="14"/>
      <c r="H842" s="14"/>
      <c r="I842" s="14"/>
      <c r="J842" s="14"/>
      <c r="K842" s="14"/>
      <c r="L842" s="16"/>
      <c r="M842" s="16"/>
    </row>
    <row r="843">
      <c r="A843" s="54"/>
      <c r="B843" s="16"/>
      <c r="C843" s="14"/>
      <c r="D843" s="14"/>
      <c r="E843" s="14"/>
      <c r="F843" s="14"/>
      <c r="G843" s="14"/>
      <c r="H843" s="14"/>
      <c r="I843" s="14"/>
      <c r="J843" s="14"/>
      <c r="K843" s="14"/>
      <c r="L843" s="16"/>
      <c r="M843" s="16"/>
    </row>
    <row r="844">
      <c r="A844" s="54"/>
      <c r="B844" s="16"/>
      <c r="C844" s="14"/>
      <c r="D844" s="14"/>
      <c r="E844" s="14"/>
      <c r="F844" s="14"/>
      <c r="G844" s="14"/>
      <c r="H844" s="14"/>
      <c r="I844" s="14"/>
      <c r="J844" s="14"/>
      <c r="K844" s="14"/>
      <c r="L844" s="16"/>
      <c r="M844" s="16"/>
    </row>
    <row r="845">
      <c r="A845" s="54"/>
      <c r="B845" s="16"/>
      <c r="C845" s="14"/>
      <c r="D845" s="14"/>
      <c r="E845" s="14"/>
      <c r="F845" s="14"/>
      <c r="G845" s="14"/>
      <c r="H845" s="14"/>
      <c r="I845" s="14"/>
      <c r="J845" s="14"/>
      <c r="K845" s="14"/>
      <c r="L845" s="16"/>
      <c r="M845" s="16"/>
    </row>
    <row r="846">
      <c r="A846" s="54"/>
      <c r="B846" s="16"/>
      <c r="C846" s="14"/>
      <c r="D846" s="14"/>
      <c r="E846" s="14"/>
      <c r="F846" s="14"/>
      <c r="G846" s="14"/>
      <c r="H846" s="14"/>
      <c r="I846" s="14"/>
      <c r="J846" s="14"/>
      <c r="K846" s="14"/>
      <c r="L846" s="16"/>
      <c r="M846" s="16"/>
    </row>
    <row r="847">
      <c r="A847" s="54"/>
      <c r="B847" s="16"/>
      <c r="C847" s="14"/>
      <c r="D847" s="14"/>
      <c r="E847" s="14"/>
      <c r="F847" s="14"/>
      <c r="G847" s="14"/>
      <c r="H847" s="14"/>
      <c r="I847" s="14"/>
      <c r="J847" s="14"/>
      <c r="K847" s="14"/>
      <c r="L847" s="16"/>
      <c r="M847" s="16"/>
    </row>
    <row r="848">
      <c r="A848" s="54"/>
      <c r="B848" s="16"/>
      <c r="C848" s="14"/>
      <c r="D848" s="14"/>
      <c r="E848" s="14"/>
      <c r="F848" s="14"/>
      <c r="G848" s="14"/>
      <c r="H848" s="14"/>
      <c r="I848" s="14"/>
      <c r="J848" s="14"/>
      <c r="K848" s="14"/>
      <c r="L848" s="16"/>
      <c r="M848" s="16"/>
    </row>
    <row r="849">
      <c r="A849" s="54"/>
      <c r="B849" s="16"/>
      <c r="C849" s="14"/>
      <c r="D849" s="14"/>
      <c r="E849" s="14"/>
      <c r="F849" s="14"/>
      <c r="G849" s="14"/>
      <c r="H849" s="14"/>
      <c r="I849" s="14"/>
      <c r="J849" s="14"/>
      <c r="K849" s="14"/>
      <c r="L849" s="16"/>
      <c r="M849" s="16"/>
    </row>
    <row r="850">
      <c r="A850" s="54"/>
      <c r="B850" s="16"/>
      <c r="C850" s="14"/>
      <c r="D850" s="14"/>
      <c r="E850" s="14"/>
      <c r="F850" s="14"/>
      <c r="G850" s="14"/>
      <c r="H850" s="14"/>
      <c r="I850" s="14"/>
      <c r="J850" s="14"/>
      <c r="K850" s="14"/>
      <c r="L850" s="16"/>
      <c r="M850" s="16"/>
    </row>
    <row r="851">
      <c r="A851" s="54"/>
      <c r="B851" s="16"/>
      <c r="C851" s="14"/>
      <c r="D851" s="14"/>
      <c r="E851" s="14"/>
      <c r="F851" s="14"/>
      <c r="G851" s="14"/>
      <c r="H851" s="14"/>
      <c r="I851" s="14"/>
      <c r="J851" s="14"/>
      <c r="K851" s="14"/>
      <c r="L851" s="16"/>
      <c r="M851" s="16"/>
    </row>
    <row r="852">
      <c r="A852" s="54"/>
      <c r="B852" s="16"/>
      <c r="C852" s="14"/>
      <c r="D852" s="14"/>
      <c r="E852" s="14"/>
      <c r="F852" s="14"/>
      <c r="G852" s="14"/>
      <c r="H852" s="14"/>
      <c r="I852" s="14"/>
      <c r="J852" s="14"/>
      <c r="K852" s="14"/>
      <c r="L852" s="16"/>
      <c r="M852" s="16"/>
    </row>
    <row r="853">
      <c r="A853" s="54"/>
      <c r="B853" s="16"/>
      <c r="C853" s="14"/>
      <c r="D853" s="14"/>
      <c r="E853" s="14"/>
      <c r="F853" s="14"/>
      <c r="G853" s="14"/>
      <c r="H853" s="14"/>
      <c r="I853" s="14"/>
      <c r="J853" s="14"/>
      <c r="K853" s="14"/>
      <c r="L853" s="16"/>
      <c r="M853" s="16"/>
    </row>
    <row r="854">
      <c r="A854" s="54"/>
      <c r="B854" s="16"/>
      <c r="C854" s="14"/>
      <c r="D854" s="14"/>
      <c r="E854" s="14"/>
      <c r="F854" s="14"/>
      <c r="G854" s="14"/>
      <c r="H854" s="14"/>
      <c r="I854" s="14"/>
      <c r="J854" s="14"/>
      <c r="K854" s="14"/>
      <c r="L854" s="16"/>
      <c r="M854" s="16"/>
    </row>
    <row r="855">
      <c r="A855" s="54"/>
      <c r="B855" s="16"/>
      <c r="C855" s="14"/>
      <c r="D855" s="14"/>
      <c r="E855" s="14"/>
      <c r="F855" s="14"/>
      <c r="G855" s="14"/>
      <c r="H855" s="14"/>
      <c r="I855" s="14"/>
      <c r="J855" s="14"/>
      <c r="K855" s="14"/>
      <c r="L855" s="16"/>
      <c r="M855" s="16"/>
    </row>
    <row r="856">
      <c r="A856" s="54"/>
      <c r="B856" s="16"/>
      <c r="C856" s="14"/>
      <c r="D856" s="14"/>
      <c r="E856" s="14"/>
      <c r="F856" s="14"/>
      <c r="G856" s="14"/>
      <c r="H856" s="14"/>
      <c r="I856" s="14"/>
      <c r="J856" s="14"/>
      <c r="K856" s="14"/>
      <c r="L856" s="16"/>
      <c r="M856" s="16"/>
    </row>
    <row r="857">
      <c r="A857" s="54"/>
      <c r="B857" s="16"/>
      <c r="C857" s="14"/>
      <c r="D857" s="14"/>
      <c r="E857" s="14"/>
      <c r="F857" s="14"/>
      <c r="G857" s="14"/>
      <c r="H857" s="14"/>
      <c r="I857" s="14"/>
      <c r="J857" s="14"/>
      <c r="K857" s="14"/>
      <c r="L857" s="16"/>
      <c r="M857" s="16"/>
    </row>
    <row r="858">
      <c r="A858" s="54"/>
      <c r="B858" s="16"/>
      <c r="C858" s="14"/>
      <c r="D858" s="14"/>
      <c r="E858" s="14"/>
      <c r="F858" s="14"/>
      <c r="G858" s="14"/>
      <c r="H858" s="14"/>
      <c r="I858" s="14"/>
      <c r="J858" s="14"/>
      <c r="K858" s="14"/>
      <c r="L858" s="16"/>
      <c r="M858" s="16"/>
    </row>
    <row r="859">
      <c r="A859" s="54"/>
      <c r="B859" s="16"/>
      <c r="C859" s="14"/>
      <c r="D859" s="14"/>
      <c r="E859" s="14"/>
      <c r="F859" s="14"/>
      <c r="G859" s="14"/>
      <c r="H859" s="14"/>
      <c r="I859" s="14"/>
      <c r="J859" s="14"/>
      <c r="K859" s="14"/>
      <c r="L859" s="16"/>
      <c r="M859" s="16"/>
    </row>
    <row r="860">
      <c r="A860" s="54"/>
      <c r="B860" s="16"/>
      <c r="C860" s="14"/>
      <c r="D860" s="14"/>
      <c r="E860" s="14"/>
      <c r="F860" s="14"/>
      <c r="G860" s="14"/>
      <c r="H860" s="14"/>
      <c r="I860" s="14"/>
      <c r="J860" s="14"/>
      <c r="K860" s="14"/>
      <c r="L860" s="16"/>
      <c r="M860" s="16"/>
    </row>
    <row r="861">
      <c r="A861" s="54"/>
      <c r="B861" s="16"/>
      <c r="C861" s="14"/>
      <c r="D861" s="14"/>
      <c r="E861" s="14"/>
      <c r="F861" s="14"/>
      <c r="G861" s="14"/>
      <c r="H861" s="14"/>
      <c r="I861" s="14"/>
      <c r="J861" s="14"/>
      <c r="K861" s="14"/>
      <c r="L861" s="16"/>
      <c r="M861" s="16"/>
    </row>
    <row r="862">
      <c r="A862" s="54"/>
      <c r="B862" s="16"/>
      <c r="C862" s="14"/>
      <c r="D862" s="14"/>
      <c r="E862" s="14"/>
      <c r="F862" s="14"/>
      <c r="G862" s="14"/>
      <c r="H862" s="14"/>
      <c r="I862" s="14"/>
      <c r="J862" s="14"/>
      <c r="K862" s="14"/>
      <c r="L862" s="16"/>
      <c r="M862" s="16"/>
    </row>
    <row r="863">
      <c r="A863" s="54"/>
      <c r="B863" s="16"/>
      <c r="C863" s="14"/>
      <c r="D863" s="14"/>
      <c r="E863" s="14"/>
      <c r="F863" s="14"/>
      <c r="G863" s="14"/>
      <c r="H863" s="14"/>
      <c r="I863" s="14"/>
      <c r="J863" s="14"/>
      <c r="K863" s="14"/>
      <c r="L863" s="16"/>
      <c r="M863" s="16"/>
    </row>
    <row r="864">
      <c r="A864" s="54"/>
      <c r="B864" s="16"/>
      <c r="C864" s="14"/>
      <c r="D864" s="14"/>
      <c r="E864" s="14"/>
      <c r="F864" s="14"/>
      <c r="G864" s="14"/>
      <c r="H864" s="14"/>
      <c r="I864" s="14"/>
      <c r="J864" s="14"/>
      <c r="K864" s="14"/>
      <c r="L864" s="16"/>
      <c r="M864" s="16"/>
    </row>
    <row r="865">
      <c r="A865" s="54"/>
      <c r="B865" s="16"/>
      <c r="C865" s="14"/>
      <c r="D865" s="14"/>
      <c r="E865" s="14"/>
      <c r="F865" s="14"/>
      <c r="G865" s="14"/>
      <c r="H865" s="14"/>
      <c r="I865" s="14"/>
      <c r="J865" s="14"/>
      <c r="K865" s="14"/>
      <c r="L865" s="16"/>
      <c r="M865" s="16"/>
    </row>
    <row r="866">
      <c r="A866" s="54"/>
      <c r="B866" s="16"/>
      <c r="C866" s="14"/>
      <c r="D866" s="14"/>
      <c r="E866" s="14"/>
      <c r="F866" s="14"/>
      <c r="G866" s="14"/>
      <c r="H866" s="14"/>
      <c r="I866" s="14"/>
      <c r="J866" s="14"/>
      <c r="K866" s="14"/>
      <c r="L866" s="16"/>
      <c r="M866" s="16"/>
    </row>
    <row r="867">
      <c r="A867" s="54"/>
      <c r="B867" s="16"/>
      <c r="C867" s="14"/>
      <c r="D867" s="14"/>
      <c r="E867" s="14"/>
      <c r="F867" s="14"/>
      <c r="G867" s="14"/>
      <c r="H867" s="14"/>
      <c r="I867" s="14"/>
      <c r="J867" s="14"/>
      <c r="K867" s="14"/>
      <c r="L867" s="16"/>
      <c r="M867" s="16"/>
    </row>
    <row r="868">
      <c r="A868" s="54"/>
      <c r="B868" s="16"/>
      <c r="C868" s="14"/>
      <c r="D868" s="14"/>
      <c r="E868" s="14"/>
      <c r="F868" s="14"/>
      <c r="G868" s="14"/>
      <c r="H868" s="14"/>
      <c r="I868" s="14"/>
      <c r="J868" s="14"/>
      <c r="K868" s="14"/>
      <c r="L868" s="16"/>
      <c r="M868" s="16"/>
    </row>
    <row r="869">
      <c r="A869" s="54"/>
      <c r="B869" s="16"/>
      <c r="C869" s="14"/>
      <c r="D869" s="14"/>
      <c r="E869" s="14"/>
      <c r="F869" s="14"/>
      <c r="G869" s="14"/>
      <c r="H869" s="14"/>
      <c r="I869" s="14"/>
      <c r="J869" s="14"/>
      <c r="K869" s="14"/>
      <c r="L869" s="16"/>
      <c r="M869" s="16"/>
    </row>
    <row r="870">
      <c r="A870" s="54"/>
      <c r="B870" s="16"/>
      <c r="C870" s="14"/>
      <c r="D870" s="14"/>
      <c r="E870" s="14"/>
      <c r="F870" s="14"/>
      <c r="G870" s="14"/>
      <c r="H870" s="14"/>
      <c r="I870" s="14"/>
      <c r="J870" s="14"/>
      <c r="K870" s="14"/>
      <c r="L870" s="16"/>
      <c r="M870" s="16"/>
    </row>
    <row r="871">
      <c r="A871" s="54"/>
      <c r="B871" s="16"/>
      <c r="C871" s="14"/>
      <c r="D871" s="14"/>
      <c r="E871" s="14"/>
      <c r="F871" s="14"/>
      <c r="G871" s="14"/>
      <c r="H871" s="14"/>
      <c r="I871" s="14"/>
      <c r="J871" s="14"/>
      <c r="K871" s="14"/>
      <c r="L871" s="16"/>
      <c r="M871" s="16"/>
    </row>
    <row r="872">
      <c r="A872" s="54"/>
      <c r="B872" s="16"/>
      <c r="C872" s="14"/>
      <c r="D872" s="14"/>
      <c r="E872" s="14"/>
      <c r="F872" s="14"/>
      <c r="G872" s="14"/>
      <c r="H872" s="14"/>
      <c r="I872" s="14"/>
      <c r="J872" s="14"/>
      <c r="K872" s="14"/>
      <c r="L872" s="16"/>
      <c r="M872" s="16"/>
    </row>
    <row r="873">
      <c r="A873" s="54"/>
      <c r="B873" s="16"/>
      <c r="C873" s="14"/>
      <c r="D873" s="14"/>
      <c r="E873" s="14"/>
      <c r="F873" s="14"/>
      <c r="G873" s="14"/>
      <c r="H873" s="14"/>
      <c r="I873" s="14"/>
      <c r="J873" s="14"/>
      <c r="K873" s="14"/>
      <c r="L873" s="16"/>
      <c r="M873" s="16"/>
    </row>
    <row r="874">
      <c r="A874" s="54"/>
      <c r="B874" s="16"/>
      <c r="C874" s="14"/>
      <c r="D874" s="14"/>
      <c r="E874" s="14"/>
      <c r="F874" s="14"/>
      <c r="G874" s="14"/>
      <c r="H874" s="14"/>
      <c r="I874" s="14"/>
      <c r="J874" s="14"/>
      <c r="K874" s="14"/>
      <c r="L874" s="16"/>
      <c r="M874" s="16"/>
    </row>
    <row r="875">
      <c r="A875" s="54"/>
      <c r="B875" s="16"/>
      <c r="C875" s="14"/>
      <c r="D875" s="14"/>
      <c r="E875" s="14"/>
      <c r="F875" s="14"/>
      <c r="G875" s="14"/>
      <c r="H875" s="14"/>
      <c r="I875" s="14"/>
      <c r="J875" s="14"/>
      <c r="K875" s="14"/>
      <c r="L875" s="16"/>
      <c r="M875" s="16"/>
    </row>
    <row r="876">
      <c r="A876" s="54"/>
      <c r="B876" s="16"/>
      <c r="C876" s="14"/>
      <c r="D876" s="14"/>
      <c r="E876" s="14"/>
      <c r="F876" s="14"/>
      <c r="G876" s="14"/>
      <c r="H876" s="14"/>
      <c r="I876" s="14"/>
      <c r="J876" s="14"/>
      <c r="K876" s="14"/>
      <c r="L876" s="16"/>
      <c r="M876" s="16"/>
    </row>
    <row r="877">
      <c r="A877" s="54"/>
      <c r="B877" s="16"/>
      <c r="C877" s="14"/>
      <c r="D877" s="14"/>
      <c r="E877" s="14"/>
      <c r="F877" s="14"/>
      <c r="G877" s="14"/>
      <c r="H877" s="14"/>
      <c r="I877" s="14"/>
      <c r="J877" s="14"/>
      <c r="K877" s="14"/>
      <c r="L877" s="16"/>
      <c r="M877" s="16"/>
    </row>
    <row r="878">
      <c r="A878" s="54"/>
      <c r="B878" s="16"/>
      <c r="C878" s="14"/>
      <c r="D878" s="14"/>
      <c r="E878" s="14"/>
      <c r="F878" s="14"/>
      <c r="G878" s="14"/>
      <c r="H878" s="14"/>
      <c r="I878" s="14"/>
      <c r="J878" s="14"/>
      <c r="K878" s="14"/>
      <c r="L878" s="16"/>
      <c r="M878" s="16"/>
    </row>
    <row r="879">
      <c r="A879" s="54"/>
      <c r="B879" s="16"/>
      <c r="C879" s="14"/>
      <c r="D879" s="14"/>
      <c r="E879" s="14"/>
      <c r="F879" s="14"/>
      <c r="G879" s="14"/>
      <c r="H879" s="14"/>
      <c r="I879" s="14"/>
      <c r="J879" s="14"/>
      <c r="K879" s="14"/>
      <c r="L879" s="16"/>
      <c r="M879" s="16"/>
    </row>
    <row r="880">
      <c r="A880" s="54"/>
      <c r="B880" s="16"/>
      <c r="C880" s="14"/>
      <c r="D880" s="14"/>
      <c r="E880" s="14"/>
      <c r="F880" s="14"/>
      <c r="G880" s="14"/>
      <c r="H880" s="14"/>
      <c r="I880" s="14"/>
      <c r="J880" s="14"/>
      <c r="K880" s="14"/>
      <c r="L880" s="16"/>
      <c r="M880" s="16"/>
    </row>
    <row r="881">
      <c r="A881" s="54"/>
      <c r="B881" s="16"/>
      <c r="C881" s="14"/>
      <c r="D881" s="14"/>
      <c r="E881" s="14"/>
      <c r="F881" s="14"/>
      <c r="G881" s="14"/>
      <c r="H881" s="14"/>
      <c r="I881" s="14"/>
      <c r="J881" s="14"/>
      <c r="K881" s="14"/>
      <c r="L881" s="16"/>
      <c r="M881" s="16"/>
    </row>
    <row r="882">
      <c r="A882" s="54"/>
      <c r="B882" s="16"/>
      <c r="C882" s="14"/>
      <c r="D882" s="14"/>
      <c r="E882" s="14"/>
      <c r="F882" s="14"/>
      <c r="G882" s="14"/>
      <c r="H882" s="14"/>
      <c r="I882" s="14"/>
      <c r="J882" s="14"/>
      <c r="K882" s="14"/>
      <c r="L882" s="16"/>
      <c r="M882" s="16"/>
    </row>
    <row r="883">
      <c r="A883" s="54"/>
      <c r="B883" s="16"/>
      <c r="C883" s="14"/>
      <c r="D883" s="14"/>
      <c r="E883" s="14"/>
      <c r="F883" s="14"/>
      <c r="G883" s="14"/>
      <c r="H883" s="14"/>
      <c r="I883" s="14"/>
      <c r="J883" s="14"/>
      <c r="K883" s="14"/>
      <c r="L883" s="16"/>
      <c r="M883" s="16"/>
    </row>
    <row r="884">
      <c r="A884" s="54"/>
      <c r="B884" s="16"/>
      <c r="C884" s="14"/>
      <c r="D884" s="14"/>
      <c r="E884" s="14"/>
      <c r="F884" s="14"/>
      <c r="G884" s="14"/>
      <c r="H884" s="14"/>
      <c r="I884" s="14"/>
      <c r="J884" s="14"/>
      <c r="K884" s="14"/>
      <c r="L884" s="16"/>
      <c r="M884" s="16"/>
    </row>
    <row r="885">
      <c r="A885" s="54"/>
      <c r="B885" s="16"/>
      <c r="C885" s="14"/>
      <c r="D885" s="14"/>
      <c r="E885" s="14"/>
      <c r="F885" s="14"/>
      <c r="G885" s="14"/>
      <c r="H885" s="14"/>
      <c r="I885" s="14"/>
      <c r="J885" s="14"/>
      <c r="K885" s="14"/>
      <c r="L885" s="16"/>
      <c r="M885" s="16"/>
    </row>
    <row r="886">
      <c r="A886" s="54"/>
      <c r="B886" s="16"/>
      <c r="C886" s="14"/>
      <c r="D886" s="14"/>
      <c r="E886" s="14"/>
      <c r="F886" s="14"/>
      <c r="G886" s="14"/>
      <c r="H886" s="14"/>
      <c r="I886" s="14"/>
      <c r="J886" s="14"/>
      <c r="K886" s="14"/>
      <c r="L886" s="16"/>
      <c r="M886" s="16"/>
    </row>
    <row r="887">
      <c r="A887" s="54"/>
      <c r="B887" s="16"/>
      <c r="C887" s="14"/>
      <c r="D887" s="14"/>
      <c r="E887" s="14"/>
      <c r="F887" s="14"/>
      <c r="G887" s="14"/>
      <c r="H887" s="14"/>
      <c r="I887" s="14"/>
      <c r="J887" s="14"/>
      <c r="K887" s="14"/>
      <c r="L887" s="16"/>
      <c r="M887" s="16"/>
    </row>
    <row r="888">
      <c r="A888" s="54"/>
      <c r="B888" s="16"/>
      <c r="C888" s="14"/>
      <c r="D888" s="14"/>
      <c r="E888" s="14"/>
      <c r="F888" s="14"/>
      <c r="G888" s="14"/>
      <c r="H888" s="14"/>
      <c r="I888" s="14"/>
      <c r="J888" s="14"/>
      <c r="K888" s="14"/>
      <c r="L888" s="16"/>
      <c r="M888" s="16"/>
    </row>
    <row r="889">
      <c r="A889" s="54"/>
      <c r="B889" s="16"/>
      <c r="C889" s="14"/>
      <c r="D889" s="14"/>
      <c r="E889" s="14"/>
      <c r="F889" s="14"/>
      <c r="G889" s="14"/>
      <c r="H889" s="14"/>
      <c r="I889" s="14"/>
      <c r="J889" s="14"/>
      <c r="K889" s="14"/>
      <c r="L889" s="16"/>
      <c r="M889" s="16"/>
    </row>
    <row r="890">
      <c r="A890" s="54"/>
      <c r="B890" s="16"/>
      <c r="C890" s="14"/>
      <c r="D890" s="14"/>
      <c r="E890" s="14"/>
      <c r="F890" s="14"/>
      <c r="G890" s="14"/>
      <c r="H890" s="14"/>
      <c r="I890" s="14"/>
      <c r="J890" s="14"/>
      <c r="K890" s="14"/>
      <c r="L890" s="16"/>
      <c r="M890" s="16"/>
    </row>
    <row r="891">
      <c r="A891" s="54"/>
      <c r="B891" s="16"/>
      <c r="C891" s="14"/>
      <c r="D891" s="14"/>
      <c r="E891" s="14"/>
      <c r="F891" s="14"/>
      <c r="G891" s="14"/>
      <c r="H891" s="14"/>
      <c r="I891" s="14"/>
      <c r="J891" s="14"/>
      <c r="K891" s="14"/>
      <c r="L891" s="16"/>
      <c r="M891" s="16"/>
    </row>
    <row r="892">
      <c r="A892" s="54"/>
      <c r="B892" s="16"/>
      <c r="C892" s="14"/>
      <c r="D892" s="14"/>
      <c r="E892" s="14"/>
      <c r="F892" s="14"/>
      <c r="G892" s="14"/>
      <c r="H892" s="14"/>
      <c r="I892" s="14"/>
      <c r="J892" s="14"/>
      <c r="K892" s="14"/>
      <c r="L892" s="16"/>
      <c r="M892" s="16"/>
    </row>
    <row r="893">
      <c r="A893" s="54"/>
      <c r="B893" s="16"/>
      <c r="C893" s="14"/>
      <c r="D893" s="14"/>
      <c r="E893" s="14"/>
      <c r="F893" s="14"/>
      <c r="G893" s="14"/>
      <c r="H893" s="14"/>
      <c r="I893" s="14"/>
      <c r="J893" s="14"/>
      <c r="K893" s="14"/>
      <c r="L893" s="16"/>
      <c r="M893" s="16"/>
    </row>
    <row r="894">
      <c r="A894" s="54"/>
      <c r="B894" s="16"/>
      <c r="C894" s="14"/>
      <c r="D894" s="14"/>
      <c r="E894" s="14"/>
      <c r="F894" s="14"/>
      <c r="G894" s="14"/>
      <c r="H894" s="14"/>
      <c r="I894" s="14"/>
      <c r="J894" s="14"/>
      <c r="K894" s="14"/>
      <c r="L894" s="16"/>
      <c r="M894" s="16"/>
    </row>
    <row r="895">
      <c r="A895" s="54"/>
      <c r="B895" s="16"/>
      <c r="C895" s="14"/>
      <c r="D895" s="14"/>
      <c r="E895" s="14"/>
      <c r="F895" s="14"/>
      <c r="G895" s="14"/>
      <c r="H895" s="14"/>
      <c r="I895" s="14"/>
      <c r="J895" s="14"/>
      <c r="K895" s="14"/>
      <c r="L895" s="16"/>
      <c r="M895" s="16"/>
    </row>
    <row r="896">
      <c r="A896" s="54"/>
      <c r="B896" s="16"/>
      <c r="C896" s="14"/>
      <c r="D896" s="14"/>
      <c r="E896" s="14"/>
      <c r="F896" s="14"/>
      <c r="G896" s="14"/>
      <c r="H896" s="14"/>
      <c r="I896" s="14"/>
      <c r="J896" s="14"/>
      <c r="K896" s="14"/>
      <c r="L896" s="16"/>
      <c r="M896" s="16"/>
    </row>
    <row r="897">
      <c r="A897" s="54"/>
      <c r="B897" s="16"/>
      <c r="C897" s="14"/>
      <c r="D897" s="14"/>
      <c r="E897" s="14"/>
      <c r="F897" s="14"/>
      <c r="G897" s="14"/>
      <c r="H897" s="14"/>
      <c r="I897" s="14"/>
      <c r="J897" s="14"/>
      <c r="K897" s="14"/>
      <c r="L897" s="16"/>
      <c r="M897" s="16"/>
    </row>
    <row r="898">
      <c r="A898" s="54"/>
      <c r="B898" s="16"/>
      <c r="C898" s="14"/>
      <c r="D898" s="14"/>
      <c r="E898" s="14"/>
      <c r="F898" s="14"/>
      <c r="G898" s="14"/>
      <c r="H898" s="14"/>
      <c r="I898" s="14"/>
      <c r="J898" s="14"/>
      <c r="K898" s="14"/>
      <c r="L898" s="16"/>
      <c r="M898" s="16"/>
    </row>
    <row r="899">
      <c r="A899" s="54"/>
      <c r="B899" s="16"/>
      <c r="C899" s="14"/>
      <c r="D899" s="14"/>
      <c r="E899" s="14"/>
      <c r="F899" s="14"/>
      <c r="G899" s="14"/>
      <c r="H899" s="14"/>
      <c r="I899" s="14"/>
      <c r="J899" s="14"/>
      <c r="K899" s="14"/>
      <c r="L899" s="16"/>
      <c r="M899" s="16"/>
    </row>
    <row r="900">
      <c r="A900" s="54"/>
      <c r="B900" s="16"/>
      <c r="C900" s="14"/>
      <c r="D900" s="14"/>
      <c r="E900" s="14"/>
      <c r="F900" s="14"/>
      <c r="G900" s="14"/>
      <c r="H900" s="14"/>
      <c r="I900" s="14"/>
      <c r="J900" s="14"/>
      <c r="K900" s="14"/>
      <c r="L900" s="16"/>
      <c r="M900" s="16"/>
    </row>
    <row r="901">
      <c r="A901" s="54"/>
      <c r="B901" s="16"/>
      <c r="C901" s="14"/>
      <c r="D901" s="14"/>
      <c r="E901" s="14"/>
      <c r="F901" s="14"/>
      <c r="G901" s="14"/>
      <c r="H901" s="14"/>
      <c r="I901" s="14"/>
      <c r="J901" s="14"/>
      <c r="K901" s="14"/>
      <c r="L901" s="16"/>
      <c r="M901" s="16"/>
    </row>
    <row r="902">
      <c r="A902" s="54"/>
      <c r="B902" s="16"/>
      <c r="C902" s="14"/>
      <c r="D902" s="14"/>
      <c r="E902" s="14"/>
      <c r="F902" s="14"/>
      <c r="G902" s="14"/>
      <c r="H902" s="14"/>
      <c r="I902" s="14"/>
      <c r="J902" s="14"/>
      <c r="K902" s="14"/>
      <c r="L902" s="16"/>
      <c r="M902" s="16"/>
    </row>
    <row r="903">
      <c r="A903" s="54"/>
      <c r="B903" s="16"/>
      <c r="C903" s="14"/>
      <c r="D903" s="14"/>
      <c r="E903" s="14"/>
      <c r="F903" s="14"/>
      <c r="G903" s="14"/>
      <c r="H903" s="14"/>
      <c r="I903" s="14"/>
      <c r="J903" s="14"/>
      <c r="K903" s="14"/>
      <c r="L903" s="16"/>
      <c r="M903" s="16"/>
    </row>
    <row r="904">
      <c r="A904" s="54"/>
      <c r="B904" s="16"/>
      <c r="C904" s="14"/>
      <c r="D904" s="14"/>
      <c r="E904" s="14"/>
      <c r="F904" s="14"/>
      <c r="G904" s="14"/>
      <c r="H904" s="14"/>
      <c r="I904" s="14"/>
      <c r="J904" s="14"/>
      <c r="K904" s="14"/>
      <c r="L904" s="16"/>
      <c r="M904" s="16"/>
    </row>
    <row r="905">
      <c r="A905" s="54"/>
      <c r="B905" s="16"/>
      <c r="C905" s="14"/>
      <c r="D905" s="14"/>
      <c r="E905" s="14"/>
      <c r="F905" s="14"/>
      <c r="G905" s="14"/>
      <c r="H905" s="14"/>
      <c r="I905" s="14"/>
      <c r="J905" s="14"/>
      <c r="K905" s="14"/>
      <c r="L905" s="16"/>
      <c r="M905" s="16"/>
    </row>
    <row r="906">
      <c r="A906" s="54"/>
      <c r="B906" s="16"/>
      <c r="C906" s="14"/>
      <c r="D906" s="14"/>
      <c r="E906" s="14"/>
      <c r="F906" s="14"/>
      <c r="G906" s="14"/>
      <c r="H906" s="14"/>
      <c r="I906" s="14"/>
      <c r="J906" s="14"/>
      <c r="K906" s="14"/>
      <c r="L906" s="16"/>
      <c r="M906" s="16"/>
    </row>
    <row r="907">
      <c r="A907" s="54"/>
      <c r="B907" s="16"/>
      <c r="C907" s="14"/>
      <c r="D907" s="14"/>
      <c r="E907" s="14"/>
      <c r="F907" s="14"/>
      <c r="G907" s="14"/>
      <c r="H907" s="14"/>
      <c r="I907" s="14"/>
      <c r="J907" s="14"/>
      <c r="K907" s="14"/>
      <c r="L907" s="16"/>
      <c r="M907" s="16"/>
    </row>
    <row r="908">
      <c r="A908" s="54"/>
      <c r="B908" s="16"/>
      <c r="C908" s="14"/>
      <c r="D908" s="14"/>
      <c r="E908" s="14"/>
      <c r="F908" s="14"/>
      <c r="G908" s="14"/>
      <c r="H908" s="14"/>
      <c r="I908" s="14"/>
      <c r="J908" s="14"/>
      <c r="K908" s="14"/>
      <c r="L908" s="16"/>
      <c r="M908" s="16"/>
    </row>
    <row r="909">
      <c r="A909" s="54"/>
      <c r="B909" s="16"/>
      <c r="C909" s="14"/>
      <c r="D909" s="14"/>
      <c r="E909" s="14"/>
      <c r="F909" s="14"/>
      <c r="G909" s="14"/>
      <c r="H909" s="14"/>
      <c r="I909" s="14"/>
      <c r="J909" s="14"/>
      <c r="K909" s="14"/>
      <c r="L909" s="16"/>
      <c r="M909" s="16"/>
    </row>
    <row r="910">
      <c r="A910" s="54"/>
      <c r="B910" s="16"/>
      <c r="C910" s="14"/>
      <c r="D910" s="14"/>
      <c r="E910" s="14"/>
      <c r="F910" s="14"/>
      <c r="G910" s="14"/>
      <c r="H910" s="14"/>
      <c r="I910" s="14"/>
      <c r="J910" s="14"/>
      <c r="K910" s="14"/>
      <c r="L910" s="16"/>
      <c r="M910" s="16"/>
    </row>
    <row r="911">
      <c r="A911" s="54"/>
      <c r="B911" s="16"/>
      <c r="C911" s="14"/>
      <c r="D911" s="14"/>
      <c r="E911" s="14"/>
      <c r="F911" s="14"/>
      <c r="G911" s="14"/>
      <c r="H911" s="14"/>
      <c r="I911" s="14"/>
      <c r="J911" s="14"/>
      <c r="K911" s="14"/>
      <c r="L911" s="16"/>
      <c r="M911" s="16"/>
    </row>
    <row r="912">
      <c r="A912" s="54"/>
      <c r="B912" s="16"/>
      <c r="C912" s="14"/>
      <c r="D912" s="14"/>
      <c r="E912" s="14"/>
      <c r="F912" s="14"/>
      <c r="G912" s="14"/>
      <c r="H912" s="14"/>
      <c r="I912" s="14"/>
      <c r="J912" s="14"/>
      <c r="K912" s="14"/>
      <c r="L912" s="16"/>
      <c r="M912" s="16"/>
    </row>
    <row r="913">
      <c r="A913" s="54"/>
      <c r="B913" s="16"/>
      <c r="C913" s="14"/>
      <c r="D913" s="14"/>
      <c r="E913" s="14"/>
      <c r="F913" s="14"/>
      <c r="G913" s="14"/>
      <c r="H913" s="14"/>
      <c r="I913" s="14"/>
      <c r="J913" s="14"/>
      <c r="K913" s="14"/>
      <c r="L913" s="16"/>
      <c r="M913" s="16"/>
    </row>
    <row r="914">
      <c r="A914" s="54"/>
      <c r="B914" s="16"/>
      <c r="C914" s="14"/>
      <c r="D914" s="14"/>
      <c r="E914" s="14"/>
      <c r="F914" s="14"/>
      <c r="G914" s="14"/>
      <c r="H914" s="14"/>
      <c r="I914" s="14"/>
      <c r="J914" s="14"/>
      <c r="K914" s="14"/>
      <c r="L914" s="16"/>
      <c r="M914" s="16"/>
    </row>
    <row r="915">
      <c r="A915" s="54"/>
      <c r="B915" s="16"/>
      <c r="C915" s="14"/>
      <c r="D915" s="14"/>
      <c r="E915" s="14"/>
      <c r="F915" s="14"/>
      <c r="G915" s="14"/>
      <c r="H915" s="14"/>
      <c r="I915" s="14"/>
      <c r="J915" s="14"/>
      <c r="K915" s="14"/>
      <c r="L915" s="16"/>
      <c r="M915" s="16"/>
    </row>
    <row r="916">
      <c r="A916" s="54"/>
      <c r="B916" s="16"/>
      <c r="C916" s="14"/>
      <c r="D916" s="14"/>
      <c r="E916" s="14"/>
      <c r="F916" s="14"/>
      <c r="G916" s="14"/>
      <c r="H916" s="14"/>
      <c r="I916" s="14"/>
      <c r="J916" s="14"/>
      <c r="K916" s="14"/>
      <c r="L916" s="16"/>
      <c r="M916" s="16"/>
    </row>
    <row r="917">
      <c r="A917" s="54"/>
      <c r="B917" s="16"/>
      <c r="C917" s="14"/>
      <c r="D917" s="14"/>
      <c r="E917" s="14"/>
      <c r="F917" s="14"/>
      <c r="G917" s="14"/>
      <c r="H917" s="14"/>
      <c r="I917" s="14"/>
      <c r="J917" s="14"/>
      <c r="K917" s="14"/>
      <c r="L917" s="16"/>
      <c r="M917" s="16"/>
    </row>
    <row r="918">
      <c r="A918" s="54"/>
      <c r="B918" s="16"/>
      <c r="C918" s="14"/>
      <c r="D918" s="14"/>
      <c r="E918" s="14"/>
      <c r="F918" s="14"/>
      <c r="G918" s="14"/>
      <c r="H918" s="14"/>
      <c r="I918" s="14"/>
      <c r="J918" s="14"/>
      <c r="K918" s="14"/>
      <c r="L918" s="16"/>
      <c r="M918" s="16"/>
    </row>
    <row r="919">
      <c r="A919" s="54"/>
      <c r="B919" s="16"/>
      <c r="C919" s="14"/>
      <c r="D919" s="14"/>
      <c r="E919" s="14"/>
      <c r="F919" s="14"/>
      <c r="G919" s="14"/>
      <c r="H919" s="14"/>
      <c r="I919" s="14"/>
      <c r="J919" s="14"/>
      <c r="K919" s="14"/>
      <c r="L919" s="16"/>
      <c r="M919" s="16"/>
    </row>
    <row r="920">
      <c r="A920" s="54"/>
      <c r="B920" s="16"/>
      <c r="C920" s="14"/>
      <c r="D920" s="14"/>
      <c r="E920" s="14"/>
      <c r="F920" s="14"/>
      <c r="G920" s="14"/>
      <c r="H920" s="14"/>
      <c r="I920" s="14"/>
      <c r="J920" s="14"/>
      <c r="K920" s="14"/>
      <c r="L920" s="16"/>
      <c r="M920" s="16"/>
    </row>
    <row r="921">
      <c r="A921" s="54"/>
      <c r="B921" s="16"/>
      <c r="C921" s="14"/>
      <c r="D921" s="14"/>
      <c r="E921" s="14"/>
      <c r="F921" s="14"/>
      <c r="G921" s="14"/>
      <c r="H921" s="14"/>
      <c r="I921" s="14"/>
      <c r="J921" s="14"/>
      <c r="K921" s="14"/>
      <c r="L921" s="16"/>
      <c r="M921" s="16"/>
    </row>
    <row r="922">
      <c r="A922" s="54"/>
      <c r="B922" s="16"/>
      <c r="C922" s="14"/>
      <c r="D922" s="14"/>
      <c r="E922" s="14"/>
      <c r="F922" s="14"/>
      <c r="G922" s="14"/>
      <c r="H922" s="14"/>
      <c r="I922" s="14"/>
      <c r="J922" s="14"/>
      <c r="K922" s="14"/>
      <c r="L922" s="16"/>
      <c r="M922" s="16"/>
    </row>
    <row r="923">
      <c r="A923" s="54"/>
      <c r="B923" s="16"/>
      <c r="C923" s="14"/>
      <c r="D923" s="14"/>
      <c r="E923" s="14"/>
      <c r="F923" s="14"/>
      <c r="G923" s="14"/>
      <c r="H923" s="14"/>
      <c r="I923" s="14"/>
      <c r="J923" s="14"/>
      <c r="K923" s="14"/>
      <c r="L923" s="16"/>
      <c r="M923" s="16"/>
    </row>
    <row r="924">
      <c r="A924" s="54"/>
      <c r="B924" s="16"/>
      <c r="C924" s="14"/>
      <c r="D924" s="14"/>
      <c r="E924" s="14"/>
      <c r="F924" s="14"/>
      <c r="G924" s="14"/>
      <c r="H924" s="14"/>
      <c r="I924" s="14"/>
      <c r="J924" s="14"/>
      <c r="K924" s="14"/>
      <c r="L924" s="16"/>
      <c r="M924" s="16"/>
    </row>
    <row r="925">
      <c r="A925" s="54"/>
      <c r="B925" s="16"/>
      <c r="C925" s="14"/>
      <c r="D925" s="14"/>
      <c r="E925" s="14"/>
      <c r="F925" s="14"/>
      <c r="G925" s="14"/>
      <c r="H925" s="14"/>
      <c r="I925" s="14"/>
      <c r="J925" s="14"/>
      <c r="K925" s="14"/>
      <c r="L925" s="16"/>
      <c r="M925" s="16"/>
    </row>
    <row r="926">
      <c r="A926" s="54"/>
      <c r="B926" s="16"/>
      <c r="C926" s="14"/>
      <c r="D926" s="14"/>
      <c r="E926" s="14"/>
      <c r="F926" s="14"/>
      <c r="G926" s="14"/>
      <c r="H926" s="14"/>
      <c r="I926" s="14"/>
      <c r="J926" s="14"/>
      <c r="K926" s="14"/>
      <c r="L926" s="16"/>
      <c r="M926" s="16"/>
    </row>
    <row r="927">
      <c r="A927" s="54"/>
      <c r="B927" s="16"/>
      <c r="C927" s="14"/>
      <c r="D927" s="14"/>
      <c r="E927" s="14"/>
      <c r="F927" s="14"/>
      <c r="G927" s="14"/>
      <c r="H927" s="14"/>
      <c r="I927" s="14"/>
      <c r="J927" s="14"/>
      <c r="K927" s="14"/>
      <c r="L927" s="16"/>
      <c r="M927" s="16"/>
    </row>
    <row r="928">
      <c r="A928" s="54"/>
      <c r="B928" s="16"/>
      <c r="C928" s="14"/>
      <c r="D928" s="14"/>
      <c r="E928" s="14"/>
      <c r="F928" s="14"/>
      <c r="G928" s="14"/>
      <c r="H928" s="14"/>
      <c r="I928" s="14"/>
      <c r="J928" s="14"/>
      <c r="K928" s="14"/>
      <c r="L928" s="16"/>
      <c r="M928" s="16"/>
    </row>
    <row r="929">
      <c r="A929" s="54"/>
      <c r="B929" s="16"/>
      <c r="C929" s="14"/>
      <c r="D929" s="14"/>
      <c r="E929" s="14"/>
      <c r="F929" s="14"/>
      <c r="G929" s="14"/>
      <c r="H929" s="14"/>
      <c r="I929" s="14"/>
      <c r="J929" s="14"/>
      <c r="K929" s="14"/>
      <c r="L929" s="16"/>
      <c r="M929" s="16"/>
    </row>
    <row r="930">
      <c r="A930" s="54"/>
      <c r="B930" s="16"/>
      <c r="C930" s="14"/>
      <c r="D930" s="14"/>
      <c r="E930" s="14"/>
      <c r="F930" s="14"/>
      <c r="G930" s="14"/>
      <c r="H930" s="14"/>
      <c r="I930" s="14"/>
      <c r="J930" s="14"/>
      <c r="K930" s="14"/>
      <c r="L930" s="16"/>
      <c r="M930" s="16"/>
    </row>
    <row r="931">
      <c r="A931" s="54"/>
      <c r="B931" s="16"/>
      <c r="C931" s="14"/>
      <c r="D931" s="14"/>
      <c r="E931" s="14"/>
      <c r="F931" s="14"/>
      <c r="G931" s="14"/>
      <c r="H931" s="14"/>
      <c r="I931" s="14"/>
      <c r="J931" s="14"/>
      <c r="K931" s="14"/>
      <c r="L931" s="16"/>
      <c r="M931" s="16"/>
    </row>
    <row r="932">
      <c r="A932" s="54"/>
      <c r="B932" s="16"/>
      <c r="C932" s="14"/>
      <c r="D932" s="14"/>
      <c r="E932" s="14"/>
      <c r="F932" s="14"/>
      <c r="G932" s="14"/>
      <c r="H932" s="14"/>
      <c r="I932" s="14"/>
      <c r="J932" s="14"/>
      <c r="K932" s="14"/>
      <c r="L932" s="16"/>
      <c r="M932" s="16"/>
    </row>
    <row r="933">
      <c r="A933" s="54"/>
      <c r="B933" s="16"/>
      <c r="C933" s="14"/>
      <c r="D933" s="14"/>
      <c r="E933" s="14"/>
      <c r="F933" s="14"/>
      <c r="G933" s="14"/>
      <c r="H933" s="14"/>
      <c r="I933" s="14"/>
      <c r="J933" s="14"/>
      <c r="K933" s="14"/>
      <c r="L933" s="16"/>
      <c r="M933" s="16"/>
    </row>
    <row r="934">
      <c r="A934" s="54"/>
      <c r="B934" s="16"/>
      <c r="C934" s="14"/>
      <c r="D934" s="14"/>
      <c r="E934" s="14"/>
      <c r="F934" s="14"/>
      <c r="G934" s="14"/>
      <c r="H934" s="14"/>
      <c r="I934" s="14"/>
      <c r="J934" s="14"/>
      <c r="K934" s="14"/>
      <c r="L934" s="16"/>
      <c r="M934" s="16"/>
    </row>
    <row r="935">
      <c r="A935" s="54"/>
      <c r="B935" s="16"/>
      <c r="C935" s="14"/>
      <c r="D935" s="14"/>
      <c r="E935" s="14"/>
      <c r="F935" s="14"/>
      <c r="G935" s="14"/>
      <c r="H935" s="14"/>
      <c r="I935" s="14"/>
      <c r="J935" s="14"/>
      <c r="K935" s="14"/>
      <c r="L935" s="16"/>
      <c r="M935" s="16"/>
    </row>
    <row r="936">
      <c r="A936" s="54"/>
      <c r="B936" s="16"/>
      <c r="C936" s="14"/>
      <c r="D936" s="14"/>
      <c r="E936" s="14"/>
      <c r="F936" s="14"/>
      <c r="G936" s="14"/>
      <c r="H936" s="14"/>
      <c r="I936" s="14"/>
      <c r="J936" s="14"/>
      <c r="K936" s="14"/>
      <c r="L936" s="16"/>
      <c r="M936" s="16"/>
    </row>
    <row r="937">
      <c r="A937" s="54"/>
      <c r="B937" s="16"/>
      <c r="C937" s="14"/>
      <c r="D937" s="14"/>
      <c r="E937" s="14"/>
      <c r="F937" s="14"/>
      <c r="G937" s="14"/>
      <c r="H937" s="14"/>
      <c r="I937" s="14"/>
      <c r="J937" s="14"/>
      <c r="K937" s="14"/>
      <c r="L937" s="16"/>
      <c r="M937" s="16"/>
    </row>
    <row r="938">
      <c r="A938" s="54"/>
      <c r="B938" s="16"/>
      <c r="C938" s="14"/>
      <c r="D938" s="14"/>
      <c r="E938" s="14"/>
      <c r="F938" s="14"/>
      <c r="G938" s="14"/>
      <c r="H938" s="14"/>
      <c r="I938" s="14"/>
      <c r="J938" s="14"/>
      <c r="K938" s="14"/>
      <c r="L938" s="16"/>
      <c r="M938" s="16"/>
    </row>
    <row r="939">
      <c r="A939" s="54"/>
      <c r="B939" s="16"/>
      <c r="C939" s="14"/>
      <c r="D939" s="14"/>
      <c r="E939" s="14"/>
      <c r="F939" s="14"/>
      <c r="G939" s="14"/>
      <c r="H939" s="14"/>
      <c r="I939" s="14"/>
      <c r="J939" s="14"/>
      <c r="K939" s="14"/>
      <c r="L939" s="16"/>
      <c r="M939" s="16"/>
    </row>
    <row r="940">
      <c r="A940" s="54"/>
      <c r="B940" s="16"/>
      <c r="C940" s="14"/>
      <c r="D940" s="14"/>
      <c r="E940" s="14"/>
      <c r="F940" s="14"/>
      <c r="G940" s="14"/>
      <c r="H940" s="14"/>
      <c r="I940" s="14"/>
      <c r="J940" s="14"/>
      <c r="K940" s="14"/>
      <c r="L940" s="16"/>
      <c r="M940" s="16"/>
    </row>
    <row r="941">
      <c r="A941" s="54"/>
      <c r="B941" s="16"/>
      <c r="C941" s="14"/>
      <c r="D941" s="14"/>
      <c r="E941" s="14"/>
      <c r="F941" s="14"/>
      <c r="G941" s="14"/>
      <c r="H941" s="14"/>
      <c r="I941" s="14"/>
      <c r="J941" s="14"/>
      <c r="K941" s="14"/>
      <c r="L941" s="16"/>
      <c r="M941" s="16"/>
    </row>
    <row r="942">
      <c r="A942" s="54"/>
      <c r="B942" s="16"/>
      <c r="C942" s="14"/>
      <c r="D942" s="14"/>
      <c r="E942" s="14"/>
      <c r="F942" s="14"/>
      <c r="G942" s="14"/>
      <c r="H942" s="14"/>
      <c r="I942" s="14"/>
      <c r="J942" s="14"/>
      <c r="K942" s="14"/>
      <c r="L942" s="16"/>
      <c r="M942" s="16"/>
    </row>
    <row r="943">
      <c r="A943" s="54"/>
      <c r="B943" s="16"/>
      <c r="C943" s="14"/>
      <c r="D943" s="14"/>
      <c r="E943" s="14"/>
      <c r="F943" s="14"/>
      <c r="G943" s="14"/>
      <c r="H943" s="14"/>
      <c r="I943" s="14"/>
      <c r="J943" s="14"/>
      <c r="K943" s="14"/>
      <c r="L943" s="16"/>
      <c r="M943" s="16"/>
    </row>
    <row r="944">
      <c r="A944" s="54"/>
      <c r="B944" s="16"/>
      <c r="C944" s="14"/>
      <c r="D944" s="14"/>
      <c r="E944" s="14"/>
      <c r="F944" s="14"/>
      <c r="G944" s="14"/>
      <c r="H944" s="14"/>
      <c r="I944" s="14"/>
      <c r="J944" s="14"/>
      <c r="K944" s="14"/>
      <c r="L944" s="16"/>
      <c r="M944" s="16"/>
    </row>
    <row r="945">
      <c r="A945" s="54"/>
      <c r="B945" s="16"/>
      <c r="C945" s="14"/>
      <c r="D945" s="14"/>
      <c r="E945" s="14"/>
      <c r="F945" s="14"/>
      <c r="G945" s="14"/>
      <c r="H945" s="14"/>
      <c r="I945" s="14"/>
      <c r="J945" s="14"/>
      <c r="K945" s="14"/>
      <c r="L945" s="16"/>
      <c r="M945" s="16"/>
    </row>
    <row r="946">
      <c r="A946" s="54"/>
      <c r="B946" s="16"/>
      <c r="C946" s="14"/>
      <c r="D946" s="14"/>
      <c r="E946" s="14"/>
      <c r="F946" s="14"/>
      <c r="G946" s="14"/>
      <c r="H946" s="14"/>
      <c r="I946" s="14"/>
      <c r="J946" s="14"/>
      <c r="K946" s="14"/>
      <c r="L946" s="16"/>
      <c r="M946" s="16"/>
    </row>
    <row r="947">
      <c r="A947" s="54"/>
      <c r="B947" s="16"/>
      <c r="C947" s="14"/>
      <c r="D947" s="14"/>
      <c r="E947" s="14"/>
      <c r="F947" s="14"/>
      <c r="G947" s="14"/>
      <c r="H947" s="14"/>
      <c r="I947" s="14"/>
      <c r="J947" s="14"/>
      <c r="K947" s="14"/>
      <c r="L947" s="16"/>
      <c r="M947" s="16"/>
    </row>
    <row r="948">
      <c r="A948" s="54"/>
      <c r="B948" s="16"/>
      <c r="C948" s="14"/>
      <c r="D948" s="14"/>
      <c r="E948" s="14"/>
      <c r="F948" s="14"/>
      <c r="G948" s="14"/>
      <c r="H948" s="14"/>
      <c r="I948" s="14"/>
      <c r="J948" s="14"/>
      <c r="K948" s="14"/>
      <c r="L948" s="16"/>
      <c r="M948" s="16"/>
    </row>
    <row r="949">
      <c r="A949" s="54"/>
      <c r="B949" s="16"/>
      <c r="C949" s="14"/>
      <c r="D949" s="14"/>
      <c r="E949" s="14"/>
      <c r="F949" s="14"/>
      <c r="G949" s="14"/>
      <c r="H949" s="14"/>
      <c r="I949" s="14"/>
      <c r="J949" s="14"/>
      <c r="K949" s="14"/>
      <c r="L949" s="16"/>
      <c r="M949" s="16"/>
    </row>
    <row r="950">
      <c r="A950" s="54"/>
      <c r="B950" s="16"/>
      <c r="C950" s="14"/>
      <c r="D950" s="14"/>
      <c r="E950" s="14"/>
      <c r="F950" s="14"/>
      <c r="G950" s="14"/>
      <c r="H950" s="14"/>
      <c r="I950" s="14"/>
      <c r="J950" s="14"/>
      <c r="K950" s="14"/>
      <c r="L950" s="16"/>
      <c r="M950" s="16"/>
    </row>
    <row r="951">
      <c r="A951" s="54"/>
      <c r="B951" s="16"/>
      <c r="C951" s="14"/>
      <c r="D951" s="14"/>
      <c r="E951" s="14"/>
      <c r="F951" s="14"/>
      <c r="G951" s="14"/>
      <c r="H951" s="14"/>
      <c r="I951" s="14"/>
      <c r="J951" s="14"/>
      <c r="K951" s="14"/>
      <c r="L951" s="16"/>
      <c r="M951" s="16"/>
    </row>
    <row r="952">
      <c r="A952" s="54"/>
      <c r="B952" s="16"/>
      <c r="C952" s="14"/>
      <c r="D952" s="14"/>
      <c r="E952" s="14"/>
      <c r="F952" s="14"/>
      <c r="G952" s="14"/>
      <c r="H952" s="14"/>
      <c r="I952" s="14"/>
      <c r="J952" s="14"/>
      <c r="K952" s="14"/>
      <c r="L952" s="16"/>
      <c r="M952" s="16"/>
    </row>
    <row r="953">
      <c r="A953" s="54"/>
      <c r="B953" s="16"/>
      <c r="C953" s="14"/>
      <c r="D953" s="14"/>
      <c r="E953" s="14"/>
      <c r="F953" s="14"/>
      <c r="G953" s="14"/>
      <c r="H953" s="14"/>
      <c r="I953" s="14"/>
      <c r="J953" s="14"/>
      <c r="K953" s="14"/>
      <c r="L953" s="16"/>
      <c r="M953" s="16"/>
    </row>
    <row r="954">
      <c r="A954" s="54"/>
      <c r="B954" s="16"/>
      <c r="C954" s="14"/>
      <c r="D954" s="14"/>
      <c r="E954" s="14"/>
      <c r="F954" s="14"/>
      <c r="G954" s="14"/>
      <c r="H954" s="14"/>
      <c r="I954" s="14"/>
      <c r="J954" s="14"/>
      <c r="K954" s="14"/>
      <c r="L954" s="16"/>
      <c r="M954" s="16"/>
    </row>
    <row r="955">
      <c r="A955" s="54"/>
      <c r="B955" s="16"/>
      <c r="C955" s="14"/>
      <c r="D955" s="14"/>
      <c r="E955" s="14"/>
      <c r="F955" s="14"/>
      <c r="G955" s="14"/>
      <c r="H955" s="14"/>
      <c r="I955" s="14"/>
      <c r="J955" s="14"/>
      <c r="K955" s="14"/>
      <c r="L955" s="16"/>
      <c r="M955" s="16"/>
    </row>
    <row r="956">
      <c r="A956" s="54"/>
      <c r="B956" s="16"/>
      <c r="C956" s="14"/>
      <c r="D956" s="14"/>
      <c r="E956" s="14"/>
      <c r="F956" s="14"/>
      <c r="G956" s="14"/>
      <c r="H956" s="14"/>
      <c r="I956" s="14"/>
      <c r="J956" s="14"/>
      <c r="K956" s="14"/>
      <c r="L956" s="16"/>
      <c r="M956" s="16"/>
    </row>
    <row r="957">
      <c r="A957" s="54"/>
      <c r="B957" s="16"/>
      <c r="C957" s="14"/>
      <c r="D957" s="14"/>
      <c r="E957" s="14"/>
      <c r="F957" s="14"/>
      <c r="G957" s="14"/>
      <c r="H957" s="14"/>
      <c r="I957" s="14"/>
      <c r="J957" s="14"/>
      <c r="K957" s="14"/>
      <c r="L957" s="16"/>
      <c r="M957" s="16"/>
    </row>
    <row r="958">
      <c r="A958" s="54"/>
      <c r="B958" s="16"/>
      <c r="C958" s="14"/>
      <c r="D958" s="14"/>
      <c r="E958" s="14"/>
      <c r="F958" s="14"/>
      <c r="G958" s="14"/>
      <c r="H958" s="14"/>
      <c r="I958" s="14"/>
      <c r="J958" s="14"/>
      <c r="K958" s="14"/>
      <c r="L958" s="16"/>
      <c r="M958" s="16"/>
    </row>
    <row r="959">
      <c r="A959" s="54"/>
      <c r="B959" s="16"/>
      <c r="C959" s="14"/>
      <c r="D959" s="14"/>
      <c r="E959" s="14"/>
      <c r="F959" s="14"/>
      <c r="G959" s="14"/>
      <c r="H959" s="14"/>
      <c r="I959" s="14"/>
      <c r="J959" s="14"/>
      <c r="K959" s="14"/>
      <c r="L959" s="16"/>
      <c r="M959" s="16"/>
    </row>
    <row r="960">
      <c r="A960" s="54"/>
      <c r="B960" s="16"/>
      <c r="C960" s="14"/>
      <c r="D960" s="14"/>
      <c r="E960" s="14"/>
      <c r="F960" s="14"/>
      <c r="G960" s="14"/>
      <c r="H960" s="14"/>
      <c r="I960" s="14"/>
      <c r="J960" s="14"/>
      <c r="K960" s="14"/>
      <c r="L960" s="16"/>
      <c r="M960" s="16"/>
    </row>
    <row r="961">
      <c r="A961" s="54"/>
      <c r="B961" s="16"/>
      <c r="C961" s="14"/>
      <c r="D961" s="14"/>
      <c r="E961" s="14"/>
      <c r="F961" s="14"/>
      <c r="G961" s="14"/>
      <c r="H961" s="14"/>
      <c r="I961" s="14"/>
      <c r="J961" s="14"/>
      <c r="K961" s="14"/>
      <c r="L961" s="16"/>
      <c r="M961" s="16"/>
    </row>
    <row r="962">
      <c r="A962" s="54"/>
      <c r="B962" s="16"/>
      <c r="C962" s="14"/>
      <c r="D962" s="14"/>
      <c r="E962" s="14"/>
      <c r="F962" s="14"/>
      <c r="G962" s="14"/>
      <c r="H962" s="14"/>
      <c r="I962" s="14"/>
      <c r="J962" s="14"/>
      <c r="K962" s="14"/>
      <c r="L962" s="16"/>
      <c r="M962" s="16"/>
    </row>
    <row r="963">
      <c r="A963" s="54"/>
      <c r="B963" s="16"/>
      <c r="C963" s="14"/>
      <c r="D963" s="14"/>
      <c r="E963" s="14"/>
      <c r="F963" s="14"/>
      <c r="G963" s="14"/>
      <c r="H963" s="14"/>
      <c r="I963" s="14"/>
      <c r="J963" s="14"/>
      <c r="K963" s="14"/>
      <c r="L963" s="16"/>
      <c r="M963" s="16"/>
    </row>
    <row r="964">
      <c r="A964" s="54"/>
      <c r="B964" s="16"/>
      <c r="C964" s="14"/>
      <c r="D964" s="14"/>
      <c r="E964" s="14"/>
      <c r="F964" s="14"/>
      <c r="G964" s="14"/>
      <c r="H964" s="14"/>
      <c r="I964" s="14"/>
      <c r="J964" s="14"/>
      <c r="K964" s="14"/>
      <c r="L964" s="16"/>
      <c r="M964" s="16"/>
    </row>
    <row r="965">
      <c r="A965" s="54"/>
      <c r="B965" s="16"/>
      <c r="C965" s="14"/>
      <c r="D965" s="14"/>
      <c r="E965" s="14"/>
      <c r="F965" s="14"/>
      <c r="G965" s="14"/>
      <c r="H965" s="14"/>
      <c r="I965" s="14"/>
      <c r="J965" s="14"/>
      <c r="K965" s="14"/>
      <c r="L965" s="16"/>
      <c r="M965" s="16"/>
    </row>
    <row r="966">
      <c r="A966" s="54"/>
      <c r="B966" s="16"/>
      <c r="C966" s="14"/>
      <c r="D966" s="14"/>
      <c r="E966" s="14"/>
      <c r="F966" s="14"/>
      <c r="G966" s="14"/>
      <c r="H966" s="14"/>
      <c r="I966" s="14"/>
      <c r="J966" s="14"/>
      <c r="K966" s="14"/>
      <c r="L966" s="16"/>
      <c r="M966" s="16"/>
    </row>
    <row r="967">
      <c r="A967" s="54"/>
      <c r="B967" s="16"/>
      <c r="C967" s="14"/>
      <c r="D967" s="14"/>
      <c r="E967" s="14"/>
      <c r="F967" s="14"/>
      <c r="G967" s="14"/>
      <c r="H967" s="14"/>
      <c r="I967" s="14"/>
      <c r="J967" s="14"/>
      <c r="K967" s="14"/>
      <c r="L967" s="16"/>
      <c r="M967" s="16"/>
    </row>
    <row r="968">
      <c r="A968" s="54"/>
      <c r="B968" s="16"/>
      <c r="C968" s="14"/>
      <c r="D968" s="14"/>
      <c r="E968" s="14"/>
      <c r="F968" s="14"/>
      <c r="G968" s="14"/>
      <c r="H968" s="14"/>
      <c r="I968" s="14"/>
      <c r="J968" s="14"/>
      <c r="K968" s="14"/>
      <c r="L968" s="16"/>
      <c r="M968" s="16"/>
    </row>
    <row r="969">
      <c r="A969" s="54"/>
      <c r="B969" s="16"/>
      <c r="C969" s="14"/>
      <c r="D969" s="14"/>
      <c r="E969" s="14"/>
      <c r="F969" s="14"/>
      <c r="G969" s="14"/>
      <c r="H969" s="14"/>
      <c r="I969" s="14"/>
      <c r="J969" s="14"/>
      <c r="K969" s="14"/>
      <c r="L969" s="16"/>
      <c r="M969" s="16"/>
    </row>
    <row r="970">
      <c r="A970" s="54"/>
      <c r="B970" s="16"/>
      <c r="C970" s="14"/>
      <c r="D970" s="14"/>
      <c r="E970" s="14"/>
      <c r="F970" s="14"/>
      <c r="G970" s="14"/>
      <c r="H970" s="14"/>
      <c r="I970" s="14"/>
      <c r="J970" s="14"/>
      <c r="K970" s="14"/>
      <c r="L970" s="16"/>
      <c r="M970" s="16"/>
    </row>
    <row r="971">
      <c r="A971" s="54"/>
      <c r="B971" s="16"/>
      <c r="C971" s="14"/>
      <c r="D971" s="14"/>
      <c r="E971" s="14"/>
      <c r="F971" s="14"/>
      <c r="G971" s="14"/>
      <c r="H971" s="14"/>
      <c r="I971" s="14"/>
      <c r="J971" s="14"/>
      <c r="K971" s="14"/>
      <c r="L971" s="16"/>
      <c r="M971" s="16"/>
    </row>
    <row r="972">
      <c r="A972" s="54"/>
      <c r="B972" s="16"/>
      <c r="C972" s="14"/>
      <c r="D972" s="14"/>
      <c r="E972" s="14"/>
      <c r="F972" s="14"/>
      <c r="G972" s="14"/>
      <c r="H972" s="14"/>
      <c r="I972" s="14"/>
      <c r="J972" s="14"/>
      <c r="K972" s="14"/>
      <c r="L972" s="16"/>
      <c r="M972" s="16"/>
    </row>
    <row r="973">
      <c r="A973" s="54"/>
      <c r="B973" s="16"/>
      <c r="C973" s="14"/>
      <c r="D973" s="14"/>
      <c r="E973" s="14"/>
      <c r="F973" s="14"/>
      <c r="G973" s="14"/>
      <c r="H973" s="14"/>
      <c r="I973" s="14"/>
      <c r="J973" s="14"/>
      <c r="K973" s="14"/>
      <c r="L973" s="16"/>
      <c r="M973" s="16"/>
    </row>
    <row r="974">
      <c r="A974" s="54"/>
      <c r="B974" s="16"/>
      <c r="C974" s="14"/>
      <c r="D974" s="14"/>
      <c r="E974" s="14"/>
      <c r="F974" s="14"/>
      <c r="G974" s="14"/>
      <c r="H974" s="14"/>
      <c r="I974" s="14"/>
      <c r="J974" s="14"/>
      <c r="K974" s="14"/>
      <c r="L974" s="16"/>
      <c r="M974" s="16"/>
    </row>
    <row r="975">
      <c r="A975" s="54"/>
      <c r="B975" s="16"/>
      <c r="C975" s="14"/>
      <c r="D975" s="14"/>
      <c r="E975" s="14"/>
      <c r="F975" s="14"/>
      <c r="G975" s="14"/>
      <c r="H975" s="14"/>
      <c r="I975" s="14"/>
      <c r="J975" s="14"/>
      <c r="K975" s="14"/>
      <c r="L975" s="16"/>
      <c r="M975" s="16"/>
    </row>
    <row r="976">
      <c r="A976" s="54"/>
      <c r="B976" s="16"/>
      <c r="C976" s="14"/>
      <c r="D976" s="14"/>
      <c r="E976" s="14"/>
      <c r="F976" s="14"/>
      <c r="G976" s="14"/>
      <c r="H976" s="14"/>
      <c r="I976" s="14"/>
      <c r="J976" s="14"/>
      <c r="K976" s="14"/>
      <c r="L976" s="16"/>
      <c r="M976" s="16"/>
    </row>
    <row r="977">
      <c r="A977" s="54"/>
      <c r="B977" s="16"/>
      <c r="C977" s="14"/>
      <c r="D977" s="14"/>
      <c r="E977" s="14"/>
      <c r="F977" s="14"/>
      <c r="G977" s="14"/>
      <c r="H977" s="14"/>
      <c r="I977" s="14"/>
      <c r="J977" s="14"/>
      <c r="K977" s="14"/>
      <c r="L977" s="16"/>
      <c r="M977" s="16"/>
    </row>
    <row r="978">
      <c r="A978" s="54"/>
      <c r="B978" s="16"/>
      <c r="C978" s="14"/>
      <c r="D978" s="14"/>
      <c r="E978" s="14"/>
      <c r="F978" s="14"/>
      <c r="G978" s="14"/>
      <c r="H978" s="14"/>
      <c r="I978" s="14"/>
      <c r="J978" s="14"/>
      <c r="K978" s="14"/>
      <c r="L978" s="16"/>
      <c r="M978" s="16"/>
    </row>
    <row r="979">
      <c r="A979" s="54"/>
      <c r="B979" s="16"/>
      <c r="C979" s="14"/>
      <c r="D979" s="14"/>
      <c r="E979" s="14"/>
      <c r="F979" s="14"/>
      <c r="G979" s="14"/>
      <c r="H979" s="14"/>
      <c r="I979" s="14"/>
      <c r="J979" s="14"/>
      <c r="K979" s="14"/>
      <c r="L979" s="16"/>
      <c r="M979" s="16"/>
    </row>
    <row r="980">
      <c r="A980" s="54"/>
      <c r="B980" s="16"/>
      <c r="C980" s="14"/>
      <c r="D980" s="14"/>
      <c r="E980" s="14"/>
      <c r="F980" s="14"/>
      <c r="G980" s="14"/>
      <c r="H980" s="14"/>
      <c r="I980" s="14"/>
      <c r="J980" s="14"/>
      <c r="K980" s="14"/>
      <c r="L980" s="16"/>
      <c r="M980" s="16"/>
    </row>
    <row r="981">
      <c r="A981" s="54"/>
      <c r="B981" s="16"/>
      <c r="C981" s="14"/>
      <c r="D981" s="14"/>
      <c r="E981" s="14"/>
      <c r="F981" s="14"/>
      <c r="G981" s="14"/>
      <c r="H981" s="14"/>
      <c r="I981" s="14"/>
      <c r="J981" s="14"/>
      <c r="K981" s="14"/>
      <c r="L981" s="16"/>
      <c r="M981" s="16"/>
    </row>
    <row r="982">
      <c r="A982" s="54"/>
      <c r="B982" s="16"/>
      <c r="C982" s="14"/>
      <c r="D982" s="14"/>
      <c r="E982" s="14"/>
      <c r="F982" s="14"/>
      <c r="G982" s="14"/>
      <c r="H982" s="14"/>
      <c r="I982" s="14"/>
      <c r="J982" s="14"/>
      <c r="K982" s="14"/>
      <c r="L982" s="16"/>
      <c r="M982" s="16"/>
    </row>
    <row r="983">
      <c r="A983" s="54"/>
      <c r="B983" s="16"/>
      <c r="C983" s="14"/>
      <c r="D983" s="14"/>
      <c r="E983" s="14"/>
      <c r="F983" s="14"/>
      <c r="G983" s="14"/>
      <c r="H983" s="14"/>
      <c r="I983" s="14"/>
      <c r="J983" s="14"/>
      <c r="K983" s="14"/>
      <c r="L983" s="16"/>
      <c r="M983" s="16"/>
    </row>
    <row r="984">
      <c r="A984" s="54"/>
      <c r="B984" s="16"/>
      <c r="C984" s="14"/>
      <c r="D984" s="14"/>
      <c r="E984" s="14"/>
      <c r="F984" s="14"/>
      <c r="G984" s="14"/>
      <c r="H984" s="14"/>
      <c r="I984" s="14"/>
      <c r="J984" s="14"/>
      <c r="K984" s="14"/>
      <c r="L984" s="16"/>
      <c r="M984" s="16"/>
    </row>
    <row r="985">
      <c r="A985" s="54"/>
      <c r="B985" s="16"/>
      <c r="C985" s="14"/>
      <c r="D985" s="14"/>
      <c r="E985" s="14"/>
      <c r="F985" s="14"/>
      <c r="G985" s="14"/>
      <c r="H985" s="14"/>
      <c r="I985" s="14"/>
      <c r="J985" s="14"/>
      <c r="K985" s="14"/>
      <c r="L985" s="16"/>
      <c r="M985" s="16"/>
    </row>
    <row r="986">
      <c r="A986" s="54"/>
      <c r="B986" s="16"/>
      <c r="C986" s="14"/>
      <c r="D986" s="14"/>
      <c r="E986" s="14"/>
      <c r="F986" s="14"/>
      <c r="G986" s="14"/>
      <c r="H986" s="14"/>
      <c r="I986" s="14"/>
      <c r="J986" s="14"/>
      <c r="K986" s="14"/>
      <c r="L986" s="16"/>
      <c r="M986" s="16"/>
    </row>
    <row r="987">
      <c r="A987" s="54"/>
      <c r="B987" s="16"/>
      <c r="C987" s="14"/>
      <c r="D987" s="14"/>
      <c r="E987" s="14"/>
      <c r="F987" s="14"/>
      <c r="G987" s="14"/>
      <c r="H987" s="14"/>
      <c r="I987" s="14"/>
      <c r="J987" s="14"/>
      <c r="K987" s="14"/>
      <c r="L987" s="16"/>
      <c r="M987" s="16"/>
    </row>
    <row r="988">
      <c r="A988" s="54"/>
      <c r="B988" s="16"/>
      <c r="C988" s="14"/>
      <c r="D988" s="14"/>
      <c r="E988" s="14"/>
      <c r="F988" s="14"/>
      <c r="G988" s="14"/>
      <c r="H988" s="14"/>
      <c r="I988" s="14"/>
      <c r="J988" s="14"/>
      <c r="K988" s="14"/>
      <c r="L988" s="16"/>
      <c r="M988" s="16"/>
    </row>
    <row r="989">
      <c r="A989" s="54"/>
      <c r="B989" s="16"/>
      <c r="C989" s="14"/>
      <c r="D989" s="14"/>
      <c r="E989" s="14"/>
      <c r="F989" s="14"/>
      <c r="G989" s="14"/>
      <c r="H989" s="14"/>
      <c r="I989" s="14"/>
      <c r="J989" s="14"/>
      <c r="K989" s="14"/>
      <c r="L989" s="16"/>
      <c r="M989" s="16"/>
    </row>
    <row r="990">
      <c r="A990" s="54"/>
      <c r="B990" s="16"/>
      <c r="C990" s="14"/>
      <c r="D990" s="14"/>
      <c r="E990" s="14"/>
      <c r="F990" s="14"/>
      <c r="G990" s="14"/>
      <c r="H990" s="14"/>
      <c r="I990" s="14"/>
      <c r="J990" s="14"/>
      <c r="K990" s="14"/>
      <c r="L990" s="16"/>
      <c r="M990" s="16"/>
    </row>
    <row r="991">
      <c r="A991" s="54"/>
      <c r="B991" s="16"/>
      <c r="C991" s="14"/>
      <c r="D991" s="14"/>
      <c r="E991" s="14"/>
      <c r="F991" s="14"/>
      <c r="G991" s="14"/>
      <c r="H991" s="14"/>
      <c r="I991" s="14"/>
      <c r="J991" s="14"/>
      <c r="K991" s="14"/>
      <c r="L991" s="16"/>
      <c r="M991" s="16"/>
    </row>
    <row r="992">
      <c r="A992" s="54"/>
      <c r="B992" s="16"/>
      <c r="C992" s="14"/>
      <c r="D992" s="14"/>
      <c r="E992" s="14"/>
      <c r="F992" s="14"/>
      <c r="G992" s="14"/>
      <c r="H992" s="14"/>
      <c r="I992" s="14"/>
      <c r="J992" s="14"/>
      <c r="K992" s="14"/>
      <c r="L992" s="16"/>
      <c r="M992" s="16"/>
    </row>
    <row r="993">
      <c r="A993" s="54"/>
      <c r="B993" s="16"/>
      <c r="C993" s="14"/>
      <c r="D993" s="14"/>
      <c r="E993" s="14"/>
      <c r="F993" s="14"/>
      <c r="G993" s="14"/>
      <c r="H993" s="14"/>
      <c r="I993" s="14"/>
      <c r="J993" s="14"/>
      <c r="K993" s="14"/>
      <c r="L993" s="16"/>
      <c r="M993" s="16"/>
    </row>
    <row r="994">
      <c r="A994" s="54"/>
      <c r="B994" s="16"/>
      <c r="C994" s="14"/>
      <c r="D994" s="14"/>
      <c r="E994" s="14"/>
      <c r="F994" s="14"/>
      <c r="G994" s="14"/>
      <c r="H994" s="14"/>
      <c r="I994" s="14"/>
      <c r="J994" s="14"/>
      <c r="K994" s="14"/>
      <c r="L994" s="16"/>
      <c r="M994" s="16"/>
    </row>
    <row r="995">
      <c r="A995" s="54"/>
      <c r="B995" s="16"/>
      <c r="C995" s="14"/>
      <c r="D995" s="14"/>
      <c r="E995" s="14"/>
      <c r="F995" s="14"/>
      <c r="G995" s="14"/>
      <c r="H995" s="14"/>
      <c r="I995" s="14"/>
      <c r="J995" s="14"/>
      <c r="K995" s="14"/>
      <c r="L995" s="16"/>
      <c r="M995" s="16"/>
    </row>
    <row r="996">
      <c r="A996" s="54"/>
      <c r="B996" s="16"/>
      <c r="C996" s="14"/>
      <c r="D996" s="14"/>
      <c r="E996" s="14"/>
      <c r="F996" s="14"/>
      <c r="G996" s="14"/>
      <c r="H996" s="14"/>
      <c r="I996" s="14"/>
      <c r="J996" s="14"/>
      <c r="K996" s="14"/>
      <c r="L996" s="16"/>
      <c r="M996" s="16"/>
    </row>
    <row r="997">
      <c r="A997" s="54"/>
      <c r="B997" s="16"/>
      <c r="C997" s="14"/>
      <c r="D997" s="14"/>
      <c r="E997" s="14"/>
      <c r="F997" s="14"/>
      <c r="G997" s="14"/>
      <c r="H997" s="14"/>
      <c r="I997" s="14"/>
      <c r="J997" s="14"/>
      <c r="K997" s="14"/>
      <c r="L997" s="16"/>
      <c r="M997" s="16"/>
    </row>
    <row r="998">
      <c r="A998" s="54"/>
      <c r="B998" s="16"/>
      <c r="C998" s="14"/>
      <c r="D998" s="14"/>
      <c r="E998" s="14"/>
      <c r="F998" s="14"/>
      <c r="G998" s="14"/>
      <c r="H998" s="14"/>
      <c r="I998" s="14"/>
      <c r="J998" s="14"/>
      <c r="K998" s="14"/>
      <c r="L998" s="16"/>
      <c r="M998" s="16"/>
    </row>
    <row r="999">
      <c r="A999" s="54"/>
      <c r="B999" s="16"/>
      <c r="C999" s="14"/>
      <c r="D999" s="14"/>
      <c r="E999" s="14"/>
      <c r="F999" s="14"/>
      <c r="G999" s="14"/>
      <c r="H999" s="14"/>
      <c r="I999" s="14"/>
      <c r="J999" s="14"/>
      <c r="K999" s="14"/>
      <c r="L999" s="16"/>
      <c r="M999" s="16"/>
    </row>
    <row r="1000">
      <c r="A1000" s="54"/>
      <c r="B1000" s="16"/>
      <c r="C1000" s="14"/>
      <c r="D1000" s="14"/>
      <c r="E1000" s="14"/>
      <c r="F1000" s="14"/>
      <c r="G1000" s="14"/>
      <c r="H1000" s="14"/>
      <c r="I1000" s="14"/>
      <c r="J1000" s="14"/>
      <c r="K1000" s="14"/>
      <c r="L1000" s="16"/>
      <c r="M1000" s="16"/>
    </row>
    <row r="1001">
      <c r="A1001" s="54"/>
      <c r="B1001" s="16"/>
      <c r="C1001" s="14"/>
      <c r="D1001" s="14"/>
      <c r="E1001" s="14"/>
      <c r="F1001" s="14"/>
      <c r="G1001" s="14"/>
      <c r="H1001" s="14"/>
      <c r="I1001" s="14"/>
      <c r="J1001" s="14"/>
      <c r="K1001" s="14"/>
      <c r="L1001" s="16"/>
      <c r="M1001" s="16"/>
    </row>
    <row r="1002">
      <c r="A1002" s="54"/>
      <c r="B1002" s="16"/>
      <c r="C1002" s="14"/>
      <c r="D1002" s="14"/>
      <c r="E1002" s="14"/>
      <c r="F1002" s="14"/>
      <c r="G1002" s="14"/>
      <c r="H1002" s="14"/>
      <c r="I1002" s="14"/>
      <c r="J1002" s="14"/>
      <c r="K1002" s="14"/>
      <c r="L1002" s="16"/>
      <c r="M1002" s="16"/>
    </row>
    <row r="1003">
      <c r="A1003" s="54"/>
      <c r="B1003" s="16"/>
      <c r="C1003" s="14"/>
      <c r="D1003" s="14"/>
      <c r="E1003" s="14"/>
      <c r="F1003" s="14"/>
      <c r="G1003" s="14"/>
      <c r="H1003" s="14"/>
      <c r="I1003" s="14"/>
      <c r="J1003" s="14"/>
      <c r="K1003" s="14"/>
      <c r="L1003" s="16"/>
      <c r="M1003" s="16"/>
    </row>
    <row r="1004">
      <c r="A1004" s="54"/>
      <c r="B1004" s="16"/>
      <c r="C1004" s="14"/>
      <c r="D1004" s="14"/>
      <c r="E1004" s="14"/>
      <c r="F1004" s="14"/>
      <c r="G1004" s="14"/>
      <c r="H1004" s="14"/>
      <c r="I1004" s="14"/>
      <c r="J1004" s="14"/>
      <c r="K1004" s="14"/>
      <c r="L1004" s="16"/>
      <c r="M1004" s="16"/>
    </row>
    <row r="1005">
      <c r="A1005" s="54"/>
      <c r="B1005" s="16"/>
      <c r="C1005" s="14"/>
      <c r="D1005" s="14"/>
      <c r="E1005" s="14"/>
      <c r="F1005" s="14"/>
      <c r="G1005" s="14"/>
      <c r="H1005" s="14"/>
      <c r="I1005" s="14"/>
      <c r="J1005" s="14"/>
      <c r="K1005" s="14"/>
      <c r="L1005" s="16"/>
      <c r="M1005" s="16"/>
    </row>
    <row r="1006">
      <c r="A1006" s="54"/>
      <c r="B1006" s="16"/>
      <c r="C1006" s="14"/>
      <c r="D1006" s="14"/>
      <c r="E1006" s="14"/>
      <c r="F1006" s="14"/>
      <c r="G1006" s="14"/>
      <c r="H1006" s="14"/>
      <c r="I1006" s="14"/>
      <c r="J1006" s="14"/>
      <c r="K1006" s="14"/>
      <c r="L1006" s="16"/>
      <c r="M1006" s="16"/>
    </row>
    <row r="1007">
      <c r="A1007" s="54"/>
      <c r="B1007" s="16"/>
      <c r="C1007" s="14"/>
      <c r="D1007" s="14"/>
      <c r="E1007" s="14"/>
      <c r="F1007" s="14"/>
      <c r="G1007" s="14"/>
      <c r="H1007" s="14"/>
      <c r="I1007" s="14"/>
      <c r="J1007" s="14"/>
      <c r="K1007" s="14"/>
      <c r="L1007" s="16"/>
      <c r="M1007" s="16"/>
    </row>
  </sheetData>
  <mergeCells count="9">
    <mergeCell ref="D23:J26"/>
    <mergeCell ref="G29:H29"/>
    <mergeCell ref="E3:F3"/>
    <mergeCell ref="G3:H3"/>
    <mergeCell ref="I3:J3"/>
    <mergeCell ref="F20:J20"/>
    <mergeCell ref="A22:A26"/>
    <mergeCell ref="E22:J22"/>
    <mergeCell ref="M22:M26"/>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7.75"/>
    <col customWidth="1" min="3" max="3" width="8.75"/>
    <col customWidth="1" min="4" max="5" width="5.38"/>
    <col customWidth="1" min="6" max="6" width="12.5"/>
  </cols>
  <sheetData>
    <row r="1">
      <c r="A1" s="181" t="s">
        <v>2037</v>
      </c>
      <c r="G1" s="151"/>
      <c r="H1" s="182">
        <v>42332.0</v>
      </c>
      <c r="I1" s="151"/>
      <c r="J1" s="161" t="s">
        <v>2038</v>
      </c>
    </row>
    <row r="2">
      <c r="A2" s="161" t="s">
        <v>2039</v>
      </c>
      <c r="C2" s="151"/>
      <c r="D2" s="151"/>
      <c r="E2" s="151"/>
      <c r="F2" s="151"/>
      <c r="G2" s="151"/>
      <c r="H2" s="151"/>
      <c r="I2" s="151"/>
      <c r="J2" s="161" t="s">
        <v>2040</v>
      </c>
    </row>
    <row r="3">
      <c r="A3" s="181" t="s">
        <v>2041</v>
      </c>
      <c r="B3" s="181" t="s">
        <v>2042</v>
      </c>
      <c r="C3" s="181" t="s">
        <v>2043</v>
      </c>
      <c r="D3" s="181" t="s">
        <v>2044</v>
      </c>
      <c r="E3" s="181" t="s">
        <v>2045</v>
      </c>
      <c r="F3" s="181" t="s">
        <v>2046</v>
      </c>
      <c r="G3" s="181" t="s">
        <v>2047</v>
      </c>
      <c r="H3" s="181" t="s">
        <v>2048</v>
      </c>
      <c r="I3" s="151"/>
      <c r="J3" s="161" t="s">
        <v>2049</v>
      </c>
    </row>
    <row r="4">
      <c r="A4" s="161" t="s">
        <v>2050</v>
      </c>
      <c r="B4" s="161" t="s">
        <v>626</v>
      </c>
      <c r="C4" s="161" t="s">
        <v>626</v>
      </c>
      <c r="D4" s="161" t="s">
        <v>638</v>
      </c>
      <c r="E4" s="161" t="s">
        <v>651</v>
      </c>
      <c r="F4" s="161" t="s">
        <v>748</v>
      </c>
      <c r="G4" s="161" t="s">
        <v>748</v>
      </c>
      <c r="H4" s="161" t="s">
        <v>2051</v>
      </c>
      <c r="I4" s="151"/>
      <c r="J4" s="151"/>
    </row>
    <row r="6">
      <c r="A6" s="183">
        <v>1636.0</v>
      </c>
      <c r="B6" s="183" t="s">
        <v>2052</v>
      </c>
      <c r="C6" s="183" t="s">
        <v>2052</v>
      </c>
      <c r="D6" s="183" t="s">
        <v>2053</v>
      </c>
      <c r="E6" s="183" t="s">
        <v>2054</v>
      </c>
      <c r="F6" s="183" t="s">
        <v>2055</v>
      </c>
      <c r="G6" s="183" t="s">
        <v>2056</v>
      </c>
      <c r="H6" s="183">
        <v>11.0</v>
      </c>
      <c r="I6" s="151"/>
    </row>
    <row r="7">
      <c r="A7" s="183">
        <v>1645.0</v>
      </c>
      <c r="B7" s="183" t="s">
        <v>2057</v>
      </c>
      <c r="C7" s="183" t="s">
        <v>2057</v>
      </c>
      <c r="D7" s="183" t="s">
        <v>2058</v>
      </c>
      <c r="E7" s="183" t="s">
        <v>2059</v>
      </c>
      <c r="F7" s="183" t="s">
        <v>2060</v>
      </c>
      <c r="G7" s="183" t="s">
        <v>2056</v>
      </c>
      <c r="H7" s="183">
        <v>11.0</v>
      </c>
      <c r="I7" s="151"/>
    </row>
    <row r="8">
      <c r="A8" s="183">
        <v>1655.0</v>
      </c>
      <c r="B8" s="183" t="s">
        <v>2057</v>
      </c>
      <c r="C8" s="183" t="s">
        <v>2061</v>
      </c>
      <c r="D8" s="183" t="s">
        <v>2062</v>
      </c>
      <c r="E8" s="183" t="s">
        <v>2063</v>
      </c>
      <c r="F8" s="183" t="s">
        <v>2064</v>
      </c>
      <c r="G8" s="183" t="s">
        <v>2056</v>
      </c>
      <c r="H8" s="183">
        <v>11.0</v>
      </c>
      <c r="I8" s="151"/>
    </row>
    <row r="9">
      <c r="A9" s="183">
        <v>1664.0</v>
      </c>
      <c r="B9" s="183" t="s">
        <v>2061</v>
      </c>
      <c r="C9" s="183" t="s">
        <v>2065</v>
      </c>
      <c r="D9" s="183" t="s">
        <v>2066</v>
      </c>
      <c r="E9" s="183" t="s">
        <v>2067</v>
      </c>
      <c r="F9" s="183" t="s">
        <v>2068</v>
      </c>
      <c r="G9" s="183" t="s">
        <v>2056</v>
      </c>
      <c r="H9" s="183">
        <v>11.0</v>
      </c>
      <c r="I9" s="151"/>
    </row>
    <row r="10">
      <c r="A10" s="183">
        <v>1673.0</v>
      </c>
      <c r="B10" s="183" t="s">
        <v>2065</v>
      </c>
      <c r="C10" s="183" t="s">
        <v>2069</v>
      </c>
      <c r="D10" s="183" t="s">
        <v>2070</v>
      </c>
      <c r="E10" s="183" t="s">
        <v>2071</v>
      </c>
      <c r="F10" s="183" t="s">
        <v>2072</v>
      </c>
      <c r="G10" s="183" t="s">
        <v>2056</v>
      </c>
      <c r="H10" s="183">
        <v>12.0</v>
      </c>
      <c r="I10" s="151"/>
    </row>
    <row r="11">
      <c r="A11" s="183">
        <v>1683.0</v>
      </c>
      <c r="B11" s="183" t="s">
        <v>2069</v>
      </c>
      <c r="C11" s="183" t="s">
        <v>2073</v>
      </c>
      <c r="D11" s="183" t="s">
        <v>2074</v>
      </c>
      <c r="E11" s="183" t="s">
        <v>2075</v>
      </c>
      <c r="F11" s="183" t="s">
        <v>2076</v>
      </c>
      <c r="G11" s="183" t="s">
        <v>2056</v>
      </c>
      <c r="H11" s="183">
        <v>12.0</v>
      </c>
      <c r="I11" s="151"/>
    </row>
    <row r="12">
      <c r="A12" s="183">
        <v>1692.0</v>
      </c>
      <c r="B12" s="183" t="s">
        <v>2073</v>
      </c>
      <c r="C12" s="183" t="s">
        <v>2077</v>
      </c>
      <c r="D12" s="183" t="s">
        <v>2078</v>
      </c>
      <c r="E12" s="183" t="s">
        <v>2079</v>
      </c>
      <c r="F12" s="183" t="s">
        <v>2080</v>
      </c>
      <c r="G12" s="183" t="s">
        <v>2056</v>
      </c>
      <c r="H12" s="183">
        <v>12.0</v>
      </c>
      <c r="I12" s="151"/>
    </row>
    <row r="13">
      <c r="A13" s="183">
        <v>1701.0</v>
      </c>
      <c r="B13" s="183" t="s">
        <v>2073</v>
      </c>
      <c r="C13" s="183" t="s">
        <v>2081</v>
      </c>
      <c r="D13" s="183" t="s">
        <v>2082</v>
      </c>
      <c r="E13" s="183" t="s">
        <v>2083</v>
      </c>
      <c r="F13" s="183" t="s">
        <v>2084</v>
      </c>
      <c r="G13" s="183" t="s">
        <v>2056</v>
      </c>
      <c r="H13" s="183">
        <v>12.0</v>
      </c>
      <c r="I13" s="151"/>
    </row>
    <row r="14">
      <c r="A14" s="183">
        <v>1711.0</v>
      </c>
      <c r="B14" s="183" t="s">
        <v>2077</v>
      </c>
      <c r="C14" s="183" t="s">
        <v>2081</v>
      </c>
      <c r="D14" s="183" t="s">
        <v>2085</v>
      </c>
      <c r="E14" s="183" t="s">
        <v>2083</v>
      </c>
      <c r="F14" s="183" t="s">
        <v>2086</v>
      </c>
      <c r="G14" s="183" t="s">
        <v>2056</v>
      </c>
      <c r="H14" s="183">
        <v>12.0</v>
      </c>
      <c r="I14" s="151"/>
    </row>
    <row r="15">
      <c r="A15" s="183">
        <v>1720.0</v>
      </c>
      <c r="B15" s="183" t="s">
        <v>2081</v>
      </c>
      <c r="C15" s="183" t="s">
        <v>2087</v>
      </c>
      <c r="D15" s="183" t="s">
        <v>2088</v>
      </c>
      <c r="E15" s="183" t="s">
        <v>2089</v>
      </c>
      <c r="F15" s="183" t="s">
        <v>2090</v>
      </c>
      <c r="G15" s="183" t="s">
        <v>2056</v>
      </c>
      <c r="H15" s="183">
        <v>12.0</v>
      </c>
      <c r="I15" s="151"/>
    </row>
    <row r="16">
      <c r="A16" s="183">
        <v>1729.0</v>
      </c>
      <c r="B16" s="183" t="s">
        <v>2087</v>
      </c>
      <c r="C16" s="183" t="s">
        <v>2091</v>
      </c>
      <c r="D16" s="183" t="s">
        <v>2092</v>
      </c>
      <c r="E16" s="183" t="s">
        <v>2089</v>
      </c>
      <c r="F16" s="183" t="s">
        <v>2093</v>
      </c>
      <c r="G16" s="183" t="s">
        <v>2056</v>
      </c>
      <c r="H16" s="183">
        <v>12.0</v>
      </c>
      <c r="I16" s="151"/>
    </row>
    <row r="17">
      <c r="A17" s="183">
        <v>1739.0</v>
      </c>
      <c r="B17" s="183" t="s">
        <v>2087</v>
      </c>
      <c r="C17" s="183" t="s">
        <v>2094</v>
      </c>
      <c r="D17" s="183" t="s">
        <v>2095</v>
      </c>
      <c r="E17" s="183" t="s">
        <v>2071</v>
      </c>
      <c r="F17" s="183" t="s">
        <v>2096</v>
      </c>
      <c r="G17" s="183" t="s">
        <v>2056</v>
      </c>
      <c r="H17" s="183">
        <v>12.0</v>
      </c>
      <c r="I17" s="151"/>
    </row>
    <row r="18">
      <c r="A18" s="183">
        <v>1748.0</v>
      </c>
      <c r="B18" s="183" t="s">
        <v>2091</v>
      </c>
      <c r="C18" s="183" t="s">
        <v>2097</v>
      </c>
      <c r="D18" s="183" t="s">
        <v>2098</v>
      </c>
      <c r="E18" s="183" t="s">
        <v>2079</v>
      </c>
      <c r="F18" s="183" t="s">
        <v>2099</v>
      </c>
      <c r="G18" s="183" t="s">
        <v>2056</v>
      </c>
      <c r="H18" s="183">
        <v>12.0</v>
      </c>
      <c r="I18" s="151"/>
    </row>
    <row r="19">
      <c r="A19" s="183">
        <v>1757.0</v>
      </c>
      <c r="B19" s="183" t="s">
        <v>2094</v>
      </c>
      <c r="C19" s="183" t="s">
        <v>2100</v>
      </c>
      <c r="D19" s="183" t="s">
        <v>2101</v>
      </c>
      <c r="E19" s="183" t="s">
        <v>2075</v>
      </c>
      <c r="F19" s="183" t="s">
        <v>2102</v>
      </c>
      <c r="G19" s="183" t="s">
        <v>2056</v>
      </c>
      <c r="H19" s="183">
        <v>12.0</v>
      </c>
      <c r="I19" s="151"/>
    </row>
    <row r="20">
      <c r="A20" s="183">
        <v>1766.0</v>
      </c>
      <c r="B20" s="183" t="s">
        <v>2097</v>
      </c>
      <c r="C20" s="183" t="s">
        <v>2103</v>
      </c>
      <c r="D20" s="183" t="s">
        <v>2104</v>
      </c>
      <c r="E20" s="183" t="s">
        <v>2079</v>
      </c>
      <c r="F20" s="183" t="s">
        <v>2105</v>
      </c>
      <c r="G20" s="183" t="s">
        <v>2056</v>
      </c>
      <c r="H20" s="183">
        <v>12.0</v>
      </c>
      <c r="I20" s="151"/>
    </row>
    <row r="21">
      <c r="A21" s="183">
        <v>1776.0</v>
      </c>
      <c r="B21" s="183" t="s">
        <v>2100</v>
      </c>
      <c r="C21" s="183" t="s">
        <v>2106</v>
      </c>
      <c r="D21" s="183" t="s">
        <v>2107</v>
      </c>
      <c r="E21" s="183" t="s">
        <v>2071</v>
      </c>
      <c r="F21" s="183" t="s">
        <v>2108</v>
      </c>
      <c r="G21" s="183" t="s">
        <v>2056</v>
      </c>
      <c r="H21" s="183">
        <v>12.0</v>
      </c>
      <c r="I21" s="151"/>
    </row>
    <row r="22">
      <c r="A22" s="183">
        <v>1786.0</v>
      </c>
      <c r="B22" s="183" t="s">
        <v>2103</v>
      </c>
      <c r="C22" s="183" t="s">
        <v>2109</v>
      </c>
      <c r="D22" s="183" t="s">
        <v>2110</v>
      </c>
      <c r="E22" s="183" t="s">
        <v>2059</v>
      </c>
      <c r="F22" s="183" t="s">
        <v>2111</v>
      </c>
      <c r="G22" s="183" t="s">
        <v>2056</v>
      </c>
      <c r="H22" s="183">
        <v>13.0</v>
      </c>
      <c r="I22" s="151"/>
    </row>
    <row r="23">
      <c r="A23" s="183">
        <v>1798.0</v>
      </c>
      <c r="B23" s="183" t="s">
        <v>2109</v>
      </c>
      <c r="C23" s="183" t="s">
        <v>2112</v>
      </c>
      <c r="D23" s="183" t="s">
        <v>2113</v>
      </c>
      <c r="E23" s="183" t="s">
        <v>2059</v>
      </c>
      <c r="F23" s="183" t="s">
        <v>2114</v>
      </c>
      <c r="G23" s="183" t="s">
        <v>2056</v>
      </c>
      <c r="H23" s="183">
        <v>13.0</v>
      </c>
      <c r="I23" s="151"/>
    </row>
    <row r="24">
      <c r="A24" s="183">
        <v>1808.0</v>
      </c>
      <c r="B24" s="183" t="s">
        <v>2115</v>
      </c>
      <c r="C24" s="183" t="s">
        <v>2116</v>
      </c>
      <c r="D24" s="183" t="s">
        <v>2117</v>
      </c>
      <c r="E24" s="183" t="s">
        <v>2075</v>
      </c>
      <c r="F24" s="183" t="s">
        <v>2118</v>
      </c>
      <c r="G24" s="183" t="s">
        <v>2056</v>
      </c>
      <c r="H24" s="183">
        <v>13.0</v>
      </c>
      <c r="I24" s="151"/>
    </row>
    <row r="25">
      <c r="A25" s="183">
        <v>1818.0</v>
      </c>
      <c r="B25" s="183" t="s">
        <v>2112</v>
      </c>
      <c r="C25" s="183" t="s">
        <v>2119</v>
      </c>
      <c r="D25" s="183" t="s">
        <v>2120</v>
      </c>
      <c r="E25" s="183" t="s">
        <v>2083</v>
      </c>
      <c r="F25" s="183" t="s">
        <v>2121</v>
      </c>
      <c r="G25" s="183" t="s">
        <v>2056</v>
      </c>
      <c r="H25" s="183">
        <v>13.0</v>
      </c>
      <c r="I25" s="151"/>
    </row>
    <row r="26">
      <c r="A26" s="183">
        <v>1827.0</v>
      </c>
      <c r="B26" s="183" t="s">
        <v>2116</v>
      </c>
      <c r="C26" s="183" t="s">
        <v>2122</v>
      </c>
      <c r="D26" s="183" t="s">
        <v>2123</v>
      </c>
      <c r="E26" s="183" t="s">
        <v>2124</v>
      </c>
      <c r="F26" s="183" t="s">
        <v>2125</v>
      </c>
      <c r="G26" s="183" t="s">
        <v>2056</v>
      </c>
      <c r="H26" s="183">
        <v>13.0</v>
      </c>
      <c r="I26" s="151"/>
    </row>
    <row r="27">
      <c r="A27" s="183">
        <v>1837.0</v>
      </c>
      <c r="B27" s="183" t="s">
        <v>2119</v>
      </c>
      <c r="C27" s="183" t="s">
        <v>2126</v>
      </c>
      <c r="D27" s="183" t="s">
        <v>2127</v>
      </c>
      <c r="E27" s="183" t="s">
        <v>2059</v>
      </c>
      <c r="F27" s="183" t="s">
        <v>2128</v>
      </c>
      <c r="G27" s="183" t="s">
        <v>2056</v>
      </c>
      <c r="H27" s="183">
        <v>13.0</v>
      </c>
      <c r="I27" s="151"/>
    </row>
    <row r="28">
      <c r="A28" s="183">
        <v>1846.0</v>
      </c>
      <c r="B28" s="183" t="s">
        <v>2122</v>
      </c>
      <c r="C28" s="183" t="s">
        <v>2129</v>
      </c>
      <c r="D28" s="183" t="s">
        <v>2130</v>
      </c>
      <c r="E28" s="183" t="s">
        <v>2131</v>
      </c>
      <c r="F28" s="183" t="s">
        <v>2132</v>
      </c>
      <c r="G28" s="183" t="s">
        <v>2056</v>
      </c>
      <c r="H28" s="183">
        <v>13.0</v>
      </c>
      <c r="I28" s="151"/>
    </row>
    <row r="29">
      <c r="A29" s="183">
        <v>1855.0</v>
      </c>
      <c r="B29" s="183" t="s">
        <v>2126</v>
      </c>
      <c r="C29" s="183" t="s">
        <v>2133</v>
      </c>
      <c r="D29" s="183" t="s">
        <v>2134</v>
      </c>
      <c r="E29" s="183" t="s">
        <v>2063</v>
      </c>
      <c r="F29" s="183" t="s">
        <v>2135</v>
      </c>
      <c r="G29" s="183" t="s">
        <v>2056</v>
      </c>
      <c r="H29" s="183">
        <v>13.0</v>
      </c>
      <c r="I29" s="151"/>
    </row>
    <row r="30">
      <c r="A30" s="183">
        <v>1865.0</v>
      </c>
      <c r="B30" s="183" t="s">
        <v>2129</v>
      </c>
      <c r="C30" s="183" t="s">
        <v>2136</v>
      </c>
      <c r="D30" s="183" t="s">
        <v>2137</v>
      </c>
      <c r="E30" s="183" t="s">
        <v>2059</v>
      </c>
      <c r="F30" s="183" t="s">
        <v>2138</v>
      </c>
      <c r="G30" s="183" t="s">
        <v>2056</v>
      </c>
      <c r="H30" s="183">
        <v>14.0</v>
      </c>
      <c r="I30" s="151"/>
    </row>
    <row r="31">
      <c r="A31" s="183">
        <v>1874.0</v>
      </c>
      <c r="B31" s="183" t="s">
        <v>2139</v>
      </c>
      <c r="C31" s="183" t="s">
        <v>2140</v>
      </c>
      <c r="D31" s="183" t="s">
        <v>2141</v>
      </c>
      <c r="E31" s="183" t="s">
        <v>2075</v>
      </c>
      <c r="F31" s="183" t="s">
        <v>2142</v>
      </c>
      <c r="G31" s="183" t="s">
        <v>2056</v>
      </c>
      <c r="H31" s="183">
        <v>14.0</v>
      </c>
      <c r="I31" s="151"/>
    </row>
    <row r="32">
      <c r="A32" s="183">
        <v>1883.0</v>
      </c>
      <c r="B32" s="183" t="s">
        <v>2133</v>
      </c>
      <c r="C32" s="183" t="s">
        <v>2143</v>
      </c>
      <c r="D32" s="183" t="s">
        <v>2144</v>
      </c>
      <c r="E32" s="183" t="s">
        <v>2063</v>
      </c>
      <c r="F32" s="183" t="s">
        <v>2145</v>
      </c>
      <c r="G32" s="183" t="s">
        <v>2056</v>
      </c>
      <c r="H32" s="183">
        <v>14.0</v>
      </c>
      <c r="I32" s="151"/>
    </row>
    <row r="33">
      <c r="A33" s="183">
        <v>1893.0</v>
      </c>
      <c r="B33" s="183" t="s">
        <v>2136</v>
      </c>
      <c r="C33" s="183" t="s">
        <v>2146</v>
      </c>
      <c r="D33" s="183" t="s">
        <v>2147</v>
      </c>
      <c r="E33" s="183" t="s">
        <v>2131</v>
      </c>
      <c r="F33" s="183" t="s">
        <v>2148</v>
      </c>
      <c r="G33" s="183" t="s">
        <v>2056</v>
      </c>
      <c r="H33" s="183">
        <v>14.0</v>
      </c>
      <c r="I33" s="151"/>
    </row>
    <row r="34">
      <c r="A34" s="183">
        <v>1902.0</v>
      </c>
      <c r="B34" s="183" t="s">
        <v>2143</v>
      </c>
      <c r="C34" s="183" t="s">
        <v>2149</v>
      </c>
      <c r="D34" s="183" t="s">
        <v>2150</v>
      </c>
      <c r="E34" s="183" t="s">
        <v>2089</v>
      </c>
      <c r="F34" s="183" t="s">
        <v>2151</v>
      </c>
      <c r="G34" s="183" t="s">
        <v>2056</v>
      </c>
      <c r="H34" s="183">
        <v>14.0</v>
      </c>
      <c r="I34" s="151"/>
    </row>
    <row r="35">
      <c r="A35" s="183">
        <v>1911.0</v>
      </c>
      <c r="B35" s="183" t="s">
        <v>2146</v>
      </c>
      <c r="C35" s="183" t="s">
        <v>2152</v>
      </c>
      <c r="D35" s="183" t="s">
        <v>2153</v>
      </c>
      <c r="E35" s="183" t="s">
        <v>2089</v>
      </c>
      <c r="F35" s="183" t="s">
        <v>2154</v>
      </c>
      <c r="G35" s="183" t="s">
        <v>2056</v>
      </c>
      <c r="H35" s="183">
        <v>14.0</v>
      </c>
      <c r="I35" s="151"/>
    </row>
    <row r="36">
      <c r="A36" s="183">
        <v>1921.0</v>
      </c>
      <c r="B36" s="183" t="s">
        <v>2149</v>
      </c>
      <c r="C36" s="183" t="s">
        <v>2155</v>
      </c>
      <c r="D36" s="183" t="s">
        <v>2156</v>
      </c>
      <c r="E36" s="183" t="s">
        <v>2063</v>
      </c>
      <c r="F36" s="183" t="s">
        <v>2157</v>
      </c>
      <c r="G36" s="183" t="s">
        <v>2056</v>
      </c>
      <c r="H36" s="183">
        <v>14.0</v>
      </c>
      <c r="I36" s="151"/>
    </row>
    <row r="37">
      <c r="A37" s="183">
        <v>1930.0</v>
      </c>
      <c r="B37" s="183" t="s">
        <v>2158</v>
      </c>
      <c r="C37" s="183" t="s">
        <v>2159</v>
      </c>
      <c r="D37" s="183" t="s">
        <v>2160</v>
      </c>
      <c r="E37" s="183" t="s">
        <v>2059</v>
      </c>
      <c r="F37" s="183" t="s">
        <v>2161</v>
      </c>
      <c r="G37" s="183" t="s">
        <v>2056</v>
      </c>
      <c r="H37" s="183">
        <v>15.0</v>
      </c>
      <c r="I37" s="151"/>
    </row>
    <row r="38">
      <c r="A38" s="183">
        <v>1939.0</v>
      </c>
      <c r="B38" s="183" t="s">
        <v>2152</v>
      </c>
      <c r="C38" s="183" t="s">
        <v>2162</v>
      </c>
      <c r="D38" s="183" t="s">
        <v>2163</v>
      </c>
      <c r="E38" s="183" t="s">
        <v>2079</v>
      </c>
      <c r="F38" s="183" t="s">
        <v>2164</v>
      </c>
      <c r="G38" s="183" t="s">
        <v>2056</v>
      </c>
      <c r="H38" s="183">
        <v>15.0</v>
      </c>
      <c r="I38" s="151"/>
    </row>
    <row r="39">
      <c r="A39" s="183">
        <v>1948.0</v>
      </c>
      <c r="B39" s="183" t="s">
        <v>2155</v>
      </c>
      <c r="C39" s="183" t="s">
        <v>2165</v>
      </c>
      <c r="D39" s="183" t="s">
        <v>2166</v>
      </c>
      <c r="E39" s="183" t="s">
        <v>2083</v>
      </c>
      <c r="F39" s="183" t="s">
        <v>2167</v>
      </c>
      <c r="G39" s="183" t="s">
        <v>2056</v>
      </c>
      <c r="H39" s="183">
        <v>15.0</v>
      </c>
      <c r="I39" s="151"/>
    </row>
    <row r="40">
      <c r="A40" s="183">
        <v>1958.0</v>
      </c>
      <c r="B40" s="183" t="s">
        <v>2159</v>
      </c>
      <c r="C40" s="183" t="s">
        <v>2168</v>
      </c>
      <c r="D40" s="183" t="s">
        <v>2169</v>
      </c>
      <c r="E40" s="183" t="s">
        <v>2170</v>
      </c>
      <c r="F40" s="183" t="s">
        <v>2171</v>
      </c>
      <c r="G40" s="183" t="s">
        <v>2056</v>
      </c>
      <c r="H40" s="183">
        <v>15.0</v>
      </c>
      <c r="I40" s="151"/>
    </row>
    <row r="41">
      <c r="A41" s="183">
        <v>1967.0</v>
      </c>
      <c r="B41" s="183" t="s">
        <v>2162</v>
      </c>
      <c r="C41" s="183" t="s">
        <v>2172</v>
      </c>
      <c r="D41" s="183" t="s">
        <v>2173</v>
      </c>
      <c r="E41" s="183" t="s">
        <v>2174</v>
      </c>
      <c r="F41" s="183" t="s">
        <v>2175</v>
      </c>
      <c r="G41" s="183" t="s">
        <v>2056</v>
      </c>
      <c r="H41" s="183">
        <v>15.0</v>
      </c>
      <c r="I41" s="151"/>
    </row>
    <row r="42">
      <c r="A42" s="183">
        <v>1976.0</v>
      </c>
      <c r="B42" s="183" t="s">
        <v>2165</v>
      </c>
      <c r="C42" s="183" t="s">
        <v>2176</v>
      </c>
      <c r="D42" s="183" t="s">
        <v>2177</v>
      </c>
      <c r="E42" s="183" t="s">
        <v>2089</v>
      </c>
      <c r="F42" s="183" t="s">
        <v>2178</v>
      </c>
      <c r="G42" s="183" t="s">
        <v>2056</v>
      </c>
      <c r="H42" s="183">
        <v>15.0</v>
      </c>
      <c r="I42" s="151"/>
    </row>
    <row r="43">
      <c r="A43" s="183">
        <v>1986.0</v>
      </c>
      <c r="B43" s="183" t="s">
        <v>2168</v>
      </c>
      <c r="C43" s="183" t="s">
        <v>2179</v>
      </c>
      <c r="D43" s="183" t="s">
        <v>2180</v>
      </c>
      <c r="E43" s="183" t="s">
        <v>2174</v>
      </c>
      <c r="F43" s="183" t="s">
        <v>2181</v>
      </c>
      <c r="G43" s="183" t="s">
        <v>2056</v>
      </c>
      <c r="H43" s="183">
        <v>15.0</v>
      </c>
      <c r="I43" s="151"/>
    </row>
    <row r="44">
      <c r="A44" s="183">
        <v>1995.0</v>
      </c>
      <c r="B44" s="183" t="s">
        <v>2172</v>
      </c>
      <c r="C44" s="183" t="s">
        <v>2182</v>
      </c>
      <c r="D44" s="183" t="s">
        <v>2183</v>
      </c>
      <c r="E44" s="183" t="s">
        <v>2174</v>
      </c>
      <c r="F44" s="183" t="s">
        <v>2184</v>
      </c>
      <c r="G44" s="183" t="s">
        <v>2056</v>
      </c>
      <c r="H44" s="183">
        <v>16.0</v>
      </c>
      <c r="I44" s="151"/>
    </row>
    <row r="45">
      <c r="A45" s="183">
        <v>2005.0</v>
      </c>
      <c r="B45" s="183" t="s">
        <v>2185</v>
      </c>
      <c r="C45" s="183" t="s">
        <v>2186</v>
      </c>
      <c r="D45" s="183" t="s">
        <v>2187</v>
      </c>
      <c r="E45" s="183" t="s">
        <v>2188</v>
      </c>
      <c r="F45" s="183" t="s">
        <v>2189</v>
      </c>
      <c r="G45" s="183" t="s">
        <v>2056</v>
      </c>
      <c r="H45" s="183">
        <v>16.0</v>
      </c>
      <c r="I45" s="151"/>
    </row>
    <row r="46">
      <c r="A46" s="183">
        <v>2014.0</v>
      </c>
      <c r="B46" s="183" t="s">
        <v>2176</v>
      </c>
      <c r="C46" s="183" t="s">
        <v>2190</v>
      </c>
      <c r="D46" s="183" t="s">
        <v>2191</v>
      </c>
      <c r="E46" s="183" t="s">
        <v>2083</v>
      </c>
      <c r="F46" s="183" t="s">
        <v>2192</v>
      </c>
      <c r="G46" s="183" t="s">
        <v>2056</v>
      </c>
      <c r="H46" s="183">
        <v>16.0</v>
      </c>
      <c r="I46" s="151"/>
    </row>
    <row r="47">
      <c r="A47" s="183">
        <v>2023.0</v>
      </c>
      <c r="B47" s="183" t="s">
        <v>2179</v>
      </c>
      <c r="C47" s="183" t="s">
        <v>2193</v>
      </c>
      <c r="D47" s="183" t="s">
        <v>2194</v>
      </c>
      <c r="E47" s="183" t="s">
        <v>2124</v>
      </c>
      <c r="F47" s="183" t="s">
        <v>2195</v>
      </c>
      <c r="G47" s="183" t="s">
        <v>2056</v>
      </c>
      <c r="H47" s="183">
        <v>16.0</v>
      </c>
      <c r="I47" s="151"/>
    </row>
    <row r="48">
      <c r="A48" s="183">
        <v>2032.0</v>
      </c>
      <c r="B48" s="183" t="s">
        <v>2182</v>
      </c>
      <c r="C48" s="183" t="s">
        <v>2196</v>
      </c>
      <c r="D48" s="183" t="s">
        <v>2197</v>
      </c>
      <c r="E48" s="183" t="s">
        <v>2075</v>
      </c>
      <c r="F48" s="183" t="s">
        <v>2198</v>
      </c>
      <c r="G48" s="183" t="s">
        <v>2056</v>
      </c>
      <c r="H48" s="183">
        <v>16.0</v>
      </c>
      <c r="I48" s="151"/>
    </row>
    <row r="49">
      <c r="A49" s="183">
        <v>2042.0</v>
      </c>
      <c r="B49" s="183" t="s">
        <v>2186</v>
      </c>
      <c r="C49" s="183" t="s">
        <v>2199</v>
      </c>
      <c r="D49" s="183" t="s">
        <v>2200</v>
      </c>
      <c r="E49" s="183" t="s">
        <v>2131</v>
      </c>
      <c r="F49" s="183" t="s">
        <v>2201</v>
      </c>
      <c r="G49" s="183" t="s">
        <v>2056</v>
      </c>
      <c r="H49" s="183">
        <v>16.0</v>
      </c>
      <c r="I49" s="151"/>
    </row>
    <row r="50">
      <c r="A50" s="183">
        <v>2051.0</v>
      </c>
      <c r="B50" s="183" t="s">
        <v>2190</v>
      </c>
      <c r="C50" s="183" t="s">
        <v>2202</v>
      </c>
      <c r="D50" s="183" t="s">
        <v>2203</v>
      </c>
      <c r="E50" s="183" t="s">
        <v>2124</v>
      </c>
      <c r="F50" s="183" t="s">
        <v>2204</v>
      </c>
      <c r="G50" s="183" t="s">
        <v>2056</v>
      </c>
      <c r="H50" s="183">
        <v>17.0</v>
      </c>
      <c r="I50" s="151"/>
    </row>
    <row r="51">
      <c r="A51" s="183">
        <v>2060.0</v>
      </c>
      <c r="B51" s="183" t="s">
        <v>2193</v>
      </c>
      <c r="C51" s="183" t="s">
        <v>2205</v>
      </c>
      <c r="D51" s="183" t="s">
        <v>2206</v>
      </c>
      <c r="E51" s="183" t="s">
        <v>2089</v>
      </c>
      <c r="F51" s="183" t="s">
        <v>2207</v>
      </c>
      <c r="G51" s="183" t="s">
        <v>2056</v>
      </c>
      <c r="H51" s="183">
        <v>17.0</v>
      </c>
      <c r="I51" s="151"/>
    </row>
    <row r="52">
      <c r="A52" s="183">
        <v>2070.0</v>
      </c>
      <c r="B52" s="183" t="s">
        <v>2196</v>
      </c>
      <c r="C52" s="183" t="s">
        <v>2208</v>
      </c>
      <c r="D52" s="183" t="s">
        <v>2209</v>
      </c>
      <c r="E52" s="183" t="s">
        <v>2124</v>
      </c>
      <c r="F52" s="183" t="s">
        <v>2210</v>
      </c>
      <c r="G52" s="183" t="s">
        <v>2056</v>
      </c>
      <c r="H52" s="183">
        <v>17.0</v>
      </c>
      <c r="I52" s="151"/>
    </row>
    <row r="53">
      <c r="A53" s="183">
        <v>2079.0</v>
      </c>
      <c r="B53" s="183" t="s">
        <v>2199</v>
      </c>
      <c r="C53" s="183" t="s">
        <v>2211</v>
      </c>
      <c r="D53" s="183" t="s">
        <v>2212</v>
      </c>
      <c r="E53" s="183" t="s">
        <v>2071</v>
      </c>
      <c r="F53" s="183" t="s">
        <v>2213</v>
      </c>
      <c r="G53" s="183" t="s">
        <v>2056</v>
      </c>
      <c r="H53" s="183">
        <v>17.0</v>
      </c>
      <c r="I53" s="151"/>
    </row>
    <row r="54">
      <c r="A54" s="183">
        <v>2088.0</v>
      </c>
      <c r="B54" s="183" t="s">
        <v>2202</v>
      </c>
      <c r="C54" s="183" t="s">
        <v>2214</v>
      </c>
      <c r="D54" s="183" t="s">
        <v>2215</v>
      </c>
      <c r="E54" s="183" t="s">
        <v>2216</v>
      </c>
      <c r="F54" s="183" t="s">
        <v>2217</v>
      </c>
      <c r="G54" s="183" t="s">
        <v>2056</v>
      </c>
      <c r="H54" s="183">
        <v>17.0</v>
      </c>
      <c r="I54" s="151"/>
    </row>
    <row r="55">
      <c r="A55" s="183">
        <v>2098.0</v>
      </c>
      <c r="B55" s="183" t="s">
        <v>2205</v>
      </c>
      <c r="C55" s="183" t="s">
        <v>2218</v>
      </c>
      <c r="D55" s="183" t="s">
        <v>2219</v>
      </c>
      <c r="E55" s="183" t="s">
        <v>2059</v>
      </c>
      <c r="F55" s="183" t="s">
        <v>2220</v>
      </c>
      <c r="G55" s="183" t="s">
        <v>2056</v>
      </c>
      <c r="H55" s="183">
        <v>17.0</v>
      </c>
      <c r="I55" s="151"/>
    </row>
    <row r="56">
      <c r="A56" s="183">
        <v>2107.0</v>
      </c>
      <c r="B56" s="183" t="s">
        <v>2208</v>
      </c>
      <c r="C56" s="183" t="s">
        <v>2221</v>
      </c>
      <c r="D56" s="183" t="s">
        <v>2222</v>
      </c>
      <c r="E56" s="183" t="s">
        <v>2223</v>
      </c>
      <c r="F56" s="183" t="s">
        <v>2224</v>
      </c>
      <c r="G56" s="183" t="s">
        <v>2056</v>
      </c>
      <c r="H56" s="183">
        <v>17.0</v>
      </c>
      <c r="I56" s="151"/>
    </row>
    <row r="57">
      <c r="A57" s="183">
        <v>2116.0</v>
      </c>
      <c r="B57" s="183" t="s">
        <v>2211</v>
      </c>
      <c r="C57" s="183" t="s">
        <v>2225</v>
      </c>
      <c r="D57" s="183" t="s">
        <v>2226</v>
      </c>
      <c r="E57" s="183" t="s">
        <v>2227</v>
      </c>
      <c r="F57" s="183" t="s">
        <v>2228</v>
      </c>
      <c r="G57" s="183" t="s">
        <v>2056</v>
      </c>
      <c r="H57" s="183">
        <v>17.0</v>
      </c>
      <c r="I57" s="151"/>
    </row>
    <row r="58">
      <c r="A58" s="183">
        <v>2126.0</v>
      </c>
      <c r="B58" s="183" t="s">
        <v>2214</v>
      </c>
      <c r="C58" s="183" t="s">
        <v>2229</v>
      </c>
      <c r="D58" s="183" t="s">
        <v>2230</v>
      </c>
      <c r="E58" s="183" t="s">
        <v>2231</v>
      </c>
      <c r="F58" s="183" t="s">
        <v>2232</v>
      </c>
      <c r="G58" s="183" t="s">
        <v>2056</v>
      </c>
      <c r="H58" s="183">
        <v>18.0</v>
      </c>
      <c r="I58" s="151"/>
    </row>
    <row r="59">
      <c r="A59" s="183">
        <v>2135.0</v>
      </c>
      <c r="B59" s="183" t="s">
        <v>2218</v>
      </c>
      <c r="C59" s="183" t="s">
        <v>2233</v>
      </c>
      <c r="D59" s="183" t="s">
        <v>2234</v>
      </c>
      <c r="E59" s="183" t="s">
        <v>2235</v>
      </c>
      <c r="F59" s="183" t="s">
        <v>2236</v>
      </c>
      <c r="G59" s="183" t="s">
        <v>2056</v>
      </c>
      <c r="H59" s="183">
        <v>18.0</v>
      </c>
      <c r="I59" s="151"/>
    </row>
    <row r="60">
      <c r="A60" s="183">
        <v>2145.0</v>
      </c>
      <c r="B60" s="183" t="s">
        <v>2221</v>
      </c>
      <c r="C60" s="183" t="s">
        <v>2237</v>
      </c>
      <c r="D60" s="183" t="s">
        <v>2238</v>
      </c>
      <c r="E60" s="183" t="s">
        <v>2239</v>
      </c>
      <c r="F60" s="183" t="s">
        <v>2240</v>
      </c>
      <c r="G60" s="183" t="s">
        <v>2056</v>
      </c>
      <c r="H60" s="183">
        <v>18.0</v>
      </c>
      <c r="I60" s="151"/>
    </row>
    <row r="61">
      <c r="A61" s="183">
        <v>2154.0</v>
      </c>
      <c r="B61" s="183" t="s">
        <v>2221</v>
      </c>
      <c r="C61" s="183" t="s">
        <v>2241</v>
      </c>
      <c r="D61" s="183" t="s">
        <v>2242</v>
      </c>
      <c r="E61" s="183" t="s">
        <v>2243</v>
      </c>
      <c r="F61" s="183" t="s">
        <v>2244</v>
      </c>
      <c r="G61" s="183" t="s">
        <v>2056</v>
      </c>
      <c r="H61" s="183">
        <v>18.0</v>
      </c>
      <c r="I61" s="151"/>
    </row>
    <row r="62">
      <c r="A62" s="183">
        <v>2163.0</v>
      </c>
      <c r="B62" s="183" t="s">
        <v>2225</v>
      </c>
      <c r="C62" s="183" t="s">
        <v>2245</v>
      </c>
      <c r="D62" s="183" t="s">
        <v>2246</v>
      </c>
      <c r="E62" s="183" t="s">
        <v>2247</v>
      </c>
      <c r="F62" s="183" t="s">
        <v>2248</v>
      </c>
      <c r="G62" s="183" t="s">
        <v>2056</v>
      </c>
      <c r="H62" s="183">
        <v>18.0</v>
      </c>
      <c r="I62" s="151"/>
    </row>
    <row r="63">
      <c r="A63" s="183">
        <v>2173.0</v>
      </c>
      <c r="B63" s="183" t="s">
        <v>2229</v>
      </c>
      <c r="C63" s="183" t="s">
        <v>2249</v>
      </c>
      <c r="D63" s="183" t="s">
        <v>2250</v>
      </c>
      <c r="E63" s="183" t="s">
        <v>2251</v>
      </c>
      <c r="F63" s="183" t="s">
        <v>2252</v>
      </c>
      <c r="G63" s="183" t="s">
        <v>2056</v>
      </c>
      <c r="H63" s="183">
        <v>18.0</v>
      </c>
      <c r="I63" s="151"/>
    </row>
    <row r="64">
      <c r="A64" s="183">
        <v>2182.0</v>
      </c>
      <c r="B64" s="183" t="s">
        <v>2233</v>
      </c>
      <c r="C64" s="183" t="s">
        <v>2253</v>
      </c>
      <c r="D64" s="183" t="s">
        <v>2254</v>
      </c>
      <c r="E64" s="183" t="s">
        <v>2255</v>
      </c>
      <c r="F64" s="183" t="s">
        <v>2256</v>
      </c>
      <c r="G64" s="183" t="s">
        <v>2056</v>
      </c>
      <c r="H64" s="183">
        <v>18.0</v>
      </c>
      <c r="I64" s="151"/>
    </row>
    <row r="65">
      <c r="A65" s="183">
        <v>2191.0</v>
      </c>
      <c r="B65" s="183" t="s">
        <v>2237</v>
      </c>
      <c r="C65" s="183" t="s">
        <v>2253</v>
      </c>
      <c r="D65" s="183" t="s">
        <v>2257</v>
      </c>
      <c r="E65" s="183" t="s">
        <v>2258</v>
      </c>
      <c r="F65" s="183" t="s">
        <v>2259</v>
      </c>
      <c r="G65" s="183" t="s">
        <v>2056</v>
      </c>
      <c r="H65" s="183">
        <v>19.0</v>
      </c>
      <c r="I65" s="151"/>
    </row>
    <row r="66">
      <c r="A66" s="183">
        <v>2201.0</v>
      </c>
      <c r="B66" s="183" t="s">
        <v>2237</v>
      </c>
      <c r="C66" s="183" t="s">
        <v>2260</v>
      </c>
      <c r="D66" s="183" t="s">
        <v>2261</v>
      </c>
      <c r="E66" s="183" t="s">
        <v>2262</v>
      </c>
      <c r="F66" s="183" t="s">
        <v>2263</v>
      </c>
      <c r="G66" s="183" t="s">
        <v>2056</v>
      </c>
      <c r="H66" s="183">
        <v>19.0</v>
      </c>
      <c r="I66" s="151"/>
    </row>
    <row r="67">
      <c r="A67" s="183">
        <v>2210.0</v>
      </c>
      <c r="B67" s="183" t="s">
        <v>2241</v>
      </c>
      <c r="C67" s="183" t="s">
        <v>2264</v>
      </c>
      <c r="D67" s="183" t="s">
        <v>2265</v>
      </c>
      <c r="E67" s="183" t="s">
        <v>2266</v>
      </c>
      <c r="F67" s="183" t="s">
        <v>2267</v>
      </c>
      <c r="G67" s="183" t="s">
        <v>2056</v>
      </c>
      <c r="H67" s="183">
        <v>19.0</v>
      </c>
      <c r="I67" s="151"/>
    </row>
    <row r="68">
      <c r="A68" s="183">
        <v>2219.0</v>
      </c>
      <c r="B68" s="183" t="s">
        <v>2245</v>
      </c>
      <c r="C68" s="183" t="s">
        <v>2268</v>
      </c>
      <c r="D68" s="183" t="s">
        <v>2269</v>
      </c>
      <c r="E68" s="183" t="s">
        <v>2270</v>
      </c>
      <c r="F68" s="183" t="s">
        <v>2271</v>
      </c>
      <c r="G68" s="183" t="s">
        <v>2056</v>
      </c>
      <c r="H68" s="183">
        <v>19.0</v>
      </c>
      <c r="I68" s="151"/>
    </row>
    <row r="69">
      <c r="A69" s="183">
        <v>2228.0</v>
      </c>
      <c r="B69" s="183" t="s">
        <v>2249</v>
      </c>
      <c r="C69" s="183" t="s">
        <v>2272</v>
      </c>
      <c r="D69" s="183" t="s">
        <v>2269</v>
      </c>
      <c r="E69" s="183" t="s">
        <v>2251</v>
      </c>
      <c r="F69" s="183" t="s">
        <v>2273</v>
      </c>
      <c r="G69" s="183" t="s">
        <v>2056</v>
      </c>
      <c r="H69" s="183">
        <v>19.0</v>
      </c>
      <c r="I69" s="151"/>
    </row>
    <row r="70">
      <c r="A70" s="183">
        <v>2238.0</v>
      </c>
      <c r="B70" s="183" t="s">
        <v>2253</v>
      </c>
      <c r="C70" s="183" t="s">
        <v>2274</v>
      </c>
      <c r="D70" s="183" t="s">
        <v>2275</v>
      </c>
      <c r="E70" s="183" t="s">
        <v>2276</v>
      </c>
      <c r="F70" s="183" t="s">
        <v>2277</v>
      </c>
      <c r="G70" s="183" t="s">
        <v>2056</v>
      </c>
      <c r="H70" s="183">
        <v>19.0</v>
      </c>
      <c r="I70" s="151"/>
    </row>
    <row r="71">
      <c r="A71" s="183">
        <v>2247.0</v>
      </c>
      <c r="B71" s="183" t="s">
        <v>2253</v>
      </c>
      <c r="C71" s="183" t="s">
        <v>2274</v>
      </c>
      <c r="D71" s="183" t="s">
        <v>2278</v>
      </c>
      <c r="E71" s="183" t="s">
        <v>2279</v>
      </c>
      <c r="F71" s="183" t="s">
        <v>2280</v>
      </c>
      <c r="G71" s="183" t="s">
        <v>2056</v>
      </c>
      <c r="H71" s="183">
        <v>19.0</v>
      </c>
      <c r="I71" s="151"/>
    </row>
    <row r="72">
      <c r="A72" s="183">
        <v>2256.0</v>
      </c>
      <c r="B72" s="183" t="s">
        <v>2260</v>
      </c>
      <c r="C72" s="183" t="s">
        <v>2281</v>
      </c>
      <c r="D72" s="183" t="s">
        <v>2282</v>
      </c>
      <c r="E72" s="183" t="s">
        <v>2283</v>
      </c>
      <c r="F72" s="183" t="s">
        <v>2284</v>
      </c>
      <c r="G72" s="183" t="s">
        <v>2056</v>
      </c>
      <c r="H72" s="183">
        <v>19.0</v>
      </c>
      <c r="I72" s="151"/>
    </row>
    <row r="73">
      <c r="A73" s="183">
        <v>2266.0</v>
      </c>
      <c r="B73" s="183" t="s">
        <v>2264</v>
      </c>
      <c r="C73" s="183" t="s">
        <v>2285</v>
      </c>
      <c r="D73" s="183" t="s">
        <v>2286</v>
      </c>
      <c r="E73" s="183" t="s">
        <v>2287</v>
      </c>
      <c r="F73" s="183" t="s">
        <v>2288</v>
      </c>
      <c r="G73" s="183" t="s">
        <v>2056</v>
      </c>
      <c r="H73" s="183">
        <v>20.0</v>
      </c>
      <c r="I73" s="151"/>
    </row>
    <row r="74">
      <c r="A74" s="183">
        <v>2275.0</v>
      </c>
      <c r="B74" s="183" t="s">
        <v>2268</v>
      </c>
      <c r="C74" s="183" t="s">
        <v>2289</v>
      </c>
      <c r="D74" s="183" t="s">
        <v>2290</v>
      </c>
      <c r="E74" s="183" t="s">
        <v>2291</v>
      </c>
      <c r="F74" s="183" t="s">
        <v>2292</v>
      </c>
      <c r="G74" s="183" t="s">
        <v>2056</v>
      </c>
      <c r="H74" s="183">
        <v>20.0</v>
      </c>
      <c r="I74" s="151"/>
    </row>
    <row r="75">
      <c r="A75" s="183">
        <v>2284.0</v>
      </c>
      <c r="B75" s="183" t="s">
        <v>2272</v>
      </c>
      <c r="C75" s="183" t="s">
        <v>2293</v>
      </c>
      <c r="D75" s="183" t="s">
        <v>2294</v>
      </c>
      <c r="E75" s="183" t="s">
        <v>2124</v>
      </c>
      <c r="F75" s="183" t="s">
        <v>2295</v>
      </c>
      <c r="G75" s="183" t="s">
        <v>2056</v>
      </c>
      <c r="H75" s="183">
        <v>20.0</v>
      </c>
      <c r="I75" s="151"/>
    </row>
    <row r="76">
      <c r="A76" s="183">
        <v>2294.0</v>
      </c>
      <c r="B76" s="183" t="s">
        <v>2272</v>
      </c>
      <c r="C76" s="183" t="s">
        <v>2296</v>
      </c>
      <c r="D76" s="183" t="s">
        <v>2297</v>
      </c>
      <c r="E76" s="183" t="s">
        <v>2059</v>
      </c>
      <c r="F76" s="183" t="s">
        <v>2298</v>
      </c>
      <c r="G76" s="183" t="s">
        <v>2056</v>
      </c>
      <c r="H76" s="183">
        <v>20.0</v>
      </c>
      <c r="I76" s="151"/>
    </row>
    <row r="77">
      <c r="A77" s="183">
        <v>2303.0</v>
      </c>
      <c r="B77" s="183" t="s">
        <v>2274</v>
      </c>
      <c r="C77" s="183" t="s">
        <v>2299</v>
      </c>
      <c r="D77" s="183" t="s">
        <v>2300</v>
      </c>
      <c r="E77" s="183" t="s">
        <v>2301</v>
      </c>
      <c r="F77" s="183" t="s">
        <v>2302</v>
      </c>
      <c r="G77" s="183" t="s">
        <v>2056</v>
      </c>
      <c r="H77" s="183">
        <v>20.0</v>
      </c>
      <c r="I77" s="151"/>
    </row>
    <row r="78">
      <c r="A78" s="183">
        <v>2312.0</v>
      </c>
      <c r="B78" s="183" t="s">
        <v>2281</v>
      </c>
      <c r="C78" s="183" t="s">
        <v>2299</v>
      </c>
      <c r="D78" s="183" t="s">
        <v>2303</v>
      </c>
      <c r="E78" s="183" t="s">
        <v>2304</v>
      </c>
      <c r="F78" s="183" t="s">
        <v>2305</v>
      </c>
      <c r="G78" s="183" t="s">
        <v>2056</v>
      </c>
      <c r="H78" s="183">
        <v>20.0</v>
      </c>
      <c r="I78" s="151"/>
    </row>
    <row r="79">
      <c r="A79" s="183">
        <v>2322.0</v>
      </c>
      <c r="B79" s="183" t="s">
        <v>2285</v>
      </c>
      <c r="C79" s="183" t="s">
        <v>2306</v>
      </c>
      <c r="D79" s="183" t="s">
        <v>2307</v>
      </c>
      <c r="E79" s="183" t="s">
        <v>2308</v>
      </c>
      <c r="F79" s="183" t="s">
        <v>2309</v>
      </c>
      <c r="G79" s="183" t="s">
        <v>2056</v>
      </c>
      <c r="H79" s="183">
        <v>20.0</v>
      </c>
      <c r="I79" s="151"/>
    </row>
    <row r="80">
      <c r="A80" s="183">
        <v>2331.0</v>
      </c>
      <c r="B80" s="183" t="s">
        <v>2289</v>
      </c>
      <c r="C80" s="183" t="s">
        <v>2310</v>
      </c>
      <c r="D80" s="183" t="s">
        <v>2311</v>
      </c>
      <c r="E80" s="183" t="s">
        <v>2312</v>
      </c>
      <c r="F80" s="183" t="s">
        <v>2313</v>
      </c>
      <c r="G80" s="183" t="s">
        <v>2056</v>
      </c>
      <c r="H80" s="183">
        <v>21.0</v>
      </c>
      <c r="I80" s="151"/>
    </row>
    <row r="81">
      <c r="A81" s="183">
        <v>2340.0</v>
      </c>
      <c r="B81" s="183" t="s">
        <v>2289</v>
      </c>
      <c r="C81" s="183" t="s">
        <v>2314</v>
      </c>
      <c r="D81" s="183" t="s">
        <v>2315</v>
      </c>
      <c r="E81" s="183" t="s">
        <v>2316</v>
      </c>
      <c r="F81" s="183" t="s">
        <v>2317</v>
      </c>
      <c r="G81" s="183" t="s">
        <v>2056</v>
      </c>
      <c r="H81" s="183">
        <v>21.0</v>
      </c>
      <c r="I81" s="151"/>
    </row>
    <row r="82">
      <c r="A82" s="183">
        <v>2349.0</v>
      </c>
      <c r="B82" s="183" t="s">
        <v>2293</v>
      </c>
      <c r="C82" s="183" t="s">
        <v>2318</v>
      </c>
      <c r="D82" s="183" t="s">
        <v>2319</v>
      </c>
      <c r="E82" s="183" t="s">
        <v>2320</v>
      </c>
      <c r="F82" s="183" t="s">
        <v>2321</v>
      </c>
      <c r="G82" s="183" t="s">
        <v>2056</v>
      </c>
      <c r="H82" s="183">
        <v>21.0</v>
      </c>
      <c r="I82" s="151"/>
    </row>
    <row r="83">
      <c r="A83" s="183">
        <v>2359.0</v>
      </c>
      <c r="B83" s="183" t="s">
        <v>2296</v>
      </c>
      <c r="C83" s="183" t="s">
        <v>2322</v>
      </c>
      <c r="D83" s="183" t="s">
        <v>2323</v>
      </c>
      <c r="E83" s="183" t="s">
        <v>2324</v>
      </c>
      <c r="F83" s="183" t="s">
        <v>2325</v>
      </c>
      <c r="G83" s="183" t="s">
        <v>2056</v>
      </c>
      <c r="H83" s="183">
        <v>21.0</v>
      </c>
      <c r="I83" s="151"/>
    </row>
    <row r="84">
      <c r="A84" s="183">
        <v>2368.0</v>
      </c>
      <c r="B84" s="183" t="s">
        <v>2299</v>
      </c>
      <c r="C84" s="183" t="s">
        <v>2322</v>
      </c>
      <c r="D84" s="183" t="s">
        <v>2326</v>
      </c>
      <c r="E84" s="183" t="s">
        <v>2324</v>
      </c>
      <c r="F84" s="183" t="s">
        <v>2327</v>
      </c>
      <c r="G84" s="183" t="s">
        <v>2056</v>
      </c>
      <c r="H84" s="183">
        <v>21.0</v>
      </c>
      <c r="I84" s="151"/>
    </row>
    <row r="85">
      <c r="A85" s="183">
        <v>2377.0</v>
      </c>
      <c r="B85" s="183" t="s">
        <v>2299</v>
      </c>
      <c r="C85" s="183" t="s">
        <v>2328</v>
      </c>
      <c r="D85" s="183" t="s">
        <v>2329</v>
      </c>
      <c r="E85" s="183" t="s">
        <v>2231</v>
      </c>
      <c r="F85" s="183" t="s">
        <v>2330</v>
      </c>
      <c r="G85" s="183" t="s">
        <v>2056</v>
      </c>
      <c r="H85" s="183">
        <v>21.0</v>
      </c>
      <c r="I85" s="151"/>
    </row>
    <row r="86">
      <c r="A86" s="183">
        <v>2387.0</v>
      </c>
      <c r="B86" s="183" t="s">
        <v>2306</v>
      </c>
      <c r="C86" s="183" t="s">
        <v>2331</v>
      </c>
      <c r="D86" s="183" t="s">
        <v>2332</v>
      </c>
      <c r="E86" s="183" t="s">
        <v>2231</v>
      </c>
      <c r="F86" s="183" t="s">
        <v>2333</v>
      </c>
      <c r="G86" s="183" t="s">
        <v>2056</v>
      </c>
      <c r="H86" s="183">
        <v>21.0</v>
      </c>
      <c r="I86" s="151"/>
    </row>
    <row r="87">
      <c r="A87" s="183">
        <v>2396.0</v>
      </c>
      <c r="B87" s="183" t="s">
        <v>2310</v>
      </c>
      <c r="C87" s="183" t="s">
        <v>2334</v>
      </c>
      <c r="D87" s="183" t="s">
        <v>637</v>
      </c>
      <c r="E87" s="183" t="s">
        <v>2335</v>
      </c>
      <c r="F87" s="183" t="s">
        <v>2336</v>
      </c>
      <c r="G87" s="183" t="s">
        <v>2056</v>
      </c>
      <c r="H87" s="183">
        <v>21.0</v>
      </c>
      <c r="I87" s="151"/>
    </row>
    <row r="88">
      <c r="A88" s="183">
        <v>2405.0</v>
      </c>
      <c r="B88" s="183" t="s">
        <v>2314</v>
      </c>
      <c r="C88" s="183" t="s">
        <v>2337</v>
      </c>
      <c r="D88" s="183" t="s">
        <v>2338</v>
      </c>
      <c r="E88" s="183" t="s">
        <v>2339</v>
      </c>
      <c r="F88" s="183" t="s">
        <v>2340</v>
      </c>
      <c r="G88" s="183" t="s">
        <v>2056</v>
      </c>
      <c r="H88" s="183">
        <v>22.0</v>
      </c>
      <c r="I88" s="151"/>
    </row>
    <row r="89">
      <c r="A89" s="183">
        <v>2415.0</v>
      </c>
      <c r="B89" s="183" t="s">
        <v>2318</v>
      </c>
      <c r="C89" s="183" t="s">
        <v>2341</v>
      </c>
      <c r="D89" s="183" t="s">
        <v>2342</v>
      </c>
      <c r="E89" s="183" t="s">
        <v>2089</v>
      </c>
      <c r="F89" s="183" t="s">
        <v>2343</v>
      </c>
      <c r="G89" s="183" t="s">
        <v>2056</v>
      </c>
      <c r="H89" s="183">
        <v>22.0</v>
      </c>
      <c r="I89" s="151"/>
    </row>
    <row r="90">
      <c r="A90" s="183">
        <v>2424.0</v>
      </c>
      <c r="B90" s="183" t="s">
        <v>2322</v>
      </c>
      <c r="C90" s="183" t="s">
        <v>2344</v>
      </c>
      <c r="D90" s="183" t="s">
        <v>2345</v>
      </c>
      <c r="E90" s="183" t="s">
        <v>2346</v>
      </c>
      <c r="F90" s="183" t="s">
        <v>2347</v>
      </c>
      <c r="G90" s="183" t="s">
        <v>2056</v>
      </c>
      <c r="H90" s="183">
        <v>22.0</v>
      </c>
      <c r="I90" s="151"/>
    </row>
    <row r="91">
      <c r="A91" s="183">
        <v>2433.0</v>
      </c>
      <c r="B91" s="183" t="s">
        <v>2322</v>
      </c>
      <c r="C91" s="183" t="s">
        <v>2348</v>
      </c>
      <c r="D91" s="183" t="s">
        <v>2349</v>
      </c>
      <c r="E91" s="183" t="s">
        <v>2063</v>
      </c>
      <c r="F91" s="183" t="s">
        <v>2350</v>
      </c>
      <c r="G91" s="183" t="s">
        <v>2056</v>
      </c>
      <c r="H91" s="183">
        <v>22.0</v>
      </c>
      <c r="I91" s="151"/>
    </row>
    <row r="92">
      <c r="A92" s="183">
        <v>2443.0</v>
      </c>
      <c r="B92" s="183" t="s">
        <v>2328</v>
      </c>
      <c r="C92" s="183" t="s">
        <v>2348</v>
      </c>
      <c r="D92" s="183" t="s">
        <v>2351</v>
      </c>
      <c r="E92" s="183" t="s">
        <v>2059</v>
      </c>
      <c r="F92" s="183" t="s">
        <v>2352</v>
      </c>
      <c r="G92" s="183" t="s">
        <v>2056</v>
      </c>
      <c r="H92" s="183">
        <v>22.0</v>
      </c>
      <c r="I92" s="151"/>
    </row>
    <row r="93">
      <c r="A93" s="183">
        <v>2452.0</v>
      </c>
      <c r="B93" s="183" t="s">
        <v>2331</v>
      </c>
      <c r="C93" s="183" t="s">
        <v>2353</v>
      </c>
      <c r="D93" s="183" t="s">
        <v>2354</v>
      </c>
      <c r="E93" s="183" t="s">
        <v>2170</v>
      </c>
      <c r="F93" s="183" t="s">
        <v>2355</v>
      </c>
      <c r="G93" s="183" t="s">
        <v>2056</v>
      </c>
      <c r="H93" s="183">
        <v>22.0</v>
      </c>
      <c r="I93" s="151"/>
    </row>
    <row r="94">
      <c r="A94" s="183">
        <v>2461.0</v>
      </c>
      <c r="B94" s="183" t="s">
        <v>2334</v>
      </c>
      <c r="C94" s="183" t="s">
        <v>2356</v>
      </c>
      <c r="D94" s="183" t="s">
        <v>2357</v>
      </c>
      <c r="E94" s="183" t="s">
        <v>2083</v>
      </c>
      <c r="F94" s="183" t="s">
        <v>2358</v>
      </c>
      <c r="G94" s="183" t="s">
        <v>2056</v>
      </c>
      <c r="H94" s="183">
        <v>22.0</v>
      </c>
      <c r="I94" s="151"/>
    </row>
    <row r="95">
      <c r="A95" s="183">
        <v>2471.0</v>
      </c>
      <c r="B95" s="183" t="s">
        <v>2337</v>
      </c>
      <c r="C95" s="183" t="s">
        <v>2359</v>
      </c>
      <c r="D95" s="183" t="s">
        <v>2360</v>
      </c>
      <c r="E95" s="183" t="s">
        <v>2223</v>
      </c>
      <c r="F95" s="183" t="s">
        <v>2361</v>
      </c>
      <c r="G95" s="183" t="s">
        <v>2056</v>
      </c>
      <c r="H95" s="183">
        <v>22.0</v>
      </c>
      <c r="I95" s="151"/>
    </row>
    <row r="96">
      <c r="A96" s="183">
        <v>2480.0</v>
      </c>
      <c r="B96" s="183" t="s">
        <v>2341</v>
      </c>
      <c r="C96" s="183" t="s">
        <v>2362</v>
      </c>
      <c r="D96" s="183" t="s">
        <v>2360</v>
      </c>
      <c r="E96" s="183" t="s">
        <v>2258</v>
      </c>
      <c r="F96" s="183" t="s">
        <v>2363</v>
      </c>
      <c r="G96" s="183" t="s">
        <v>2056</v>
      </c>
      <c r="H96" s="183">
        <v>23.0</v>
      </c>
      <c r="I96" s="151"/>
    </row>
    <row r="97">
      <c r="A97" s="183">
        <v>2489.0</v>
      </c>
      <c r="B97" s="183" t="s">
        <v>2341</v>
      </c>
      <c r="C97" s="183" t="s">
        <v>2364</v>
      </c>
      <c r="D97" s="183" t="s">
        <v>2360</v>
      </c>
      <c r="E97" s="183" t="s">
        <v>2365</v>
      </c>
      <c r="F97" s="183" t="s">
        <v>2366</v>
      </c>
      <c r="G97" s="183" t="s">
        <v>2056</v>
      </c>
      <c r="H97" s="183">
        <v>23.0</v>
      </c>
      <c r="I97" s="151"/>
    </row>
    <row r="98">
      <c r="A98" s="183">
        <v>2498.0</v>
      </c>
      <c r="B98" s="183" t="s">
        <v>2344</v>
      </c>
      <c r="C98" s="183" t="s">
        <v>2364</v>
      </c>
      <c r="D98" s="183" t="s">
        <v>2360</v>
      </c>
      <c r="E98" s="183" t="s">
        <v>2367</v>
      </c>
      <c r="F98" s="183" t="s">
        <v>2368</v>
      </c>
      <c r="G98" s="183" t="s">
        <v>2056</v>
      </c>
      <c r="H98" s="183">
        <v>23.0</v>
      </c>
      <c r="I98" s="151"/>
    </row>
    <row r="99">
      <c r="A99" s="183">
        <v>2508.0</v>
      </c>
      <c r="B99" s="183" t="s">
        <v>2348</v>
      </c>
      <c r="C99" s="183" t="s">
        <v>2369</v>
      </c>
      <c r="D99" s="183" t="s">
        <v>2370</v>
      </c>
      <c r="E99" s="183" t="s">
        <v>2371</v>
      </c>
      <c r="F99" s="183" t="s">
        <v>2372</v>
      </c>
      <c r="G99" s="183" t="s">
        <v>2056</v>
      </c>
      <c r="H99" s="183">
        <v>23.0</v>
      </c>
      <c r="I99" s="151"/>
    </row>
    <row r="100">
      <c r="A100" s="183">
        <v>2517.0</v>
      </c>
      <c r="B100" s="183" t="s">
        <v>2348</v>
      </c>
      <c r="C100" s="183" t="s">
        <v>2373</v>
      </c>
      <c r="D100" s="183" t="s">
        <v>2360</v>
      </c>
      <c r="E100" s="183" t="s">
        <v>2374</v>
      </c>
      <c r="F100" s="183" t="s">
        <v>2375</v>
      </c>
      <c r="G100" s="183" t="s">
        <v>2056</v>
      </c>
      <c r="H100" s="183">
        <v>23.0</v>
      </c>
      <c r="I100" s="151"/>
    </row>
    <row r="101">
      <c r="A101" s="183">
        <v>2526.0</v>
      </c>
      <c r="B101" s="183" t="s">
        <v>2353</v>
      </c>
      <c r="C101" s="183" t="s">
        <v>2376</v>
      </c>
      <c r="D101" s="183" t="s">
        <v>2377</v>
      </c>
      <c r="E101" s="183" t="s">
        <v>2378</v>
      </c>
      <c r="F101" s="183" t="s">
        <v>2379</v>
      </c>
      <c r="G101" s="183" t="s">
        <v>2056</v>
      </c>
      <c r="H101" s="183">
        <v>23.0</v>
      </c>
      <c r="I101" s="151"/>
    </row>
    <row r="102">
      <c r="A102" s="183">
        <v>2536.0</v>
      </c>
      <c r="B102" s="183" t="s">
        <v>2356</v>
      </c>
      <c r="C102" s="183" t="s">
        <v>2380</v>
      </c>
      <c r="D102" s="183" t="s">
        <v>2370</v>
      </c>
      <c r="E102" s="183" t="s">
        <v>2381</v>
      </c>
      <c r="F102" s="183" t="s">
        <v>2382</v>
      </c>
      <c r="G102" s="183" t="s">
        <v>2056</v>
      </c>
      <c r="H102" s="183">
        <v>23.0</v>
      </c>
      <c r="I102" s="151"/>
    </row>
    <row r="103">
      <c r="A103" s="183">
        <v>2545.0</v>
      </c>
      <c r="B103" s="183" t="s">
        <v>2356</v>
      </c>
      <c r="C103" s="183" t="s">
        <v>2380</v>
      </c>
      <c r="D103" s="183" t="s">
        <v>2370</v>
      </c>
      <c r="E103" s="183" t="s">
        <v>2383</v>
      </c>
      <c r="F103" s="183" t="s">
        <v>2384</v>
      </c>
      <c r="G103" s="183" t="s">
        <v>2056</v>
      </c>
      <c r="H103" s="183">
        <v>23.0</v>
      </c>
      <c r="I103" s="151"/>
    </row>
    <row r="104">
      <c r="A104" s="183">
        <v>2555.0</v>
      </c>
      <c r="B104" s="183" t="s">
        <v>2359</v>
      </c>
      <c r="C104" s="183" t="s">
        <v>2385</v>
      </c>
      <c r="D104" s="183" t="s">
        <v>2377</v>
      </c>
      <c r="E104" s="183" t="s">
        <v>2386</v>
      </c>
      <c r="F104" s="183" t="s">
        <v>2387</v>
      </c>
      <c r="G104" s="183" t="s">
        <v>2056</v>
      </c>
      <c r="H104" s="183">
        <v>23.0</v>
      </c>
      <c r="I104" s="151"/>
    </row>
    <row r="105">
      <c r="A105" s="183">
        <v>2564.0</v>
      </c>
      <c r="B105" s="183" t="s">
        <v>2362</v>
      </c>
      <c r="C105" s="183" t="s">
        <v>2388</v>
      </c>
      <c r="D105" s="183" t="s">
        <v>2389</v>
      </c>
      <c r="E105" s="183" t="s">
        <v>2390</v>
      </c>
      <c r="F105" s="183" t="s">
        <v>2391</v>
      </c>
      <c r="G105" s="183" t="s">
        <v>2056</v>
      </c>
      <c r="H105" s="183">
        <v>23.0</v>
      </c>
      <c r="I105" s="151"/>
    </row>
    <row r="106">
      <c r="A106" s="183">
        <v>2573.0</v>
      </c>
      <c r="B106" s="183" t="s">
        <v>2362</v>
      </c>
      <c r="C106" s="183" t="s">
        <v>2388</v>
      </c>
      <c r="D106" s="183" t="s">
        <v>2377</v>
      </c>
      <c r="E106" s="183" t="s">
        <v>2392</v>
      </c>
      <c r="F106" s="183" t="s">
        <v>2393</v>
      </c>
      <c r="G106" s="183" t="s">
        <v>2056</v>
      </c>
      <c r="H106" s="183">
        <v>24.0</v>
      </c>
      <c r="I106" s="151"/>
    </row>
    <row r="107">
      <c r="A107" s="183">
        <v>2583.0</v>
      </c>
      <c r="B107" s="183" t="s">
        <v>2364</v>
      </c>
      <c r="C107" s="183" t="s">
        <v>2394</v>
      </c>
      <c r="D107" s="183" t="s">
        <v>2377</v>
      </c>
      <c r="E107" s="183" t="s">
        <v>2395</v>
      </c>
      <c r="F107" s="183" t="s">
        <v>2393</v>
      </c>
      <c r="G107" s="183" t="s">
        <v>2056</v>
      </c>
      <c r="H107" s="183">
        <v>24.0</v>
      </c>
      <c r="I107" s="151"/>
    </row>
    <row r="108">
      <c r="A108" s="183">
        <v>2592.0</v>
      </c>
      <c r="B108" s="183" t="s">
        <v>2369</v>
      </c>
      <c r="C108" s="183" t="s">
        <v>2394</v>
      </c>
      <c r="D108" s="183" t="s">
        <v>2389</v>
      </c>
      <c r="E108" s="183" t="s">
        <v>2396</v>
      </c>
      <c r="F108" s="183" t="s">
        <v>2397</v>
      </c>
      <c r="G108" s="183" t="s">
        <v>2056</v>
      </c>
      <c r="H108" s="183">
        <v>24.0</v>
      </c>
      <c r="I108" s="151"/>
    </row>
    <row r="109">
      <c r="A109" s="183">
        <v>2601.0</v>
      </c>
      <c r="B109" s="183" t="s">
        <v>2369</v>
      </c>
      <c r="C109" s="183" t="s">
        <v>2398</v>
      </c>
      <c r="D109" s="183" t="s">
        <v>2389</v>
      </c>
      <c r="E109" s="183" t="s">
        <v>2399</v>
      </c>
      <c r="F109" s="183" t="s">
        <v>2400</v>
      </c>
      <c r="G109" s="183" t="s">
        <v>2056</v>
      </c>
      <c r="H109" s="183">
        <v>24.0</v>
      </c>
      <c r="I109" s="151"/>
    </row>
    <row r="110">
      <c r="A110" s="183">
        <v>2610.0</v>
      </c>
      <c r="B110" s="183" t="s">
        <v>2373</v>
      </c>
      <c r="C110" s="183" t="s">
        <v>2401</v>
      </c>
      <c r="D110" s="183" t="s">
        <v>2402</v>
      </c>
      <c r="E110" s="183" t="s">
        <v>2403</v>
      </c>
      <c r="F110" s="183" t="s">
        <v>2404</v>
      </c>
      <c r="G110" s="183" t="s">
        <v>2056</v>
      </c>
      <c r="H110" s="183">
        <v>24.0</v>
      </c>
      <c r="I110" s="151"/>
    </row>
    <row r="111">
      <c r="A111" s="183">
        <v>2620.0</v>
      </c>
      <c r="B111" s="183" t="s">
        <v>2373</v>
      </c>
      <c r="C111" s="183" t="s">
        <v>2401</v>
      </c>
      <c r="D111" s="183" t="s">
        <v>2402</v>
      </c>
      <c r="E111" s="183" t="s">
        <v>2405</v>
      </c>
      <c r="F111" s="183" t="s">
        <v>2406</v>
      </c>
      <c r="G111" s="183" t="s">
        <v>2056</v>
      </c>
      <c r="H111" s="183">
        <v>24.0</v>
      </c>
      <c r="I111" s="151"/>
    </row>
    <row r="112">
      <c r="A112" s="183">
        <v>2629.0</v>
      </c>
      <c r="B112" s="183" t="s">
        <v>2376</v>
      </c>
      <c r="C112" s="183" t="s">
        <v>2407</v>
      </c>
      <c r="D112" s="183" t="s">
        <v>2389</v>
      </c>
      <c r="E112" s="183" t="s">
        <v>2408</v>
      </c>
      <c r="F112" s="183" t="s">
        <v>2409</v>
      </c>
      <c r="G112" s="183" t="s">
        <v>2056</v>
      </c>
      <c r="H112" s="183">
        <v>24.0</v>
      </c>
      <c r="I112" s="151"/>
    </row>
    <row r="113">
      <c r="A113" s="183">
        <v>2638.0</v>
      </c>
      <c r="B113" s="183" t="s">
        <v>2376</v>
      </c>
      <c r="C113" s="183" t="s">
        <v>2407</v>
      </c>
      <c r="D113" s="183" t="s">
        <v>2402</v>
      </c>
      <c r="E113" s="183" t="s">
        <v>2410</v>
      </c>
      <c r="F113" s="183" t="s">
        <v>2411</v>
      </c>
      <c r="G113" s="183" t="s">
        <v>2056</v>
      </c>
      <c r="H113" s="183">
        <v>24.0</v>
      </c>
      <c r="I113" s="151"/>
    </row>
    <row r="114">
      <c r="A114" s="183">
        <v>2648.0</v>
      </c>
      <c r="B114" s="183" t="s">
        <v>2380</v>
      </c>
      <c r="C114" s="183" t="s">
        <v>2412</v>
      </c>
      <c r="D114" s="183" t="s">
        <v>2402</v>
      </c>
      <c r="E114" s="183" t="s">
        <v>2413</v>
      </c>
      <c r="F114" s="183" t="s">
        <v>2414</v>
      </c>
      <c r="G114" s="183" t="s">
        <v>2056</v>
      </c>
      <c r="H114" s="183">
        <v>24.0</v>
      </c>
      <c r="I114" s="151"/>
    </row>
    <row r="115">
      <c r="A115" s="183">
        <v>2657.0</v>
      </c>
      <c r="B115" s="183" t="s">
        <v>2380</v>
      </c>
      <c r="C115" s="183" t="s">
        <v>2415</v>
      </c>
      <c r="D115" s="183" t="s">
        <v>2402</v>
      </c>
      <c r="E115" s="183" t="s">
        <v>2416</v>
      </c>
      <c r="F115" s="183" t="s">
        <v>2414</v>
      </c>
      <c r="G115" s="183" t="s">
        <v>2056</v>
      </c>
      <c r="H115" s="183">
        <v>24.0</v>
      </c>
      <c r="I115" s="151"/>
    </row>
    <row r="116">
      <c r="A116" s="183">
        <v>2666.0</v>
      </c>
      <c r="B116" s="183" t="s">
        <v>2385</v>
      </c>
      <c r="C116" s="183" t="s">
        <v>2415</v>
      </c>
      <c r="D116" s="183" t="s">
        <v>2402</v>
      </c>
      <c r="E116" s="183" t="s">
        <v>2417</v>
      </c>
      <c r="F116" s="183" t="s">
        <v>2418</v>
      </c>
      <c r="G116" s="183" t="s">
        <v>2056</v>
      </c>
      <c r="H116" s="183">
        <v>24.0</v>
      </c>
      <c r="I116" s="151"/>
    </row>
    <row r="117">
      <c r="A117" s="183">
        <v>2676.0</v>
      </c>
      <c r="B117" s="183" t="s">
        <v>2385</v>
      </c>
      <c r="C117" s="183" t="s">
        <v>2419</v>
      </c>
      <c r="D117" s="183" t="s">
        <v>2420</v>
      </c>
      <c r="E117" s="183" t="s">
        <v>2421</v>
      </c>
      <c r="F117" s="183" t="s">
        <v>2422</v>
      </c>
      <c r="G117" s="183" t="s">
        <v>2056</v>
      </c>
      <c r="H117" s="183">
        <v>24.0</v>
      </c>
      <c r="I117" s="151"/>
    </row>
    <row r="118">
      <c r="A118" s="183">
        <v>2685.0</v>
      </c>
      <c r="B118" s="183" t="s">
        <v>2388</v>
      </c>
      <c r="C118" s="183" t="s">
        <v>2419</v>
      </c>
      <c r="D118" s="183" t="s">
        <v>2420</v>
      </c>
      <c r="E118" s="183" t="s">
        <v>2423</v>
      </c>
      <c r="F118" s="183" t="s">
        <v>2424</v>
      </c>
      <c r="G118" s="183" t="s">
        <v>2056</v>
      </c>
      <c r="H118" s="183">
        <v>24.0</v>
      </c>
      <c r="I118" s="151"/>
    </row>
    <row r="119">
      <c r="A119" s="183">
        <v>2695.0</v>
      </c>
      <c r="B119" s="183" t="s">
        <v>2388</v>
      </c>
      <c r="C119" s="183" t="s">
        <v>2425</v>
      </c>
      <c r="D119" s="183" t="s">
        <v>2402</v>
      </c>
      <c r="E119" s="183" t="s">
        <v>2426</v>
      </c>
      <c r="F119" s="183" t="s">
        <v>2424</v>
      </c>
      <c r="G119" s="183" t="s">
        <v>2056</v>
      </c>
      <c r="H119" s="183">
        <v>24.0</v>
      </c>
      <c r="I119" s="151"/>
    </row>
    <row r="120">
      <c r="A120" s="183">
        <v>2704.0</v>
      </c>
      <c r="B120" s="183" t="s">
        <v>2394</v>
      </c>
      <c r="C120" s="183" t="s">
        <v>2425</v>
      </c>
      <c r="D120" s="183" t="s">
        <v>2420</v>
      </c>
      <c r="E120" s="183" t="s">
        <v>2426</v>
      </c>
      <c r="F120" s="183" t="s">
        <v>2427</v>
      </c>
      <c r="G120" s="183" t="s">
        <v>2056</v>
      </c>
      <c r="H120" s="183">
        <v>24.0</v>
      </c>
      <c r="I120" s="151"/>
    </row>
    <row r="121">
      <c r="A121" s="183">
        <v>2713.0</v>
      </c>
      <c r="B121" s="183" t="s">
        <v>2394</v>
      </c>
      <c r="C121" s="183" t="s">
        <v>2428</v>
      </c>
      <c r="D121" s="183" t="s">
        <v>2402</v>
      </c>
      <c r="E121" s="183" t="s">
        <v>2429</v>
      </c>
      <c r="F121" s="183" t="s">
        <v>2430</v>
      </c>
      <c r="G121" s="183" t="s">
        <v>2056</v>
      </c>
      <c r="H121" s="183">
        <v>24.0</v>
      </c>
      <c r="I121" s="151"/>
    </row>
    <row r="122">
      <c r="A122" s="183">
        <v>2723.0</v>
      </c>
      <c r="B122" s="183" t="s">
        <v>2398</v>
      </c>
      <c r="C122" s="183" t="s">
        <v>2428</v>
      </c>
      <c r="D122" s="183" t="s">
        <v>2420</v>
      </c>
      <c r="E122" s="183" t="s">
        <v>2431</v>
      </c>
      <c r="F122" s="183" t="s">
        <v>2430</v>
      </c>
      <c r="G122" s="183" t="s">
        <v>2056</v>
      </c>
      <c r="H122" s="183">
        <v>24.0</v>
      </c>
      <c r="I122" s="151"/>
    </row>
    <row r="123">
      <c r="A123" s="183">
        <v>2732.0</v>
      </c>
      <c r="B123" s="183" t="s">
        <v>2398</v>
      </c>
      <c r="C123" s="183" t="s">
        <v>2432</v>
      </c>
      <c r="D123" s="183" t="s">
        <v>2420</v>
      </c>
      <c r="E123" s="183" t="s">
        <v>2433</v>
      </c>
      <c r="F123" s="183" t="s">
        <v>2434</v>
      </c>
      <c r="G123" s="183" t="s">
        <v>2056</v>
      </c>
      <c r="H123" s="183">
        <v>25.0</v>
      </c>
      <c r="I123" s="151"/>
    </row>
    <row r="124">
      <c r="A124" s="183">
        <v>2741.0</v>
      </c>
      <c r="B124" s="183" t="s">
        <v>2401</v>
      </c>
      <c r="C124" s="183" t="s">
        <v>2432</v>
      </c>
      <c r="D124" s="183" t="s">
        <v>2420</v>
      </c>
      <c r="E124" s="183" t="s">
        <v>2435</v>
      </c>
      <c r="F124" s="183" t="s">
        <v>2436</v>
      </c>
      <c r="G124" s="183" t="s">
        <v>2056</v>
      </c>
      <c r="H124" s="183">
        <v>25.0</v>
      </c>
      <c r="I124" s="151"/>
    </row>
    <row r="125">
      <c r="A125" s="183">
        <v>2750.0</v>
      </c>
      <c r="B125" s="183" t="s">
        <v>2401</v>
      </c>
      <c r="C125" s="183" t="s">
        <v>2432</v>
      </c>
      <c r="D125" s="183" t="s">
        <v>2437</v>
      </c>
      <c r="E125" s="183" t="s">
        <v>2438</v>
      </c>
      <c r="F125" s="183" t="s">
        <v>2436</v>
      </c>
      <c r="G125" s="183" t="s">
        <v>2056</v>
      </c>
      <c r="H125" s="183">
        <v>25.0</v>
      </c>
      <c r="I125" s="151"/>
    </row>
    <row r="126">
      <c r="A126" s="183">
        <v>2760.0</v>
      </c>
      <c r="B126" s="183" t="s">
        <v>2401</v>
      </c>
      <c r="C126" s="183" t="s">
        <v>2439</v>
      </c>
      <c r="D126" s="183" t="s">
        <v>2437</v>
      </c>
      <c r="E126" s="183" t="s">
        <v>2440</v>
      </c>
      <c r="F126" s="183" t="s">
        <v>2441</v>
      </c>
      <c r="G126" s="183" t="s">
        <v>2056</v>
      </c>
      <c r="H126" s="183">
        <v>25.0</v>
      </c>
      <c r="I126" s="151"/>
    </row>
    <row r="127">
      <c r="A127" s="183">
        <v>2769.0</v>
      </c>
      <c r="B127" s="183" t="s">
        <v>2407</v>
      </c>
      <c r="C127" s="183" t="s">
        <v>2439</v>
      </c>
      <c r="D127" s="183" t="s">
        <v>2442</v>
      </c>
      <c r="E127" s="183" t="s">
        <v>2443</v>
      </c>
      <c r="F127" s="183" t="s">
        <v>2444</v>
      </c>
      <c r="G127" s="183" t="s">
        <v>2056</v>
      </c>
      <c r="H127" s="183">
        <v>25.0</v>
      </c>
      <c r="I127" s="151"/>
    </row>
    <row r="128">
      <c r="A128" s="183">
        <v>2778.0</v>
      </c>
      <c r="B128" s="183" t="s">
        <v>2407</v>
      </c>
      <c r="C128" s="183" t="s">
        <v>2445</v>
      </c>
      <c r="D128" s="183" t="s">
        <v>2437</v>
      </c>
      <c r="E128" s="183" t="s">
        <v>2446</v>
      </c>
      <c r="F128" s="183" t="s">
        <v>2444</v>
      </c>
      <c r="G128" s="183" t="s">
        <v>2056</v>
      </c>
      <c r="H128" s="183">
        <v>25.0</v>
      </c>
      <c r="I128" s="151"/>
    </row>
    <row r="129">
      <c r="A129" s="184">
        <v>2788.0</v>
      </c>
      <c r="B129" s="184" t="s">
        <v>2412</v>
      </c>
      <c r="C129" s="184" t="s">
        <v>2445</v>
      </c>
      <c r="D129" s="184" t="s">
        <v>2437</v>
      </c>
      <c r="E129" s="184" t="s">
        <v>2447</v>
      </c>
      <c r="F129" s="184" t="s">
        <v>2448</v>
      </c>
      <c r="G129" s="184" t="s">
        <v>2056</v>
      </c>
      <c r="H129" s="184">
        <v>25.0</v>
      </c>
      <c r="I129" s="151"/>
    </row>
    <row r="130">
      <c r="A130" s="183">
        <v>2797.0</v>
      </c>
      <c r="B130" s="183" t="s">
        <v>2412</v>
      </c>
      <c r="C130" s="183" t="s">
        <v>2445</v>
      </c>
      <c r="D130" s="183" t="s">
        <v>2437</v>
      </c>
      <c r="E130" s="183" t="s">
        <v>2449</v>
      </c>
      <c r="F130" s="183" t="s">
        <v>2448</v>
      </c>
      <c r="G130" s="184" t="s">
        <v>2056</v>
      </c>
      <c r="H130" s="183">
        <v>25.0</v>
      </c>
      <c r="I130" s="151"/>
    </row>
    <row r="131">
      <c r="A131" s="183">
        <v>2806.0</v>
      </c>
      <c r="B131" s="183" t="s">
        <v>2412</v>
      </c>
      <c r="C131" s="183" t="s">
        <v>2445</v>
      </c>
      <c r="D131" s="183" t="s">
        <v>2437</v>
      </c>
      <c r="E131" s="183" t="s">
        <v>2450</v>
      </c>
      <c r="F131" s="183" t="s">
        <v>2451</v>
      </c>
      <c r="G131" s="184" t="s">
        <v>2056</v>
      </c>
      <c r="H131" s="183">
        <v>25.0</v>
      </c>
      <c r="I131" s="151"/>
    </row>
    <row r="132">
      <c r="A132" s="183">
        <v>2816.0</v>
      </c>
      <c r="B132" s="183" t="s">
        <v>2412</v>
      </c>
      <c r="C132" s="183" t="s">
        <v>2445</v>
      </c>
      <c r="D132" s="183" t="s">
        <v>2437</v>
      </c>
      <c r="E132" s="183" t="s">
        <v>2452</v>
      </c>
      <c r="F132" s="183" t="s">
        <v>2451</v>
      </c>
      <c r="G132" s="184" t="s">
        <v>2453</v>
      </c>
      <c r="H132" s="183">
        <v>25.0</v>
      </c>
      <c r="I132" s="151"/>
    </row>
    <row r="133">
      <c r="A133" s="183">
        <v>2825.0</v>
      </c>
      <c r="B133" s="183" t="s">
        <v>2412</v>
      </c>
      <c r="C133" s="183" t="s">
        <v>2445</v>
      </c>
      <c r="D133" s="183" t="s">
        <v>2442</v>
      </c>
      <c r="E133" s="183" t="s">
        <v>2454</v>
      </c>
      <c r="F133" s="183" t="s">
        <v>2455</v>
      </c>
      <c r="G133" s="184" t="s">
        <v>2453</v>
      </c>
      <c r="H133" s="183">
        <v>25.0</v>
      </c>
      <c r="I133" s="151"/>
    </row>
    <row r="134">
      <c r="A134" s="183">
        <v>2834.0</v>
      </c>
      <c r="B134" s="183" t="s">
        <v>2412</v>
      </c>
      <c r="C134" s="183" t="s">
        <v>2445</v>
      </c>
      <c r="D134" s="183" t="s">
        <v>2442</v>
      </c>
      <c r="E134" s="183" t="s">
        <v>2456</v>
      </c>
      <c r="F134" s="183" t="s">
        <v>2455</v>
      </c>
      <c r="G134" s="184" t="s">
        <v>2457</v>
      </c>
      <c r="H134" s="183">
        <v>25.0</v>
      </c>
      <c r="I134" s="151"/>
    </row>
    <row r="135">
      <c r="A135" s="183">
        <v>2844.0</v>
      </c>
      <c r="B135" s="183" t="s">
        <v>2412</v>
      </c>
      <c r="C135" s="183" t="s">
        <v>2445</v>
      </c>
      <c r="D135" s="183" t="s">
        <v>2442</v>
      </c>
      <c r="E135" s="183" t="s">
        <v>2458</v>
      </c>
      <c r="F135" s="183" t="s">
        <v>2459</v>
      </c>
      <c r="G135" s="184" t="s">
        <v>2457</v>
      </c>
      <c r="H135" s="183">
        <v>25.0</v>
      </c>
      <c r="I135" s="151"/>
    </row>
    <row r="136">
      <c r="A136" s="183">
        <v>2879.0</v>
      </c>
      <c r="B136" s="183" t="s">
        <v>2412</v>
      </c>
      <c r="C136" s="183" t="s">
        <v>2445</v>
      </c>
      <c r="D136" s="183" t="s">
        <v>2442</v>
      </c>
      <c r="E136" s="183" t="s">
        <v>2460</v>
      </c>
      <c r="F136" s="183" t="s">
        <v>2461</v>
      </c>
      <c r="G136" s="184" t="s">
        <v>2462</v>
      </c>
      <c r="H136" s="183">
        <v>25.0</v>
      </c>
      <c r="I136" s="151"/>
    </row>
    <row r="137">
      <c r="A137" s="183">
        <v>2888.0</v>
      </c>
      <c r="B137" s="183" t="s">
        <v>2412</v>
      </c>
      <c r="C137" s="183" t="s">
        <v>2445</v>
      </c>
      <c r="D137" s="183" t="s">
        <v>2442</v>
      </c>
      <c r="E137" s="183" t="s">
        <v>2463</v>
      </c>
      <c r="F137" s="183" t="s">
        <v>2464</v>
      </c>
      <c r="G137" s="184" t="s">
        <v>2462</v>
      </c>
      <c r="H137" s="183">
        <v>25.0</v>
      </c>
      <c r="I137" s="151"/>
    </row>
    <row r="138">
      <c r="A138" s="183">
        <v>2898.0</v>
      </c>
      <c r="B138" s="183" t="s">
        <v>2412</v>
      </c>
      <c r="C138" s="183" t="s">
        <v>2445</v>
      </c>
      <c r="D138" s="183" t="s">
        <v>2442</v>
      </c>
      <c r="E138" s="183" t="s">
        <v>2465</v>
      </c>
      <c r="F138" s="183" t="s">
        <v>2464</v>
      </c>
      <c r="G138" s="184" t="s">
        <v>2466</v>
      </c>
      <c r="H138" s="183">
        <v>25.0</v>
      </c>
      <c r="I138" s="151"/>
    </row>
    <row r="139">
      <c r="A139" s="183">
        <v>2907.0</v>
      </c>
      <c r="B139" s="183" t="s">
        <v>2412</v>
      </c>
      <c r="C139" s="183" t="s">
        <v>2445</v>
      </c>
      <c r="D139" s="183" t="s">
        <v>2442</v>
      </c>
      <c r="E139" s="183" t="s">
        <v>2467</v>
      </c>
      <c r="F139" s="183" t="s">
        <v>2468</v>
      </c>
      <c r="G139" s="184" t="s">
        <v>2466</v>
      </c>
      <c r="H139" s="183">
        <v>25.0</v>
      </c>
      <c r="I139" s="151"/>
    </row>
    <row r="140">
      <c r="A140" s="183">
        <v>2916.0</v>
      </c>
      <c r="B140" s="183" t="s">
        <v>2412</v>
      </c>
      <c r="C140" s="183" t="s">
        <v>2445</v>
      </c>
      <c r="D140" s="183" t="s">
        <v>2469</v>
      </c>
      <c r="E140" s="183" t="s">
        <v>2470</v>
      </c>
      <c r="F140" s="183" t="s">
        <v>2468</v>
      </c>
      <c r="G140" s="184" t="s">
        <v>2471</v>
      </c>
      <c r="H140" s="183">
        <v>25.0</v>
      </c>
      <c r="I140" s="151"/>
    </row>
    <row r="141">
      <c r="A141" s="183">
        <v>2926.0</v>
      </c>
      <c r="B141" s="183" t="s">
        <v>2412</v>
      </c>
      <c r="C141" s="183" t="s">
        <v>2445</v>
      </c>
      <c r="D141" s="183" t="s">
        <v>2442</v>
      </c>
      <c r="E141" s="183" t="s">
        <v>2472</v>
      </c>
      <c r="F141" s="183" t="s">
        <v>2473</v>
      </c>
      <c r="G141" s="184" t="s">
        <v>2471</v>
      </c>
      <c r="H141" s="183">
        <v>25.0</v>
      </c>
      <c r="I141" s="151"/>
    </row>
    <row r="142">
      <c r="A142" s="183">
        <v>2935.0</v>
      </c>
      <c r="B142" s="183" t="s">
        <v>2412</v>
      </c>
      <c r="C142" s="183" t="s">
        <v>2445</v>
      </c>
      <c r="D142" s="183" t="s">
        <v>2442</v>
      </c>
      <c r="E142" s="183" t="s">
        <v>2474</v>
      </c>
      <c r="F142" s="183" t="s">
        <v>2473</v>
      </c>
      <c r="G142" s="184" t="s">
        <v>2471</v>
      </c>
      <c r="H142" s="183">
        <v>25.0</v>
      </c>
      <c r="I142" s="151"/>
    </row>
    <row r="143">
      <c r="A143" s="183">
        <v>2944.0</v>
      </c>
      <c r="B143" s="183" t="s">
        <v>2412</v>
      </c>
      <c r="C143" s="183" t="s">
        <v>2445</v>
      </c>
      <c r="D143" s="183" t="s">
        <v>2469</v>
      </c>
      <c r="E143" s="183" t="s">
        <v>2475</v>
      </c>
      <c r="F143" s="183" t="s">
        <v>2473</v>
      </c>
      <c r="G143" s="184" t="s">
        <v>2476</v>
      </c>
      <c r="H143" s="183">
        <v>25.0</v>
      </c>
      <c r="I143" s="151"/>
    </row>
    <row r="144">
      <c r="A144" s="183">
        <v>2954.0</v>
      </c>
      <c r="B144" s="183" t="s">
        <v>2412</v>
      </c>
      <c r="C144" s="183" t="s">
        <v>2445</v>
      </c>
      <c r="D144" s="183" t="s">
        <v>2477</v>
      </c>
      <c r="E144" s="183" t="s">
        <v>2478</v>
      </c>
      <c r="F144" s="183" t="s">
        <v>2479</v>
      </c>
      <c r="G144" s="184" t="s">
        <v>2476</v>
      </c>
      <c r="H144" s="183">
        <v>25.0</v>
      </c>
      <c r="I144" s="151"/>
    </row>
    <row r="145">
      <c r="A145" s="183">
        <v>2963.0</v>
      </c>
      <c r="B145" s="183" t="s">
        <v>2412</v>
      </c>
      <c r="C145" s="183" t="s">
        <v>2445</v>
      </c>
      <c r="D145" s="183" t="s">
        <v>2469</v>
      </c>
      <c r="E145" s="183" t="s">
        <v>2480</v>
      </c>
      <c r="F145" s="183" t="s">
        <v>2479</v>
      </c>
      <c r="G145" s="184" t="s">
        <v>2481</v>
      </c>
      <c r="H145" s="183">
        <v>25.0</v>
      </c>
      <c r="I145" s="151"/>
    </row>
    <row r="146">
      <c r="A146" s="183">
        <v>2972.0</v>
      </c>
      <c r="B146" s="183" t="s">
        <v>2412</v>
      </c>
      <c r="C146" s="183" t="s">
        <v>2445</v>
      </c>
      <c r="D146" s="183" t="s">
        <v>2477</v>
      </c>
      <c r="E146" s="183" t="s">
        <v>2480</v>
      </c>
      <c r="F146" s="183" t="s">
        <v>2482</v>
      </c>
      <c r="G146" s="184" t="s">
        <v>2481</v>
      </c>
      <c r="H146" s="183">
        <v>25.0</v>
      </c>
      <c r="I146" s="151"/>
    </row>
    <row r="147">
      <c r="A147" s="183">
        <v>2982.0</v>
      </c>
      <c r="B147" s="183" t="s">
        <v>2412</v>
      </c>
      <c r="C147" s="183" t="s">
        <v>2445</v>
      </c>
      <c r="D147" s="183" t="s">
        <v>2469</v>
      </c>
      <c r="E147" s="183" t="s">
        <v>2483</v>
      </c>
      <c r="F147" s="183" t="s">
        <v>2482</v>
      </c>
      <c r="G147" s="184" t="s">
        <v>2481</v>
      </c>
      <c r="H147" s="183">
        <v>25.0</v>
      </c>
      <c r="I147" s="151"/>
    </row>
    <row r="148">
      <c r="A148" s="183">
        <v>2991.0</v>
      </c>
      <c r="B148" s="183" t="s">
        <v>2412</v>
      </c>
      <c r="C148" s="183" t="s">
        <v>2445</v>
      </c>
      <c r="D148" s="183" t="s">
        <v>2469</v>
      </c>
      <c r="E148" s="183" t="s">
        <v>2483</v>
      </c>
      <c r="F148" s="183" t="s">
        <v>2482</v>
      </c>
      <c r="G148" s="184" t="s">
        <v>2484</v>
      </c>
      <c r="H148" s="183">
        <v>25.0</v>
      </c>
      <c r="I148" s="151"/>
    </row>
    <row r="149">
      <c r="A149" s="183">
        <v>3000.0</v>
      </c>
      <c r="B149" s="183" t="s">
        <v>2412</v>
      </c>
      <c r="C149" s="183" t="s">
        <v>2445</v>
      </c>
      <c r="D149" s="183" t="s">
        <v>2477</v>
      </c>
      <c r="E149" s="183" t="s">
        <v>2485</v>
      </c>
      <c r="F149" s="183" t="s">
        <v>2486</v>
      </c>
      <c r="G149" s="184" t="s">
        <v>2484</v>
      </c>
      <c r="H149" s="183">
        <v>25.0</v>
      </c>
      <c r="I149" s="151"/>
    </row>
    <row r="150">
      <c r="A150" s="183">
        <v>3010.0</v>
      </c>
      <c r="B150" s="183" t="s">
        <v>2412</v>
      </c>
      <c r="C150" s="183" t="s">
        <v>2445</v>
      </c>
      <c r="D150" s="183" t="s">
        <v>2477</v>
      </c>
      <c r="E150" s="183" t="s">
        <v>2487</v>
      </c>
      <c r="F150" s="183" t="s">
        <v>2486</v>
      </c>
      <c r="G150" s="184" t="s">
        <v>2488</v>
      </c>
      <c r="H150" s="183">
        <v>25.0</v>
      </c>
      <c r="I150" s="151"/>
    </row>
    <row r="151">
      <c r="A151" s="183">
        <v>3019.0</v>
      </c>
      <c r="B151" s="183" t="s">
        <v>2412</v>
      </c>
      <c r="C151" s="183" t="s">
        <v>2445</v>
      </c>
      <c r="D151" s="183" t="s">
        <v>2442</v>
      </c>
      <c r="E151" s="183" t="s">
        <v>2489</v>
      </c>
      <c r="F151" s="183" t="s">
        <v>2490</v>
      </c>
      <c r="G151" s="184" t="s">
        <v>2488</v>
      </c>
      <c r="H151" s="183">
        <v>25.0</v>
      </c>
      <c r="I151" s="151"/>
    </row>
    <row r="152">
      <c r="A152" s="183">
        <v>3028.0</v>
      </c>
      <c r="B152" s="183" t="s">
        <v>2412</v>
      </c>
      <c r="C152" s="183" t="s">
        <v>2445</v>
      </c>
      <c r="D152" s="183" t="s">
        <v>2469</v>
      </c>
      <c r="E152" s="183" t="s">
        <v>2491</v>
      </c>
      <c r="F152" s="183" t="s">
        <v>2490</v>
      </c>
      <c r="G152" s="184" t="s">
        <v>2488</v>
      </c>
      <c r="H152" s="183">
        <v>25.0</v>
      </c>
      <c r="I152" s="151"/>
    </row>
    <row r="153">
      <c r="A153" s="183">
        <v>3037.0</v>
      </c>
      <c r="B153" s="183" t="s">
        <v>2412</v>
      </c>
      <c r="C153" s="183" t="s">
        <v>2445</v>
      </c>
      <c r="D153" s="183" t="s">
        <v>2469</v>
      </c>
      <c r="E153" s="183" t="s">
        <v>2489</v>
      </c>
      <c r="F153" s="183" t="s">
        <v>2490</v>
      </c>
      <c r="G153" s="184" t="s">
        <v>2492</v>
      </c>
      <c r="H153" s="183">
        <v>25.0</v>
      </c>
      <c r="I153" s="151"/>
    </row>
    <row r="154">
      <c r="A154" s="183">
        <v>3047.0</v>
      </c>
      <c r="B154" s="183" t="s">
        <v>2412</v>
      </c>
      <c r="C154" s="183" t="s">
        <v>2445</v>
      </c>
      <c r="D154" s="183" t="s">
        <v>2477</v>
      </c>
      <c r="E154" s="183" t="s">
        <v>2493</v>
      </c>
      <c r="F154" s="183" t="s">
        <v>2494</v>
      </c>
      <c r="G154" s="184" t="s">
        <v>2492</v>
      </c>
      <c r="H154" s="183">
        <v>25.0</v>
      </c>
      <c r="I154" s="151"/>
    </row>
    <row r="155">
      <c r="A155" s="183">
        <v>3056.0</v>
      </c>
      <c r="B155" s="183" t="s">
        <v>2412</v>
      </c>
      <c r="C155" s="183" t="s">
        <v>2445</v>
      </c>
      <c r="D155" s="183" t="s">
        <v>2477</v>
      </c>
      <c r="E155" s="183" t="s">
        <v>2495</v>
      </c>
      <c r="F155" s="183" t="s">
        <v>2494</v>
      </c>
      <c r="G155" s="184" t="s">
        <v>2492</v>
      </c>
      <c r="H155" s="183">
        <v>25.0</v>
      </c>
      <c r="I155" s="151"/>
    </row>
    <row r="156">
      <c r="A156" s="183">
        <v>3065.0</v>
      </c>
      <c r="B156" s="183" t="s">
        <v>2412</v>
      </c>
      <c r="C156" s="183" t="s">
        <v>2445</v>
      </c>
      <c r="D156" s="183" t="s">
        <v>2477</v>
      </c>
      <c r="E156" s="183" t="s">
        <v>2496</v>
      </c>
      <c r="F156" s="183" t="s">
        <v>2497</v>
      </c>
      <c r="G156" s="184" t="s">
        <v>2498</v>
      </c>
      <c r="H156" s="183">
        <v>25.0</v>
      </c>
      <c r="I156" s="151"/>
    </row>
    <row r="157">
      <c r="A157" s="183">
        <v>3075.0</v>
      </c>
      <c r="B157" s="183" t="s">
        <v>2412</v>
      </c>
      <c r="C157" s="183" t="s">
        <v>2445</v>
      </c>
      <c r="D157" s="183" t="s">
        <v>2477</v>
      </c>
      <c r="E157" s="183" t="s">
        <v>2499</v>
      </c>
      <c r="F157" s="183" t="s">
        <v>2497</v>
      </c>
      <c r="G157" s="184" t="s">
        <v>2498</v>
      </c>
      <c r="H157" s="183">
        <v>25.0</v>
      </c>
      <c r="I157" s="151"/>
    </row>
    <row r="158">
      <c r="A158" s="183">
        <v>3084.0</v>
      </c>
      <c r="B158" s="183" t="s">
        <v>2412</v>
      </c>
      <c r="C158" s="183" t="s">
        <v>2445</v>
      </c>
      <c r="D158" s="183" t="s">
        <v>2477</v>
      </c>
      <c r="E158" s="183" t="s">
        <v>2500</v>
      </c>
      <c r="F158" s="183" t="s">
        <v>2497</v>
      </c>
      <c r="G158" s="184" t="s">
        <v>2501</v>
      </c>
      <c r="H158" s="183">
        <v>25.0</v>
      </c>
      <c r="I158" s="151"/>
    </row>
    <row r="159">
      <c r="A159" s="183">
        <v>3093.0</v>
      </c>
      <c r="B159" s="183" t="s">
        <v>2412</v>
      </c>
      <c r="C159" s="183" t="s">
        <v>2445</v>
      </c>
      <c r="D159" s="183" t="s">
        <v>2477</v>
      </c>
      <c r="E159" s="183" t="s">
        <v>2502</v>
      </c>
      <c r="F159" s="183" t="s">
        <v>2503</v>
      </c>
      <c r="G159" s="184" t="s">
        <v>2501</v>
      </c>
      <c r="H159" s="183">
        <v>25.0</v>
      </c>
      <c r="I159" s="151"/>
    </row>
    <row r="160">
      <c r="A160" s="183">
        <v>3103.0</v>
      </c>
      <c r="B160" s="183" t="s">
        <v>2412</v>
      </c>
      <c r="C160" s="183" t="s">
        <v>2504</v>
      </c>
      <c r="D160" s="183" t="s">
        <v>2469</v>
      </c>
      <c r="E160" s="183" t="s">
        <v>2505</v>
      </c>
      <c r="F160" s="183" t="s">
        <v>2503</v>
      </c>
      <c r="G160" s="184" t="s">
        <v>2501</v>
      </c>
      <c r="H160" s="183">
        <v>25.0</v>
      </c>
      <c r="I160" s="151"/>
    </row>
    <row r="161">
      <c r="A161" s="183">
        <v>3112.0</v>
      </c>
      <c r="B161" s="183" t="s">
        <v>2412</v>
      </c>
      <c r="C161" s="183" t="s">
        <v>2504</v>
      </c>
      <c r="D161" s="183" t="s">
        <v>2469</v>
      </c>
      <c r="E161" s="183" t="s">
        <v>2506</v>
      </c>
      <c r="F161" s="183" t="s">
        <v>2503</v>
      </c>
      <c r="G161" s="184" t="s">
        <v>2501</v>
      </c>
      <c r="H161" s="183">
        <v>25.0</v>
      </c>
      <c r="I161" s="151"/>
    </row>
    <row r="162">
      <c r="A162" s="183">
        <v>3122.0</v>
      </c>
      <c r="B162" s="183" t="s">
        <v>2412</v>
      </c>
      <c r="C162" s="183" t="s">
        <v>2504</v>
      </c>
      <c r="D162" s="183" t="s">
        <v>2469</v>
      </c>
      <c r="E162" s="183" t="s">
        <v>2507</v>
      </c>
      <c r="F162" s="183" t="s">
        <v>2508</v>
      </c>
      <c r="G162" s="184" t="s">
        <v>2501</v>
      </c>
      <c r="H162" s="183">
        <v>25.0</v>
      </c>
      <c r="I162" s="151"/>
    </row>
    <row r="163">
      <c r="A163" s="183">
        <v>3131.0</v>
      </c>
      <c r="B163" s="183" t="s">
        <v>2415</v>
      </c>
      <c r="C163" s="183" t="s">
        <v>2504</v>
      </c>
      <c r="D163" s="183" t="s">
        <v>2477</v>
      </c>
      <c r="E163" s="183" t="s">
        <v>2509</v>
      </c>
      <c r="F163" s="183" t="s">
        <v>2508</v>
      </c>
      <c r="G163" s="184" t="s">
        <v>2501</v>
      </c>
      <c r="H163" s="183">
        <v>25.0</v>
      </c>
      <c r="I163" s="151"/>
    </row>
    <row r="164">
      <c r="A164" s="183">
        <v>3140.0</v>
      </c>
      <c r="B164" s="183" t="s">
        <v>2415</v>
      </c>
      <c r="C164" s="183" t="s">
        <v>2504</v>
      </c>
      <c r="D164" s="183" t="s">
        <v>2477</v>
      </c>
      <c r="E164" s="183" t="s">
        <v>2510</v>
      </c>
      <c r="F164" s="183" t="s">
        <v>2508</v>
      </c>
      <c r="G164" s="184" t="s">
        <v>2501</v>
      </c>
      <c r="H164" s="183">
        <v>25.0</v>
      </c>
      <c r="I164" s="151"/>
    </row>
    <row r="165">
      <c r="A165" s="183">
        <v>3150.0</v>
      </c>
      <c r="B165" s="183" t="s">
        <v>2415</v>
      </c>
      <c r="C165" s="183" t="s">
        <v>2504</v>
      </c>
      <c r="D165" s="183" t="s">
        <v>2477</v>
      </c>
      <c r="E165" s="183" t="s">
        <v>2511</v>
      </c>
      <c r="F165" s="183" t="s">
        <v>2512</v>
      </c>
      <c r="G165" s="184" t="s">
        <v>2501</v>
      </c>
      <c r="H165" s="183">
        <v>25.0</v>
      </c>
      <c r="I165" s="151"/>
    </row>
    <row r="166">
      <c r="A166" s="183">
        <v>3159.0</v>
      </c>
      <c r="B166" s="183" t="s">
        <v>2415</v>
      </c>
      <c r="C166" s="183" t="s">
        <v>2504</v>
      </c>
      <c r="D166" s="183" t="s">
        <v>2477</v>
      </c>
      <c r="E166" s="183" t="s">
        <v>2513</v>
      </c>
      <c r="F166" s="183" t="s">
        <v>2512</v>
      </c>
      <c r="G166" s="184" t="s">
        <v>2514</v>
      </c>
      <c r="H166" s="183">
        <v>25.0</v>
      </c>
      <c r="I166" s="151"/>
    </row>
    <row r="167">
      <c r="A167" s="183">
        <v>3168.0</v>
      </c>
      <c r="B167" s="183" t="s">
        <v>2415</v>
      </c>
      <c r="C167" s="183" t="s">
        <v>2504</v>
      </c>
      <c r="D167" s="183" t="s">
        <v>2477</v>
      </c>
      <c r="E167" s="183" t="s">
        <v>2515</v>
      </c>
      <c r="F167" s="183" t="s">
        <v>2512</v>
      </c>
      <c r="G167" s="184" t="s">
        <v>2514</v>
      </c>
      <c r="H167" s="183">
        <v>25.0</v>
      </c>
      <c r="I167" s="151"/>
    </row>
    <row r="168">
      <c r="A168" s="183">
        <v>3178.0</v>
      </c>
      <c r="B168" s="183" t="s">
        <v>2415</v>
      </c>
      <c r="C168" s="183" t="s">
        <v>2516</v>
      </c>
      <c r="D168" s="183" t="s">
        <v>2477</v>
      </c>
      <c r="E168" s="183" t="s">
        <v>2513</v>
      </c>
      <c r="F168" s="183" t="s">
        <v>2517</v>
      </c>
      <c r="G168" s="184" t="s">
        <v>2514</v>
      </c>
      <c r="H168" s="183">
        <v>25.0</v>
      </c>
      <c r="I168" s="151"/>
    </row>
    <row r="169">
      <c r="A169" s="183">
        <v>3187.0</v>
      </c>
      <c r="B169" s="183" t="s">
        <v>2415</v>
      </c>
      <c r="C169" s="183" t="s">
        <v>2516</v>
      </c>
      <c r="D169" s="183" t="s">
        <v>2518</v>
      </c>
      <c r="E169" s="183" t="s">
        <v>2513</v>
      </c>
      <c r="F169" s="183" t="s">
        <v>2517</v>
      </c>
      <c r="G169" s="184" t="s">
        <v>2514</v>
      </c>
      <c r="H169" s="183">
        <v>25.0</v>
      </c>
      <c r="I169" s="151"/>
    </row>
    <row r="170">
      <c r="A170" s="183">
        <v>3196.0</v>
      </c>
      <c r="B170" s="183" t="s">
        <v>2415</v>
      </c>
      <c r="C170" s="183" t="s">
        <v>2516</v>
      </c>
      <c r="D170" s="183" t="s">
        <v>2518</v>
      </c>
      <c r="E170" s="183" t="s">
        <v>2519</v>
      </c>
      <c r="F170" s="183" t="s">
        <v>2517</v>
      </c>
      <c r="G170" s="184" t="s">
        <v>2514</v>
      </c>
      <c r="H170" s="183">
        <v>25.0</v>
      </c>
      <c r="I170" s="151"/>
    </row>
    <row r="171">
      <c r="A171" s="183">
        <v>3206.0</v>
      </c>
      <c r="B171" s="183" t="s">
        <v>2419</v>
      </c>
      <c r="C171" s="183" t="s">
        <v>2516</v>
      </c>
      <c r="D171" s="183" t="s">
        <v>2477</v>
      </c>
      <c r="E171" s="183" t="s">
        <v>2520</v>
      </c>
      <c r="F171" s="183" t="s">
        <v>2521</v>
      </c>
      <c r="G171" s="184" t="s">
        <v>2514</v>
      </c>
      <c r="H171" s="183">
        <v>25.0</v>
      </c>
      <c r="I171" s="151"/>
    </row>
    <row r="172">
      <c r="A172" s="183">
        <v>3215.0</v>
      </c>
      <c r="B172" s="183" t="s">
        <v>2419</v>
      </c>
      <c r="C172" s="183" t="s">
        <v>2516</v>
      </c>
      <c r="D172" s="183" t="s">
        <v>2477</v>
      </c>
      <c r="E172" s="183" t="s">
        <v>2522</v>
      </c>
      <c r="F172" s="183" t="s">
        <v>2521</v>
      </c>
      <c r="G172" s="184" t="s">
        <v>2523</v>
      </c>
      <c r="H172" s="183">
        <v>25.0</v>
      </c>
      <c r="I172" s="151"/>
    </row>
    <row r="173">
      <c r="A173" s="183">
        <v>3224.0</v>
      </c>
      <c r="B173" s="183" t="s">
        <v>2419</v>
      </c>
      <c r="C173" s="183" t="s">
        <v>2516</v>
      </c>
      <c r="D173" s="183" t="s">
        <v>2518</v>
      </c>
      <c r="E173" s="183" t="s">
        <v>2524</v>
      </c>
      <c r="F173" s="183" t="s">
        <v>2521</v>
      </c>
      <c r="G173" s="184" t="s">
        <v>2523</v>
      </c>
      <c r="H173" s="183">
        <v>25.0</v>
      </c>
      <c r="I173" s="151"/>
    </row>
    <row r="174">
      <c r="A174" s="183">
        <v>3234.0</v>
      </c>
      <c r="B174" s="183" t="s">
        <v>2419</v>
      </c>
      <c r="C174" s="183" t="s">
        <v>2516</v>
      </c>
      <c r="D174" s="183" t="s">
        <v>2518</v>
      </c>
      <c r="E174" s="183" t="s">
        <v>2524</v>
      </c>
      <c r="F174" s="183" t="s">
        <v>2525</v>
      </c>
      <c r="G174" s="184" t="s">
        <v>2523</v>
      </c>
      <c r="H174" s="183">
        <v>25.0</v>
      </c>
      <c r="I174" s="151"/>
    </row>
    <row r="175">
      <c r="A175" s="183">
        <v>3243.0</v>
      </c>
      <c r="B175" s="183" t="s">
        <v>2419</v>
      </c>
      <c r="C175" s="183" t="s">
        <v>2526</v>
      </c>
      <c r="D175" s="183" t="s">
        <v>2518</v>
      </c>
      <c r="E175" s="183" t="s">
        <v>2527</v>
      </c>
      <c r="F175" s="183" t="s">
        <v>2525</v>
      </c>
      <c r="G175" s="184" t="s">
        <v>2523</v>
      </c>
      <c r="H175" s="183">
        <v>25.0</v>
      </c>
      <c r="I175" s="151"/>
    </row>
    <row r="176">
      <c r="A176" s="183">
        <v>3252.0</v>
      </c>
      <c r="B176" s="183" t="s">
        <v>2419</v>
      </c>
      <c r="C176" s="183" t="s">
        <v>2526</v>
      </c>
      <c r="D176" s="183" t="s">
        <v>2477</v>
      </c>
      <c r="E176" s="183" t="s">
        <v>2528</v>
      </c>
      <c r="F176" s="183" t="s">
        <v>2525</v>
      </c>
      <c r="G176" s="184" t="s">
        <v>2523</v>
      </c>
      <c r="H176" s="183">
        <v>25.0</v>
      </c>
      <c r="I176" s="151"/>
    </row>
    <row r="177">
      <c r="A177" s="183">
        <v>3261.0</v>
      </c>
      <c r="B177" s="183" t="s">
        <v>2419</v>
      </c>
      <c r="C177" s="183" t="s">
        <v>2526</v>
      </c>
      <c r="D177" s="183" t="s">
        <v>2477</v>
      </c>
      <c r="E177" s="183" t="s">
        <v>2529</v>
      </c>
      <c r="F177" s="183" t="s">
        <v>2530</v>
      </c>
      <c r="G177" s="184" t="s">
        <v>2523</v>
      </c>
      <c r="H177" s="183">
        <v>25.0</v>
      </c>
      <c r="I177" s="151"/>
    </row>
    <row r="178">
      <c r="A178" s="183">
        <v>3271.0</v>
      </c>
      <c r="B178" s="183" t="s">
        <v>2419</v>
      </c>
      <c r="C178" s="183" t="s">
        <v>2526</v>
      </c>
      <c r="D178" s="183" t="s">
        <v>2477</v>
      </c>
      <c r="E178" s="183" t="s">
        <v>2531</v>
      </c>
      <c r="F178" s="183" t="s">
        <v>2530</v>
      </c>
      <c r="G178" s="184" t="s">
        <v>2523</v>
      </c>
      <c r="H178" s="183">
        <v>25.0</v>
      </c>
      <c r="I178" s="151"/>
    </row>
    <row r="179">
      <c r="A179" s="183">
        <v>3280.0</v>
      </c>
      <c r="B179" s="183" t="s">
        <v>2419</v>
      </c>
      <c r="C179" s="183" t="s">
        <v>2526</v>
      </c>
      <c r="D179" s="183" t="s">
        <v>2518</v>
      </c>
      <c r="E179" s="183" t="s">
        <v>2532</v>
      </c>
      <c r="F179" s="183" t="s">
        <v>2530</v>
      </c>
      <c r="G179" s="184" t="s">
        <v>2523</v>
      </c>
      <c r="H179" s="183">
        <v>25.0</v>
      </c>
      <c r="I179" s="151"/>
    </row>
    <row r="180">
      <c r="A180" s="183">
        <v>3290.0</v>
      </c>
      <c r="B180" s="183" t="s">
        <v>2425</v>
      </c>
      <c r="C180" s="183" t="s">
        <v>2526</v>
      </c>
      <c r="D180" s="183" t="s">
        <v>2518</v>
      </c>
      <c r="E180" s="183" t="s">
        <v>2533</v>
      </c>
      <c r="F180" s="183" t="s">
        <v>2530</v>
      </c>
      <c r="G180" s="184" t="s">
        <v>2523</v>
      </c>
      <c r="H180" s="183">
        <v>25.0</v>
      </c>
      <c r="I180" s="151"/>
    </row>
  </sheetData>
  <mergeCells count="2">
    <mergeCell ref="A1:F1"/>
    <mergeCell ref="A2:B2"/>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3.38"/>
    <col customWidth="1" min="3" max="3" width="32.25"/>
  </cols>
  <sheetData>
    <row r="1">
      <c r="A1" s="17" t="s">
        <v>2534</v>
      </c>
      <c r="B1" s="17" t="s">
        <v>2535</v>
      </c>
    </row>
    <row r="2">
      <c r="B2" s="17" t="s">
        <v>2536</v>
      </c>
      <c r="C2" s="17" t="s">
        <v>2537</v>
      </c>
    </row>
    <row r="3">
      <c r="B3" s="17" t="s">
        <v>2538</v>
      </c>
      <c r="C3" s="17" t="s">
        <v>2539</v>
      </c>
    </row>
    <row r="4">
      <c r="B4" s="17" t="s">
        <v>2540</v>
      </c>
      <c r="C4" s="17" t="s">
        <v>2539</v>
      </c>
    </row>
    <row r="5">
      <c r="B5" s="17" t="s">
        <v>2541</v>
      </c>
      <c r="C5" s="185" t="s">
        <v>2542</v>
      </c>
    </row>
    <row r="6">
      <c r="B6" s="17" t="s">
        <v>2543</v>
      </c>
    </row>
    <row r="7">
      <c r="B7" s="17" t="s">
        <v>2544</v>
      </c>
      <c r="C7" s="17" t="s">
        <v>2545</v>
      </c>
    </row>
    <row r="8">
      <c r="B8" s="17" t="s">
        <v>2546</v>
      </c>
      <c r="C8" s="17" t="s">
        <v>2547</v>
      </c>
    </row>
    <row r="9">
      <c r="B9" s="17" t="s">
        <v>2548</v>
      </c>
    </row>
    <row r="10">
      <c r="B10" s="17" t="s">
        <v>2549</v>
      </c>
    </row>
    <row r="11">
      <c r="B11" s="17" t="s">
        <v>2550</v>
      </c>
    </row>
    <row r="12">
      <c r="B12" s="17" t="s">
        <v>2551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7.25"/>
    <col customWidth="1" min="4" max="4" width="28.0"/>
    <col customWidth="1" min="10" max="10" width="55.63"/>
    <col customWidth="1" min="11" max="11" width="81.88"/>
  </cols>
  <sheetData>
    <row r="1">
      <c r="A1" s="5" t="s">
        <v>372</v>
      </c>
      <c r="B1" s="5" t="s">
        <v>373</v>
      </c>
      <c r="C1" s="5" t="s">
        <v>374</v>
      </c>
      <c r="D1" s="7"/>
      <c r="E1" s="7"/>
      <c r="F1" s="7"/>
      <c r="G1" s="61"/>
      <c r="H1" s="61"/>
      <c r="I1" s="7"/>
      <c r="J1" s="62"/>
      <c r="K1" s="7"/>
      <c r="L1" s="7"/>
      <c r="M1" s="7"/>
      <c r="N1" s="7"/>
      <c r="O1" s="7"/>
      <c r="P1" s="7"/>
      <c r="Q1" s="7"/>
      <c r="R1" s="7"/>
      <c r="S1" s="7"/>
      <c r="T1" s="7"/>
      <c r="U1" s="7"/>
      <c r="V1" s="7"/>
      <c r="W1" s="7"/>
      <c r="X1" s="7"/>
      <c r="Y1" s="7"/>
      <c r="Z1" s="7"/>
    </row>
    <row r="2">
      <c r="A2" s="34" t="s">
        <v>96</v>
      </c>
      <c r="B2" s="17" t="s">
        <v>375</v>
      </c>
      <c r="C2" s="17"/>
      <c r="D2" s="17"/>
      <c r="G2" s="63"/>
      <c r="H2" s="63"/>
      <c r="J2" s="64"/>
    </row>
    <row r="3">
      <c r="A3" s="34" t="s">
        <v>376</v>
      </c>
      <c r="B3" s="17" t="s">
        <v>377</v>
      </c>
      <c r="C3" s="17" t="s">
        <v>378</v>
      </c>
      <c r="D3" s="17" t="s">
        <v>379</v>
      </c>
      <c r="G3" s="63"/>
      <c r="H3" s="63"/>
      <c r="J3" s="64"/>
    </row>
    <row r="4">
      <c r="A4" s="34" t="s">
        <v>380</v>
      </c>
      <c r="B4" s="17" t="s">
        <v>381</v>
      </c>
      <c r="C4" s="17" t="s">
        <v>382</v>
      </c>
      <c r="D4" s="17" t="s">
        <v>383</v>
      </c>
      <c r="G4" s="63"/>
      <c r="H4" s="63"/>
      <c r="J4" s="64"/>
    </row>
    <row r="5">
      <c r="A5" s="17" t="s">
        <v>384</v>
      </c>
      <c r="B5" s="17" t="s">
        <v>385</v>
      </c>
      <c r="C5" s="17" t="s">
        <v>386</v>
      </c>
      <c r="D5" s="17" t="s">
        <v>387</v>
      </c>
      <c r="G5" s="63"/>
      <c r="H5" s="63"/>
      <c r="J5" s="64"/>
    </row>
    <row r="6">
      <c r="A6" s="17"/>
      <c r="B6" s="17"/>
      <c r="C6" s="65"/>
      <c r="G6" s="66" t="s">
        <v>388</v>
      </c>
      <c r="J6" s="64"/>
    </row>
    <row r="7">
      <c r="A7" s="17" t="s">
        <v>389</v>
      </c>
      <c r="B7" s="17" t="s">
        <v>390</v>
      </c>
      <c r="C7" s="65" t="s">
        <v>391</v>
      </c>
      <c r="G7" s="63"/>
      <c r="H7" s="63"/>
      <c r="J7" s="64"/>
    </row>
    <row r="8">
      <c r="A8" s="17" t="s">
        <v>392</v>
      </c>
      <c r="B8" s="17" t="s">
        <v>393</v>
      </c>
      <c r="G8" s="63"/>
      <c r="H8" s="63"/>
      <c r="J8" s="64"/>
    </row>
    <row r="9">
      <c r="A9" s="17"/>
      <c r="C9" s="17"/>
      <c r="G9" s="66" t="s">
        <v>394</v>
      </c>
    </row>
    <row r="10">
      <c r="A10" s="17" t="s">
        <v>395</v>
      </c>
      <c r="C10" s="17" t="s">
        <v>396</v>
      </c>
      <c r="G10" s="66" t="s">
        <v>397</v>
      </c>
      <c r="I10" s="17" t="s">
        <v>398</v>
      </c>
      <c r="J10" s="67" t="s">
        <v>399</v>
      </c>
      <c r="K10" s="17" t="s">
        <v>400</v>
      </c>
    </row>
    <row r="11">
      <c r="A11" s="17" t="s">
        <v>401</v>
      </c>
      <c r="C11" s="17" t="s">
        <v>396</v>
      </c>
      <c r="G11" s="63"/>
      <c r="H11" s="66" t="s">
        <v>402</v>
      </c>
      <c r="J11" s="67" t="s">
        <v>403</v>
      </c>
      <c r="K11" s="17" t="s">
        <v>404</v>
      </c>
    </row>
    <row r="12">
      <c r="A12" s="17" t="s">
        <v>405</v>
      </c>
      <c r="C12" s="17" t="s">
        <v>396</v>
      </c>
      <c r="G12" s="66" t="s">
        <v>406</v>
      </c>
      <c r="H12" s="66" t="s">
        <v>407</v>
      </c>
      <c r="I12" s="66" t="s">
        <v>408</v>
      </c>
      <c r="J12" s="67" t="s">
        <v>409</v>
      </c>
      <c r="K12" s="17" t="s">
        <v>410</v>
      </c>
    </row>
    <row r="13">
      <c r="A13" s="17" t="s">
        <v>411</v>
      </c>
      <c r="C13" s="17" t="s">
        <v>396</v>
      </c>
      <c r="G13" s="66" t="s">
        <v>412</v>
      </c>
      <c r="H13" s="66" t="s">
        <v>413</v>
      </c>
      <c r="I13" s="17" t="s">
        <v>414</v>
      </c>
      <c r="J13" s="67" t="s">
        <v>415</v>
      </c>
      <c r="K13" s="17" t="s">
        <v>416</v>
      </c>
    </row>
    <row r="14">
      <c r="A14" s="17" t="s">
        <v>417</v>
      </c>
      <c r="C14" s="17" t="s">
        <v>396</v>
      </c>
      <c r="G14" s="66" t="s">
        <v>418</v>
      </c>
      <c r="H14" s="66" t="s">
        <v>419</v>
      </c>
      <c r="I14" s="66" t="s">
        <v>420</v>
      </c>
      <c r="J14" s="67" t="s">
        <v>421</v>
      </c>
      <c r="K14" s="17" t="s">
        <v>422</v>
      </c>
    </row>
    <row r="15">
      <c r="A15" s="17" t="s">
        <v>423</v>
      </c>
      <c r="C15" s="17" t="s">
        <v>396</v>
      </c>
      <c r="G15" s="66" t="s">
        <v>424</v>
      </c>
      <c r="H15" s="66" t="s">
        <v>425</v>
      </c>
      <c r="I15" s="66" t="s">
        <v>426</v>
      </c>
      <c r="J15" s="67" t="s">
        <v>421</v>
      </c>
      <c r="K15" s="17" t="s">
        <v>422</v>
      </c>
    </row>
    <row r="16">
      <c r="A16" s="17" t="s">
        <v>427</v>
      </c>
      <c r="C16" s="17" t="s">
        <v>396</v>
      </c>
      <c r="G16" s="66"/>
      <c r="H16" s="66" t="s">
        <v>428</v>
      </c>
      <c r="J16" s="67" t="s">
        <v>403</v>
      </c>
      <c r="K16" s="17" t="s">
        <v>404</v>
      </c>
    </row>
    <row r="17">
      <c r="A17" s="17" t="s">
        <v>429</v>
      </c>
      <c r="C17" s="17" t="s">
        <v>396</v>
      </c>
      <c r="G17" s="66" t="s">
        <v>430</v>
      </c>
      <c r="H17" s="66" t="s">
        <v>431</v>
      </c>
      <c r="I17" s="66" t="s">
        <v>432</v>
      </c>
      <c r="J17" s="67" t="s">
        <v>415</v>
      </c>
      <c r="K17" s="17" t="s">
        <v>416</v>
      </c>
    </row>
    <row r="18">
      <c r="A18" s="17" t="s">
        <v>433</v>
      </c>
      <c r="C18" s="17" t="s">
        <v>396</v>
      </c>
      <c r="G18" s="66" t="s">
        <v>434</v>
      </c>
      <c r="H18" s="66" t="s">
        <v>435</v>
      </c>
      <c r="I18" s="66" t="s">
        <v>436</v>
      </c>
      <c r="J18" s="67" t="s">
        <v>421</v>
      </c>
      <c r="K18" s="17" t="s">
        <v>422</v>
      </c>
    </row>
    <row r="19">
      <c r="A19" s="17" t="s">
        <v>437</v>
      </c>
      <c r="C19" s="17" t="s">
        <v>396</v>
      </c>
      <c r="G19" s="66" t="s">
        <v>438</v>
      </c>
      <c r="H19" s="66" t="s">
        <v>439</v>
      </c>
      <c r="J19" s="67" t="s">
        <v>440</v>
      </c>
      <c r="K19" s="17" t="s">
        <v>416</v>
      </c>
    </row>
    <row r="20">
      <c r="A20" s="17" t="s">
        <v>441</v>
      </c>
      <c r="C20" s="17" t="s">
        <v>396</v>
      </c>
      <c r="G20" s="66" t="s">
        <v>442</v>
      </c>
      <c r="H20" s="66" t="s">
        <v>443</v>
      </c>
      <c r="J20" s="67" t="s">
        <v>444</v>
      </c>
      <c r="K20" s="17" t="s">
        <v>422</v>
      </c>
    </row>
    <row r="21">
      <c r="A21" s="17" t="s">
        <v>445</v>
      </c>
      <c r="C21" s="17" t="s">
        <v>396</v>
      </c>
      <c r="G21" s="66" t="s">
        <v>446</v>
      </c>
      <c r="H21" s="66" t="s">
        <v>447</v>
      </c>
      <c r="I21" s="17" t="s">
        <v>448</v>
      </c>
      <c r="J21" s="67" t="s">
        <v>440</v>
      </c>
      <c r="K21" s="17" t="s">
        <v>416</v>
      </c>
    </row>
    <row r="22">
      <c r="A22" s="17" t="s">
        <v>449</v>
      </c>
      <c r="C22" s="17" t="s">
        <v>396</v>
      </c>
      <c r="G22" s="66" t="s">
        <v>450</v>
      </c>
      <c r="H22" s="66" t="s">
        <v>451</v>
      </c>
      <c r="I22" s="17" t="s">
        <v>452</v>
      </c>
      <c r="J22" s="67" t="s">
        <v>440</v>
      </c>
      <c r="K22" s="17" t="s">
        <v>416</v>
      </c>
    </row>
    <row r="23">
      <c r="A23" s="17" t="s">
        <v>453</v>
      </c>
      <c r="C23" s="17" t="s">
        <v>396</v>
      </c>
      <c r="G23" s="66" t="s">
        <v>454</v>
      </c>
      <c r="H23" s="66" t="s">
        <v>455</v>
      </c>
      <c r="I23" s="66" t="s">
        <v>456</v>
      </c>
      <c r="J23" s="67" t="s">
        <v>457</v>
      </c>
      <c r="K23" s="17" t="s">
        <v>458</v>
      </c>
    </row>
    <row r="24">
      <c r="A24" s="17" t="s">
        <v>459</v>
      </c>
      <c r="C24" s="17" t="s">
        <v>396</v>
      </c>
      <c r="G24" s="66" t="s">
        <v>460</v>
      </c>
      <c r="H24" s="66" t="s">
        <v>461</v>
      </c>
      <c r="I24" s="66" t="s">
        <v>462</v>
      </c>
      <c r="J24" s="67" t="s">
        <v>463</v>
      </c>
      <c r="K24" s="17" t="s">
        <v>464</v>
      </c>
    </row>
    <row r="25">
      <c r="A25" s="17" t="s">
        <v>465</v>
      </c>
      <c r="C25" s="17" t="s">
        <v>396</v>
      </c>
      <c r="G25" s="66" t="s">
        <v>466</v>
      </c>
      <c r="H25" s="66" t="s">
        <v>467</v>
      </c>
      <c r="I25" s="17" t="s">
        <v>468</v>
      </c>
      <c r="J25" s="67" t="s">
        <v>469</v>
      </c>
      <c r="K25" s="17" t="s">
        <v>470</v>
      </c>
    </row>
    <row r="26">
      <c r="A26" s="17" t="s">
        <v>471</v>
      </c>
      <c r="C26" s="17" t="s">
        <v>472</v>
      </c>
      <c r="G26" s="63"/>
      <c r="H26" s="63"/>
      <c r="J26" s="64"/>
    </row>
    <row r="27">
      <c r="A27" s="17" t="s">
        <v>473</v>
      </c>
      <c r="C27" s="17" t="s">
        <v>396</v>
      </c>
      <c r="G27" s="66" t="s">
        <v>474</v>
      </c>
    </row>
    <row r="28">
      <c r="A28" s="17" t="s">
        <v>475</v>
      </c>
      <c r="C28" s="17" t="s">
        <v>396</v>
      </c>
      <c r="G28" s="66" t="s">
        <v>462</v>
      </c>
      <c r="H28" s="63"/>
      <c r="J28" s="64"/>
    </row>
    <row r="29">
      <c r="A29" s="17" t="s">
        <v>476</v>
      </c>
      <c r="C29" s="17" t="s">
        <v>396</v>
      </c>
      <c r="G29" s="66" t="s">
        <v>477</v>
      </c>
      <c r="H29" s="63"/>
      <c r="J29" s="64"/>
    </row>
    <row r="30">
      <c r="A30" s="17" t="s">
        <v>478</v>
      </c>
      <c r="C30" s="17" t="s">
        <v>396</v>
      </c>
      <c r="G30" s="66" t="s">
        <v>452</v>
      </c>
      <c r="H30" s="66" t="s">
        <v>479</v>
      </c>
      <c r="J30" s="64"/>
    </row>
    <row r="31">
      <c r="A31" s="17" t="s">
        <v>480</v>
      </c>
      <c r="C31" s="17" t="s">
        <v>396</v>
      </c>
      <c r="G31" s="66" t="s">
        <v>481</v>
      </c>
      <c r="H31" s="63"/>
      <c r="J31" s="64"/>
    </row>
    <row r="32">
      <c r="A32" s="17" t="s">
        <v>482</v>
      </c>
      <c r="C32" s="17" t="s">
        <v>396</v>
      </c>
      <c r="G32" s="66" t="s">
        <v>483</v>
      </c>
      <c r="H32" s="63"/>
      <c r="J32" s="64"/>
    </row>
    <row r="33">
      <c r="A33" s="17" t="s">
        <v>484</v>
      </c>
      <c r="C33" s="17" t="s">
        <v>396</v>
      </c>
      <c r="G33" s="66" t="s">
        <v>468</v>
      </c>
      <c r="H33" s="66" t="s">
        <v>485</v>
      </c>
      <c r="J33" s="64"/>
    </row>
    <row r="34">
      <c r="A34" s="17" t="s">
        <v>486</v>
      </c>
      <c r="C34" s="17" t="s">
        <v>396</v>
      </c>
      <c r="G34" s="66" t="s">
        <v>432</v>
      </c>
      <c r="H34" s="66" t="s">
        <v>487</v>
      </c>
      <c r="J34" s="64"/>
    </row>
    <row r="35">
      <c r="A35" s="17" t="s">
        <v>488</v>
      </c>
      <c r="C35" s="17" t="s">
        <v>396</v>
      </c>
      <c r="G35" s="66" t="s">
        <v>414</v>
      </c>
      <c r="H35" s="66" t="s">
        <v>489</v>
      </c>
      <c r="J35" s="64"/>
    </row>
    <row r="36">
      <c r="A36" s="17" t="s">
        <v>490</v>
      </c>
      <c r="C36" s="17" t="s">
        <v>396</v>
      </c>
      <c r="G36" s="66" t="s">
        <v>448</v>
      </c>
      <c r="H36" s="66" t="s">
        <v>491</v>
      </c>
      <c r="J36" s="64"/>
    </row>
    <row r="37">
      <c r="A37" s="17" t="s">
        <v>492</v>
      </c>
      <c r="C37" s="17" t="s">
        <v>396</v>
      </c>
      <c r="G37" s="66" t="s">
        <v>456</v>
      </c>
      <c r="H37" s="66" t="s">
        <v>493</v>
      </c>
      <c r="J37" s="64"/>
    </row>
    <row r="38">
      <c r="A38" s="17" t="s">
        <v>494</v>
      </c>
      <c r="C38" s="17" t="s">
        <v>396</v>
      </c>
      <c r="G38" s="66" t="s">
        <v>426</v>
      </c>
      <c r="H38" s="66" t="s">
        <v>495</v>
      </c>
      <c r="J38" s="64"/>
    </row>
    <row r="39">
      <c r="A39" s="17" t="s">
        <v>496</v>
      </c>
      <c r="C39" s="17" t="s">
        <v>396</v>
      </c>
      <c r="G39" s="66" t="s">
        <v>408</v>
      </c>
      <c r="H39" s="66" t="s">
        <v>497</v>
      </c>
      <c r="J39" s="64"/>
    </row>
    <row r="40">
      <c r="A40" s="17" t="s">
        <v>498</v>
      </c>
      <c r="C40" s="17" t="s">
        <v>396</v>
      </c>
      <c r="G40" s="66" t="s">
        <v>436</v>
      </c>
      <c r="H40" s="66" t="s">
        <v>499</v>
      </c>
      <c r="J40" s="64"/>
    </row>
    <row r="41">
      <c r="A41" s="17" t="s">
        <v>500</v>
      </c>
      <c r="C41" s="17" t="s">
        <v>396</v>
      </c>
      <c r="G41" s="66" t="s">
        <v>420</v>
      </c>
      <c r="H41" s="66" t="s">
        <v>501</v>
      </c>
      <c r="J41" s="64"/>
    </row>
    <row r="42">
      <c r="A42" s="17" t="s">
        <v>502</v>
      </c>
      <c r="C42" s="17" t="s">
        <v>396</v>
      </c>
      <c r="G42" s="63"/>
      <c r="H42" s="63"/>
      <c r="J42" s="64"/>
    </row>
    <row r="43">
      <c r="A43" s="17" t="s">
        <v>503</v>
      </c>
      <c r="C43" s="17" t="s">
        <v>396</v>
      </c>
      <c r="G43" s="63"/>
      <c r="H43" s="63"/>
      <c r="J43" s="64"/>
    </row>
    <row r="44">
      <c r="A44" s="17" t="s">
        <v>504</v>
      </c>
      <c r="C44" s="17" t="s">
        <v>396</v>
      </c>
      <c r="G44" s="63"/>
      <c r="H44" s="63"/>
      <c r="J44" s="64"/>
    </row>
    <row r="45">
      <c r="A45" s="17" t="s">
        <v>505</v>
      </c>
      <c r="C45" s="17" t="s">
        <v>506</v>
      </c>
      <c r="G45" s="63"/>
      <c r="H45" s="63"/>
      <c r="J45" s="64"/>
    </row>
    <row r="46">
      <c r="A46" s="17" t="s">
        <v>507</v>
      </c>
      <c r="C46" s="17" t="s">
        <v>396</v>
      </c>
      <c r="G46" s="63"/>
      <c r="H46" s="63"/>
      <c r="J46" s="64"/>
    </row>
    <row r="47">
      <c r="A47" s="17" t="s">
        <v>508</v>
      </c>
      <c r="C47" s="17" t="s">
        <v>506</v>
      </c>
      <c r="G47" s="63"/>
      <c r="H47" s="63"/>
      <c r="J47" s="64"/>
    </row>
    <row r="48">
      <c r="A48" s="17" t="s">
        <v>509</v>
      </c>
      <c r="C48" s="17" t="s">
        <v>506</v>
      </c>
      <c r="G48" s="63"/>
      <c r="H48" s="63"/>
      <c r="J48" s="64"/>
    </row>
    <row r="49">
      <c r="A49" s="17" t="s">
        <v>510</v>
      </c>
      <c r="C49" s="17" t="s">
        <v>506</v>
      </c>
      <c r="G49" s="63"/>
      <c r="H49" s="63"/>
      <c r="J49" s="64"/>
    </row>
    <row r="50">
      <c r="A50" s="17" t="s">
        <v>511</v>
      </c>
      <c r="C50" s="17" t="s">
        <v>506</v>
      </c>
      <c r="G50" s="63"/>
      <c r="H50" s="63"/>
      <c r="J50" s="64"/>
    </row>
    <row r="51">
      <c r="A51" s="17" t="s">
        <v>512</v>
      </c>
      <c r="C51" s="17" t="s">
        <v>506</v>
      </c>
      <c r="G51" s="63"/>
      <c r="H51" s="63"/>
      <c r="J51" s="64"/>
    </row>
    <row r="52">
      <c r="A52" s="17" t="s">
        <v>513</v>
      </c>
      <c r="C52" s="17" t="s">
        <v>506</v>
      </c>
      <c r="G52" s="63"/>
      <c r="H52" s="63"/>
      <c r="J52" s="64"/>
    </row>
    <row r="53">
      <c r="A53" s="17" t="s">
        <v>514</v>
      </c>
      <c r="C53" s="17" t="s">
        <v>506</v>
      </c>
      <c r="G53" s="63"/>
      <c r="H53" s="63"/>
      <c r="J53" s="64"/>
    </row>
    <row r="54">
      <c r="A54" s="17" t="s">
        <v>515</v>
      </c>
      <c r="C54" s="17" t="s">
        <v>506</v>
      </c>
      <c r="G54" s="63"/>
      <c r="H54" s="63"/>
      <c r="J54" s="64"/>
    </row>
    <row r="55">
      <c r="A55" s="17" t="s">
        <v>516</v>
      </c>
      <c r="C55" s="17" t="s">
        <v>506</v>
      </c>
      <c r="G55" s="63"/>
      <c r="H55" s="63"/>
      <c r="J55" s="64"/>
    </row>
    <row r="56">
      <c r="A56" s="17" t="s">
        <v>517</v>
      </c>
      <c r="C56" s="17" t="s">
        <v>506</v>
      </c>
      <c r="G56" s="63"/>
      <c r="H56" s="63"/>
      <c r="J56" s="64"/>
    </row>
    <row r="57">
      <c r="A57" s="17" t="s">
        <v>518</v>
      </c>
      <c r="C57" s="17" t="s">
        <v>506</v>
      </c>
      <c r="G57" s="63"/>
      <c r="H57" s="63"/>
      <c r="J57" s="64"/>
    </row>
    <row r="58">
      <c r="A58" s="17" t="s">
        <v>519</v>
      </c>
      <c r="C58" s="17" t="s">
        <v>506</v>
      </c>
      <c r="G58" s="63"/>
      <c r="H58" s="63"/>
      <c r="J58" s="64"/>
    </row>
    <row r="59">
      <c r="A59" s="17" t="s">
        <v>520</v>
      </c>
      <c r="C59" s="17" t="s">
        <v>506</v>
      </c>
      <c r="G59" s="63"/>
      <c r="H59" s="63"/>
      <c r="J59" s="64"/>
    </row>
    <row r="60">
      <c r="A60" s="17" t="s">
        <v>521</v>
      </c>
      <c r="C60" s="17" t="s">
        <v>396</v>
      </c>
      <c r="G60" s="63"/>
      <c r="H60" s="63"/>
      <c r="J60" s="64"/>
    </row>
    <row r="61">
      <c r="A61" s="17" t="s">
        <v>522</v>
      </c>
      <c r="C61" s="17" t="s">
        <v>396</v>
      </c>
      <c r="G61" s="63"/>
      <c r="H61" s="63"/>
      <c r="J61" s="64"/>
    </row>
    <row r="62">
      <c r="A62" s="17" t="s">
        <v>523</v>
      </c>
      <c r="C62" s="17" t="s">
        <v>396</v>
      </c>
      <c r="G62" s="63"/>
      <c r="H62" s="63"/>
      <c r="J62" s="64"/>
    </row>
    <row r="63">
      <c r="A63" s="17" t="s">
        <v>524</v>
      </c>
      <c r="C63" s="17" t="s">
        <v>506</v>
      </c>
      <c r="G63" s="63"/>
      <c r="H63" s="63"/>
      <c r="J63" s="64"/>
    </row>
    <row r="64">
      <c r="A64" s="17" t="s">
        <v>525</v>
      </c>
      <c r="C64" s="17" t="s">
        <v>506</v>
      </c>
      <c r="G64" s="63"/>
      <c r="H64" s="63"/>
      <c r="J64" s="64"/>
    </row>
    <row r="65">
      <c r="A65" s="17" t="s">
        <v>526</v>
      </c>
      <c r="C65" s="17" t="s">
        <v>396</v>
      </c>
      <c r="G65" s="63"/>
      <c r="H65" s="63"/>
      <c r="J65" s="64"/>
    </row>
    <row r="66">
      <c r="A66" s="17" t="s">
        <v>527</v>
      </c>
      <c r="C66" s="17" t="s">
        <v>396</v>
      </c>
      <c r="G66" s="63"/>
      <c r="H66" s="63"/>
      <c r="J66" s="64"/>
    </row>
    <row r="67">
      <c r="A67" s="17" t="s">
        <v>528</v>
      </c>
      <c r="C67" s="17" t="s">
        <v>506</v>
      </c>
      <c r="G67" s="63"/>
      <c r="H67" s="63"/>
      <c r="J67" s="64"/>
    </row>
    <row r="68">
      <c r="A68" s="17" t="s">
        <v>529</v>
      </c>
      <c r="C68" s="17" t="s">
        <v>506</v>
      </c>
      <c r="G68" s="63"/>
      <c r="H68" s="63"/>
      <c r="J68" s="64"/>
    </row>
    <row r="69">
      <c r="A69" s="17" t="s">
        <v>530</v>
      </c>
      <c r="C69" s="17" t="s">
        <v>396</v>
      </c>
      <c r="G69" s="63"/>
      <c r="H69" s="63"/>
      <c r="J69" s="64"/>
    </row>
    <row r="70">
      <c r="A70" s="17" t="s">
        <v>531</v>
      </c>
      <c r="C70" s="17" t="s">
        <v>506</v>
      </c>
      <c r="G70" s="63"/>
      <c r="H70" s="63"/>
      <c r="J70" s="64"/>
    </row>
    <row r="71">
      <c r="A71" s="17" t="s">
        <v>532</v>
      </c>
      <c r="C71" s="17" t="s">
        <v>506</v>
      </c>
      <c r="G71" s="63"/>
      <c r="H71" s="63"/>
      <c r="J71" s="64"/>
    </row>
    <row r="72">
      <c r="A72" s="17" t="s">
        <v>533</v>
      </c>
      <c r="C72" s="17" t="s">
        <v>506</v>
      </c>
      <c r="G72" s="63"/>
      <c r="H72" s="63"/>
      <c r="J72" s="64"/>
    </row>
    <row r="73">
      <c r="A73" s="17" t="s">
        <v>534</v>
      </c>
      <c r="C73" s="17" t="s">
        <v>506</v>
      </c>
      <c r="G73" s="63"/>
      <c r="H73" s="63"/>
      <c r="J73" s="64"/>
    </row>
    <row r="74">
      <c r="A74" s="17" t="s">
        <v>535</v>
      </c>
      <c r="C74" s="17" t="s">
        <v>396</v>
      </c>
      <c r="G74" s="63"/>
      <c r="H74" s="63"/>
      <c r="J74" s="64"/>
    </row>
    <row r="75">
      <c r="A75" s="17" t="s">
        <v>536</v>
      </c>
      <c r="C75" s="17" t="s">
        <v>396</v>
      </c>
      <c r="G75" s="63"/>
      <c r="H75" s="63"/>
      <c r="J75" s="64"/>
    </row>
    <row r="76">
      <c r="A76" s="17" t="s">
        <v>537</v>
      </c>
      <c r="C76" s="17" t="s">
        <v>396</v>
      </c>
      <c r="G76" s="63"/>
      <c r="H76" s="63"/>
      <c r="J76" s="64"/>
    </row>
    <row r="77">
      <c r="A77" s="17" t="s">
        <v>538</v>
      </c>
      <c r="C77" s="17" t="s">
        <v>396</v>
      </c>
      <c r="G77" s="63"/>
      <c r="H77" s="63"/>
      <c r="J77" s="64"/>
    </row>
    <row r="78">
      <c r="A78" s="17" t="s">
        <v>539</v>
      </c>
      <c r="C78" s="17" t="s">
        <v>396</v>
      </c>
      <c r="G78" s="63"/>
      <c r="H78" s="63"/>
      <c r="J78" s="64"/>
    </row>
    <row r="79">
      <c r="A79" s="17" t="s">
        <v>540</v>
      </c>
      <c r="C79" s="17" t="s">
        <v>396</v>
      </c>
      <c r="G79" s="63"/>
      <c r="H79" s="63"/>
      <c r="J79" s="64"/>
    </row>
    <row r="80">
      <c r="A80" s="17" t="s">
        <v>541</v>
      </c>
      <c r="C80" s="17" t="s">
        <v>396</v>
      </c>
      <c r="G80" s="63"/>
      <c r="H80" s="63"/>
      <c r="J80" s="64"/>
    </row>
    <row r="81">
      <c r="A81" s="17" t="s">
        <v>542</v>
      </c>
      <c r="C81" s="17" t="s">
        <v>396</v>
      </c>
      <c r="G81" s="63"/>
      <c r="H81" s="63"/>
      <c r="J81" s="64"/>
    </row>
    <row r="82">
      <c r="A82" s="17" t="s">
        <v>543</v>
      </c>
      <c r="C82" s="17" t="s">
        <v>396</v>
      </c>
      <c r="G82" s="63"/>
      <c r="H82" s="63"/>
      <c r="J82" s="64"/>
    </row>
    <row r="83">
      <c r="A83" s="17" t="s">
        <v>544</v>
      </c>
      <c r="C83" s="17" t="s">
        <v>396</v>
      </c>
      <c r="G83" s="63"/>
      <c r="H83" s="63"/>
      <c r="J83" s="64"/>
    </row>
    <row r="84">
      <c r="A84" s="17" t="s">
        <v>545</v>
      </c>
      <c r="C84" s="17" t="s">
        <v>396</v>
      </c>
      <c r="G84" s="63"/>
      <c r="H84" s="63"/>
      <c r="J84" s="64"/>
    </row>
    <row r="85">
      <c r="A85" s="17" t="s">
        <v>546</v>
      </c>
      <c r="C85" s="17" t="s">
        <v>396</v>
      </c>
      <c r="G85" s="63"/>
      <c r="H85" s="63"/>
      <c r="J85" s="64"/>
    </row>
    <row r="86">
      <c r="A86" s="17" t="s">
        <v>547</v>
      </c>
      <c r="C86" s="17" t="s">
        <v>396</v>
      </c>
      <c r="G86" s="63"/>
      <c r="H86" s="63"/>
      <c r="J86" s="64"/>
    </row>
    <row r="87">
      <c r="A87" s="17" t="s">
        <v>548</v>
      </c>
      <c r="C87" s="17" t="s">
        <v>396</v>
      </c>
      <c r="G87" s="63"/>
      <c r="H87" s="63"/>
      <c r="J87" s="64"/>
    </row>
    <row r="88">
      <c r="A88" s="17" t="s">
        <v>549</v>
      </c>
      <c r="C88" s="17" t="s">
        <v>506</v>
      </c>
      <c r="G88" s="63"/>
      <c r="H88" s="63"/>
      <c r="J88" s="64"/>
    </row>
    <row r="89">
      <c r="A89" s="17" t="s">
        <v>550</v>
      </c>
      <c r="C89" s="17" t="s">
        <v>506</v>
      </c>
      <c r="G89" s="63"/>
      <c r="H89" s="63"/>
      <c r="J89" s="64"/>
    </row>
    <row r="90">
      <c r="A90" s="17" t="s">
        <v>551</v>
      </c>
      <c r="C90" s="17" t="s">
        <v>506</v>
      </c>
      <c r="G90" s="63"/>
      <c r="H90" s="63"/>
      <c r="J90" s="64"/>
    </row>
    <row r="91">
      <c r="A91" s="17" t="s">
        <v>552</v>
      </c>
      <c r="C91" s="17" t="s">
        <v>506</v>
      </c>
      <c r="G91" s="63"/>
      <c r="H91" s="63"/>
      <c r="J91" s="64"/>
    </row>
    <row r="92">
      <c r="A92" s="17" t="s">
        <v>553</v>
      </c>
      <c r="C92" s="17" t="s">
        <v>506</v>
      </c>
      <c r="G92" s="63"/>
      <c r="H92" s="63"/>
      <c r="J92" s="64"/>
    </row>
    <row r="93">
      <c r="A93" s="17" t="s">
        <v>554</v>
      </c>
      <c r="C93" s="17" t="s">
        <v>506</v>
      </c>
      <c r="G93" s="63"/>
      <c r="H93" s="63"/>
      <c r="J93" s="64"/>
    </row>
    <row r="94">
      <c r="A94" s="17" t="s">
        <v>555</v>
      </c>
      <c r="C94" s="17" t="s">
        <v>506</v>
      </c>
      <c r="G94" s="63"/>
      <c r="H94" s="63"/>
      <c r="J94" s="64"/>
    </row>
    <row r="95">
      <c r="A95" s="17" t="s">
        <v>556</v>
      </c>
      <c r="C95" s="17" t="s">
        <v>506</v>
      </c>
      <c r="G95" s="63"/>
      <c r="H95" s="63"/>
      <c r="J95" s="64"/>
    </row>
    <row r="96">
      <c r="A96" s="17" t="s">
        <v>556</v>
      </c>
      <c r="C96" s="17" t="s">
        <v>396</v>
      </c>
      <c r="G96" s="63"/>
      <c r="H96" s="63"/>
      <c r="J96" s="64"/>
    </row>
    <row r="97">
      <c r="A97" s="17" t="s">
        <v>557</v>
      </c>
      <c r="C97" s="17" t="s">
        <v>506</v>
      </c>
      <c r="G97" s="63"/>
      <c r="H97" s="63"/>
      <c r="J97" s="64"/>
    </row>
    <row r="98">
      <c r="A98" s="17" t="s">
        <v>558</v>
      </c>
      <c r="C98" s="17" t="s">
        <v>506</v>
      </c>
      <c r="G98" s="63"/>
      <c r="H98" s="63"/>
      <c r="J98" s="64"/>
    </row>
    <row r="99">
      <c r="A99" s="17" t="s">
        <v>559</v>
      </c>
      <c r="C99" s="17" t="s">
        <v>506</v>
      </c>
      <c r="G99" s="63"/>
      <c r="H99" s="63"/>
      <c r="J99" s="64"/>
    </row>
    <row r="100">
      <c r="A100" s="17" t="s">
        <v>560</v>
      </c>
      <c r="C100" s="17" t="s">
        <v>506</v>
      </c>
      <c r="G100" s="63"/>
      <c r="H100" s="63"/>
      <c r="J100" s="64"/>
    </row>
    <row r="101">
      <c r="A101" s="17" t="s">
        <v>561</v>
      </c>
      <c r="C101" s="17" t="s">
        <v>506</v>
      </c>
      <c r="G101" s="63"/>
      <c r="H101" s="63"/>
      <c r="J101" s="64"/>
    </row>
    <row r="102">
      <c r="A102" s="17" t="s">
        <v>562</v>
      </c>
      <c r="C102" s="17" t="s">
        <v>506</v>
      </c>
      <c r="G102" s="63"/>
      <c r="H102" s="63"/>
      <c r="J102" s="64"/>
    </row>
    <row r="103">
      <c r="A103" s="17" t="s">
        <v>563</v>
      </c>
      <c r="C103" s="17" t="s">
        <v>506</v>
      </c>
      <c r="G103" s="63"/>
      <c r="H103" s="63"/>
      <c r="J103" s="64"/>
    </row>
    <row r="104">
      <c r="A104" s="17" t="s">
        <v>564</v>
      </c>
      <c r="C104" s="17" t="s">
        <v>506</v>
      </c>
      <c r="G104" s="63"/>
      <c r="H104" s="63"/>
      <c r="J104" s="64"/>
    </row>
    <row r="105">
      <c r="A105" s="17" t="s">
        <v>565</v>
      </c>
      <c r="C105" s="17" t="s">
        <v>506</v>
      </c>
      <c r="G105" s="63"/>
      <c r="H105" s="63"/>
      <c r="J105" s="64"/>
    </row>
    <row r="106">
      <c r="A106" s="17" t="s">
        <v>566</v>
      </c>
      <c r="C106" s="17" t="s">
        <v>506</v>
      </c>
      <c r="G106" s="63"/>
      <c r="H106" s="63"/>
      <c r="J106" s="64"/>
    </row>
    <row r="107">
      <c r="A107" s="17" t="s">
        <v>567</v>
      </c>
      <c r="C107" s="17" t="s">
        <v>506</v>
      </c>
      <c r="G107" s="63"/>
      <c r="H107" s="63"/>
      <c r="J107" s="64"/>
    </row>
    <row r="108">
      <c r="A108" s="17" t="s">
        <v>568</v>
      </c>
      <c r="C108" s="17" t="s">
        <v>506</v>
      </c>
      <c r="G108" s="63"/>
      <c r="H108" s="63"/>
      <c r="J108" s="64"/>
    </row>
    <row r="109">
      <c r="A109" s="17" t="s">
        <v>569</v>
      </c>
      <c r="C109" s="17" t="s">
        <v>506</v>
      </c>
      <c r="G109" s="63"/>
      <c r="H109" s="63"/>
      <c r="J109" s="64"/>
    </row>
    <row r="110">
      <c r="A110" s="17" t="s">
        <v>570</v>
      </c>
      <c r="C110" s="17" t="s">
        <v>506</v>
      </c>
      <c r="G110" s="63"/>
      <c r="H110" s="63"/>
      <c r="J110" s="64"/>
    </row>
    <row r="111">
      <c r="A111" s="17" t="s">
        <v>571</v>
      </c>
      <c r="C111" s="17" t="s">
        <v>506</v>
      </c>
      <c r="G111" s="63"/>
      <c r="H111" s="63"/>
      <c r="J111" s="64"/>
    </row>
    <row r="112">
      <c r="A112" s="17" t="s">
        <v>572</v>
      </c>
      <c r="C112" s="17" t="s">
        <v>506</v>
      </c>
      <c r="G112" s="63"/>
      <c r="H112" s="63"/>
      <c r="J112" s="64"/>
    </row>
    <row r="113">
      <c r="A113" s="17" t="s">
        <v>573</v>
      </c>
      <c r="C113" s="17" t="s">
        <v>396</v>
      </c>
      <c r="G113" s="63"/>
      <c r="H113" s="63"/>
      <c r="J113" s="64"/>
    </row>
    <row r="114">
      <c r="A114" s="17" t="s">
        <v>574</v>
      </c>
      <c r="C114" s="17" t="s">
        <v>396</v>
      </c>
      <c r="G114" s="63"/>
      <c r="H114" s="63"/>
      <c r="J114" s="64"/>
    </row>
    <row r="115">
      <c r="A115" s="17" t="s">
        <v>575</v>
      </c>
      <c r="C115" s="17" t="s">
        <v>396</v>
      </c>
      <c r="G115" s="63"/>
      <c r="H115" s="63"/>
      <c r="J115" s="64"/>
    </row>
    <row r="116">
      <c r="A116" s="17" t="s">
        <v>576</v>
      </c>
      <c r="C116" s="17" t="s">
        <v>396</v>
      </c>
      <c r="G116" s="63"/>
      <c r="H116" s="63"/>
      <c r="J116" s="64"/>
    </row>
    <row r="117">
      <c r="A117" s="17" t="s">
        <v>577</v>
      </c>
      <c r="C117" s="17" t="s">
        <v>396</v>
      </c>
      <c r="G117" s="63"/>
      <c r="H117" s="63"/>
      <c r="J117" s="64"/>
    </row>
    <row r="118">
      <c r="A118" s="17" t="s">
        <v>578</v>
      </c>
      <c r="C118" s="17" t="s">
        <v>396</v>
      </c>
      <c r="G118" s="63"/>
      <c r="H118" s="63"/>
      <c r="J118" s="64"/>
    </row>
    <row r="119">
      <c r="A119" s="17" t="s">
        <v>579</v>
      </c>
      <c r="C119" s="17" t="s">
        <v>396</v>
      </c>
      <c r="G119" s="63"/>
      <c r="H119" s="63"/>
      <c r="J119" s="64"/>
    </row>
    <row r="120">
      <c r="A120" s="17" t="s">
        <v>580</v>
      </c>
      <c r="C120" s="17" t="s">
        <v>396</v>
      </c>
      <c r="G120" s="63"/>
      <c r="H120" s="63"/>
      <c r="J120" s="64"/>
    </row>
    <row r="121">
      <c r="A121" s="17" t="s">
        <v>581</v>
      </c>
      <c r="C121" s="17" t="s">
        <v>396</v>
      </c>
      <c r="G121" s="63"/>
      <c r="H121" s="63"/>
      <c r="J121" s="64"/>
    </row>
    <row r="122">
      <c r="A122" s="17" t="s">
        <v>582</v>
      </c>
      <c r="C122" s="17" t="s">
        <v>396</v>
      </c>
      <c r="G122" s="63"/>
      <c r="H122" s="63"/>
      <c r="J122" s="64"/>
    </row>
    <row r="123">
      <c r="A123" s="17" t="s">
        <v>583</v>
      </c>
      <c r="C123" s="17" t="s">
        <v>396</v>
      </c>
      <c r="G123" s="63"/>
      <c r="H123" s="63"/>
      <c r="J123" s="64"/>
    </row>
    <row r="124">
      <c r="A124" s="17" t="s">
        <v>584</v>
      </c>
      <c r="C124" s="17" t="s">
        <v>396</v>
      </c>
      <c r="G124" s="63"/>
      <c r="H124" s="63"/>
      <c r="J124" s="64"/>
    </row>
    <row r="125">
      <c r="A125" s="17" t="s">
        <v>585</v>
      </c>
      <c r="C125" s="17" t="s">
        <v>396</v>
      </c>
      <c r="G125" s="63"/>
      <c r="H125" s="63"/>
      <c r="J125" s="64"/>
    </row>
    <row r="126">
      <c r="A126" s="17" t="s">
        <v>586</v>
      </c>
      <c r="C126" s="17" t="s">
        <v>396</v>
      </c>
      <c r="G126" s="63"/>
      <c r="H126" s="63"/>
      <c r="J126" s="64"/>
    </row>
    <row r="127">
      <c r="A127" s="17" t="s">
        <v>587</v>
      </c>
      <c r="C127" s="17" t="s">
        <v>396</v>
      </c>
      <c r="G127" s="63"/>
      <c r="H127" s="63"/>
      <c r="J127" s="64"/>
    </row>
    <row r="128">
      <c r="A128" s="17" t="s">
        <v>588</v>
      </c>
      <c r="C128" s="17" t="s">
        <v>396</v>
      </c>
      <c r="G128" s="63"/>
      <c r="H128" s="63"/>
      <c r="J128" s="64"/>
    </row>
    <row r="129">
      <c r="A129" s="17" t="s">
        <v>589</v>
      </c>
      <c r="C129" s="17" t="s">
        <v>396</v>
      </c>
      <c r="G129" s="63"/>
      <c r="H129" s="63"/>
      <c r="J129" s="64"/>
    </row>
    <row r="130">
      <c r="A130" s="17" t="s">
        <v>590</v>
      </c>
      <c r="C130" s="17" t="s">
        <v>396</v>
      </c>
      <c r="G130" s="63"/>
      <c r="H130" s="63"/>
      <c r="J130" s="64"/>
    </row>
    <row r="131">
      <c r="A131" s="17" t="s">
        <v>591</v>
      </c>
      <c r="C131" s="17" t="s">
        <v>396</v>
      </c>
      <c r="G131" s="63"/>
      <c r="H131" s="63"/>
      <c r="J131" s="64"/>
    </row>
    <row r="132">
      <c r="A132" s="17" t="s">
        <v>592</v>
      </c>
      <c r="C132" s="17" t="s">
        <v>396</v>
      </c>
      <c r="G132" s="63"/>
      <c r="H132" s="63"/>
      <c r="J132" s="64"/>
    </row>
    <row r="133">
      <c r="A133" s="17" t="s">
        <v>593</v>
      </c>
      <c r="C133" s="17" t="s">
        <v>396</v>
      </c>
      <c r="G133" s="63"/>
      <c r="H133" s="63"/>
      <c r="J133" s="64"/>
    </row>
    <row r="134">
      <c r="A134" s="17" t="s">
        <v>594</v>
      </c>
      <c r="C134" s="17" t="s">
        <v>396</v>
      </c>
      <c r="G134" s="63"/>
      <c r="H134" s="63"/>
      <c r="J134" s="64"/>
    </row>
    <row r="135">
      <c r="A135" s="17" t="s">
        <v>595</v>
      </c>
      <c r="C135" s="17" t="s">
        <v>396</v>
      </c>
      <c r="G135" s="63"/>
      <c r="H135" s="63"/>
      <c r="J135" s="64"/>
    </row>
    <row r="136">
      <c r="A136" s="17" t="s">
        <v>596</v>
      </c>
      <c r="C136" s="17" t="s">
        <v>396</v>
      </c>
      <c r="G136" s="63"/>
      <c r="H136" s="63"/>
      <c r="J136" s="64"/>
    </row>
    <row r="137">
      <c r="A137" s="17" t="s">
        <v>597</v>
      </c>
      <c r="C137" s="17" t="s">
        <v>396</v>
      </c>
      <c r="G137" s="63"/>
      <c r="H137" s="63"/>
      <c r="J137" s="64"/>
    </row>
    <row r="138">
      <c r="A138" s="17" t="s">
        <v>598</v>
      </c>
      <c r="C138" s="17" t="s">
        <v>396</v>
      </c>
      <c r="G138" s="63"/>
      <c r="H138" s="63"/>
      <c r="J138" s="64"/>
    </row>
    <row r="139">
      <c r="A139" s="17" t="s">
        <v>599</v>
      </c>
      <c r="C139" s="17" t="s">
        <v>396</v>
      </c>
      <c r="G139" s="63"/>
      <c r="H139" s="63"/>
      <c r="J139" s="64"/>
    </row>
    <row r="140">
      <c r="A140" s="17" t="s">
        <v>600</v>
      </c>
      <c r="C140" s="17" t="s">
        <v>396</v>
      </c>
      <c r="G140" s="63"/>
      <c r="H140" s="63"/>
      <c r="J140" s="64"/>
    </row>
    <row r="141">
      <c r="A141" s="17" t="s">
        <v>601</v>
      </c>
      <c r="C141" s="17" t="s">
        <v>396</v>
      </c>
      <c r="G141" s="63"/>
      <c r="H141" s="63"/>
      <c r="J141" s="64"/>
    </row>
    <row r="142">
      <c r="A142" s="17" t="s">
        <v>602</v>
      </c>
      <c r="C142" s="17" t="s">
        <v>603</v>
      </c>
      <c r="G142" s="63"/>
      <c r="H142" s="63"/>
      <c r="J142" s="64"/>
    </row>
    <row r="143">
      <c r="A143" s="17" t="s">
        <v>604</v>
      </c>
      <c r="C143" s="17" t="s">
        <v>605</v>
      </c>
      <c r="G143" s="63"/>
      <c r="H143" s="63"/>
      <c r="J143" s="64"/>
    </row>
    <row r="144">
      <c r="G144" s="63"/>
      <c r="H144" s="63"/>
      <c r="J144" s="64"/>
    </row>
    <row r="145">
      <c r="G145" s="63"/>
      <c r="H145" s="63"/>
      <c r="J145" s="64"/>
    </row>
    <row r="146">
      <c r="G146" s="63"/>
      <c r="H146" s="63"/>
      <c r="J146" s="64"/>
    </row>
    <row r="147">
      <c r="D147" s="17" t="s">
        <v>606</v>
      </c>
      <c r="G147" s="63"/>
      <c r="H147" s="63"/>
      <c r="J147" s="64"/>
    </row>
    <row r="148">
      <c r="D148" s="17" t="s">
        <v>607</v>
      </c>
      <c r="G148" s="63"/>
      <c r="H148" s="63"/>
      <c r="J148" s="64"/>
    </row>
    <row r="149">
      <c r="D149" s="17" t="s">
        <v>608</v>
      </c>
      <c r="G149" s="63"/>
      <c r="H149" s="63"/>
      <c r="J149" s="64"/>
    </row>
    <row r="150">
      <c r="D150" s="34" t="s">
        <v>609</v>
      </c>
      <c r="G150" s="63"/>
      <c r="H150" s="63"/>
      <c r="J150" s="64"/>
    </row>
    <row r="151">
      <c r="D151" s="17" t="s">
        <v>610</v>
      </c>
      <c r="G151" s="63"/>
      <c r="H151" s="63"/>
      <c r="J151" s="64"/>
    </row>
    <row r="152">
      <c r="D152" s="17" t="s">
        <v>611</v>
      </c>
      <c r="G152" s="63"/>
      <c r="H152" s="63"/>
      <c r="J152" s="64"/>
    </row>
    <row r="153">
      <c r="D153" s="17" t="s">
        <v>612</v>
      </c>
      <c r="G153" s="63"/>
      <c r="H153" s="63"/>
      <c r="J153" s="64"/>
    </row>
    <row r="154">
      <c r="G154" s="63"/>
      <c r="H154" s="63"/>
      <c r="J154" s="64"/>
    </row>
    <row r="155">
      <c r="G155" s="63"/>
      <c r="H155" s="63"/>
      <c r="J155" s="64"/>
    </row>
    <row r="156">
      <c r="G156" s="63"/>
      <c r="H156" s="63"/>
      <c r="J156" s="64"/>
    </row>
    <row r="157">
      <c r="G157" s="63"/>
      <c r="H157" s="63"/>
      <c r="J157" s="64"/>
    </row>
    <row r="158">
      <c r="G158" s="63"/>
      <c r="H158" s="63"/>
      <c r="J158" s="64"/>
    </row>
    <row r="159">
      <c r="G159" s="63"/>
      <c r="H159" s="63"/>
      <c r="J159" s="64"/>
    </row>
    <row r="160">
      <c r="G160" s="63"/>
      <c r="H160" s="63"/>
      <c r="J160" s="64"/>
    </row>
    <row r="161">
      <c r="G161" s="63"/>
      <c r="H161" s="63"/>
      <c r="J161" s="64"/>
    </row>
    <row r="162">
      <c r="G162" s="63"/>
      <c r="H162" s="63"/>
      <c r="J162" s="64"/>
    </row>
    <row r="163">
      <c r="G163" s="63"/>
      <c r="H163" s="63"/>
      <c r="J163" s="64"/>
    </row>
    <row r="164">
      <c r="G164" s="63"/>
      <c r="H164" s="63"/>
      <c r="J164" s="64"/>
    </row>
    <row r="165">
      <c r="G165" s="63"/>
      <c r="H165" s="63"/>
      <c r="J165" s="64"/>
    </row>
    <row r="166">
      <c r="G166" s="63"/>
      <c r="H166" s="63"/>
      <c r="J166" s="64"/>
    </row>
    <row r="167">
      <c r="G167" s="63"/>
      <c r="H167" s="63"/>
      <c r="J167" s="64"/>
    </row>
    <row r="168">
      <c r="G168" s="63"/>
      <c r="H168" s="63"/>
      <c r="J168" s="64"/>
    </row>
    <row r="169">
      <c r="G169" s="63"/>
      <c r="H169" s="63"/>
      <c r="J169" s="64"/>
    </row>
    <row r="170">
      <c r="G170" s="63"/>
      <c r="H170" s="63"/>
      <c r="J170" s="64"/>
    </row>
    <row r="171">
      <c r="G171" s="63"/>
      <c r="H171" s="63"/>
      <c r="J171" s="64"/>
    </row>
    <row r="172">
      <c r="G172" s="63"/>
      <c r="H172" s="63"/>
      <c r="J172" s="64"/>
    </row>
    <row r="173">
      <c r="G173" s="63"/>
      <c r="H173" s="63"/>
      <c r="J173" s="64"/>
    </row>
    <row r="174">
      <c r="G174" s="63"/>
      <c r="H174" s="63"/>
      <c r="J174" s="64"/>
    </row>
    <row r="175">
      <c r="G175" s="63"/>
      <c r="H175" s="63"/>
      <c r="J175" s="64"/>
    </row>
    <row r="176">
      <c r="G176" s="63"/>
      <c r="H176" s="63"/>
      <c r="J176" s="64"/>
    </row>
    <row r="177">
      <c r="G177" s="63"/>
      <c r="H177" s="63"/>
      <c r="J177" s="64"/>
    </row>
    <row r="178">
      <c r="G178" s="63"/>
      <c r="H178" s="63"/>
      <c r="J178" s="64"/>
    </row>
    <row r="179">
      <c r="G179" s="63"/>
      <c r="H179" s="63"/>
      <c r="J179" s="64"/>
    </row>
    <row r="180">
      <c r="G180" s="63"/>
      <c r="H180" s="63"/>
      <c r="J180" s="64"/>
    </row>
    <row r="181">
      <c r="G181" s="63"/>
      <c r="H181" s="63"/>
      <c r="J181" s="64"/>
    </row>
    <row r="182">
      <c r="G182" s="63"/>
      <c r="H182" s="63"/>
      <c r="J182" s="64"/>
    </row>
    <row r="183">
      <c r="G183" s="63"/>
      <c r="H183" s="63"/>
      <c r="J183" s="64"/>
    </row>
    <row r="184">
      <c r="G184" s="63"/>
      <c r="H184" s="63"/>
      <c r="J184" s="64"/>
    </row>
    <row r="185">
      <c r="G185" s="63"/>
      <c r="H185" s="63"/>
      <c r="J185" s="64"/>
    </row>
    <row r="186">
      <c r="G186" s="63"/>
      <c r="H186" s="63"/>
      <c r="J186" s="64"/>
    </row>
    <row r="187">
      <c r="G187" s="63"/>
      <c r="H187" s="63"/>
      <c r="J187" s="64"/>
    </row>
    <row r="188">
      <c r="G188" s="63"/>
      <c r="H188" s="63"/>
      <c r="J188" s="64"/>
    </row>
    <row r="189">
      <c r="G189" s="63"/>
      <c r="H189" s="63"/>
      <c r="J189" s="64"/>
    </row>
    <row r="190">
      <c r="G190" s="63"/>
      <c r="H190" s="63"/>
      <c r="J190" s="64"/>
    </row>
    <row r="191">
      <c r="G191" s="63"/>
      <c r="H191" s="63"/>
      <c r="J191" s="64"/>
    </row>
    <row r="192">
      <c r="G192" s="63"/>
      <c r="H192" s="63"/>
      <c r="J192" s="64"/>
    </row>
    <row r="193">
      <c r="G193" s="63"/>
      <c r="H193" s="63"/>
      <c r="J193" s="64"/>
    </row>
    <row r="194">
      <c r="G194" s="63"/>
      <c r="H194" s="63"/>
      <c r="J194" s="64"/>
    </row>
    <row r="195">
      <c r="G195" s="63"/>
      <c r="H195" s="63"/>
      <c r="J195" s="64"/>
    </row>
    <row r="196">
      <c r="G196" s="63"/>
      <c r="H196" s="63"/>
      <c r="J196" s="64"/>
    </row>
    <row r="197">
      <c r="G197" s="63"/>
      <c r="H197" s="63"/>
      <c r="J197" s="64"/>
    </row>
    <row r="198">
      <c r="G198" s="63"/>
      <c r="H198" s="63"/>
      <c r="J198" s="64"/>
    </row>
    <row r="199">
      <c r="G199" s="63"/>
      <c r="H199" s="63"/>
      <c r="J199" s="64"/>
    </row>
    <row r="200">
      <c r="G200" s="63"/>
      <c r="H200" s="63"/>
      <c r="J200" s="64"/>
    </row>
    <row r="201">
      <c r="G201" s="63"/>
      <c r="H201" s="63"/>
      <c r="J201" s="64"/>
    </row>
    <row r="202">
      <c r="G202" s="63"/>
      <c r="H202" s="63"/>
      <c r="J202" s="64"/>
    </row>
    <row r="203">
      <c r="G203" s="63"/>
      <c r="H203" s="63"/>
      <c r="J203" s="64"/>
    </row>
    <row r="204">
      <c r="G204" s="63"/>
      <c r="H204" s="63"/>
      <c r="J204" s="64"/>
    </row>
    <row r="205">
      <c r="G205" s="63"/>
      <c r="H205" s="63"/>
      <c r="J205" s="64"/>
    </row>
    <row r="206">
      <c r="G206" s="63"/>
      <c r="H206" s="63"/>
      <c r="J206" s="64"/>
    </row>
    <row r="207">
      <c r="G207" s="63"/>
      <c r="H207" s="63"/>
      <c r="J207" s="64"/>
    </row>
    <row r="208">
      <c r="G208" s="63"/>
      <c r="H208" s="63"/>
      <c r="J208" s="64"/>
    </row>
    <row r="209">
      <c r="G209" s="63"/>
      <c r="H209" s="63"/>
      <c r="J209" s="64"/>
    </row>
    <row r="210">
      <c r="G210" s="63"/>
      <c r="H210" s="63"/>
      <c r="J210" s="64"/>
    </row>
    <row r="211">
      <c r="G211" s="63"/>
      <c r="H211" s="63"/>
      <c r="J211" s="64"/>
    </row>
    <row r="212">
      <c r="G212" s="63"/>
      <c r="H212" s="63"/>
      <c r="J212" s="64"/>
    </row>
    <row r="213">
      <c r="G213" s="63"/>
      <c r="H213" s="63"/>
      <c r="J213" s="64"/>
    </row>
    <row r="214">
      <c r="G214" s="63"/>
      <c r="H214" s="63"/>
      <c r="J214" s="64"/>
    </row>
    <row r="215">
      <c r="G215" s="63"/>
      <c r="H215" s="63"/>
      <c r="J215" s="64"/>
    </row>
    <row r="216">
      <c r="G216" s="63"/>
      <c r="H216" s="63"/>
      <c r="J216" s="64"/>
    </row>
    <row r="217">
      <c r="G217" s="63"/>
      <c r="H217" s="63"/>
      <c r="J217" s="64"/>
    </row>
    <row r="218">
      <c r="G218" s="63"/>
      <c r="H218" s="63"/>
      <c r="J218" s="64"/>
    </row>
    <row r="219">
      <c r="G219" s="63"/>
      <c r="H219" s="63"/>
      <c r="J219" s="64"/>
    </row>
    <row r="220">
      <c r="G220" s="63"/>
      <c r="H220" s="63"/>
      <c r="J220" s="64"/>
    </row>
    <row r="221">
      <c r="G221" s="63"/>
      <c r="H221" s="63"/>
      <c r="J221" s="64"/>
    </row>
    <row r="222">
      <c r="G222" s="63"/>
      <c r="H222" s="63"/>
      <c r="J222" s="64"/>
    </row>
    <row r="223">
      <c r="G223" s="63"/>
      <c r="H223" s="63"/>
      <c r="J223" s="64"/>
    </row>
    <row r="224">
      <c r="G224" s="63"/>
      <c r="H224" s="63"/>
      <c r="J224" s="64"/>
    </row>
    <row r="225">
      <c r="G225" s="63"/>
      <c r="H225" s="63"/>
      <c r="J225" s="64"/>
    </row>
    <row r="226">
      <c r="G226" s="63"/>
      <c r="H226" s="63"/>
      <c r="J226" s="64"/>
    </row>
    <row r="227">
      <c r="G227" s="63"/>
      <c r="H227" s="63"/>
      <c r="J227" s="64"/>
    </row>
    <row r="228">
      <c r="G228" s="63"/>
      <c r="H228" s="63"/>
      <c r="J228" s="64"/>
    </row>
    <row r="229">
      <c r="G229" s="63"/>
      <c r="H229" s="63"/>
      <c r="J229" s="64"/>
    </row>
    <row r="230">
      <c r="G230" s="63"/>
      <c r="H230" s="63"/>
      <c r="J230" s="64"/>
    </row>
    <row r="231">
      <c r="G231" s="63"/>
      <c r="H231" s="63"/>
      <c r="J231" s="64"/>
    </row>
    <row r="232">
      <c r="G232" s="63"/>
      <c r="H232" s="63"/>
      <c r="J232" s="64"/>
    </row>
    <row r="233">
      <c r="G233" s="63"/>
      <c r="H233" s="63"/>
      <c r="J233" s="64"/>
    </row>
    <row r="234">
      <c r="G234" s="63"/>
      <c r="H234" s="63"/>
      <c r="J234" s="64"/>
    </row>
    <row r="235">
      <c r="G235" s="63"/>
      <c r="H235" s="63"/>
      <c r="J235" s="64"/>
    </row>
    <row r="236">
      <c r="G236" s="63"/>
      <c r="H236" s="63"/>
      <c r="J236" s="64"/>
    </row>
    <row r="237">
      <c r="G237" s="63"/>
      <c r="H237" s="63"/>
      <c r="J237" s="64"/>
    </row>
    <row r="238">
      <c r="G238" s="63"/>
      <c r="H238" s="63"/>
      <c r="J238" s="64"/>
    </row>
    <row r="239">
      <c r="G239" s="63"/>
      <c r="H239" s="63"/>
      <c r="J239" s="64"/>
    </row>
    <row r="240">
      <c r="G240" s="63"/>
      <c r="H240" s="63"/>
      <c r="J240" s="64"/>
    </row>
    <row r="241">
      <c r="G241" s="63"/>
      <c r="H241" s="63"/>
      <c r="J241" s="64"/>
    </row>
    <row r="242">
      <c r="G242" s="63"/>
      <c r="H242" s="63"/>
      <c r="J242" s="64"/>
    </row>
    <row r="243">
      <c r="G243" s="63"/>
      <c r="H243" s="63"/>
      <c r="J243" s="64"/>
    </row>
    <row r="244">
      <c r="G244" s="63"/>
      <c r="H244" s="63"/>
      <c r="J244" s="64"/>
    </row>
    <row r="245">
      <c r="G245" s="63"/>
      <c r="H245" s="63"/>
      <c r="J245" s="64"/>
    </row>
    <row r="246">
      <c r="G246" s="63"/>
      <c r="H246" s="63"/>
      <c r="J246" s="64"/>
    </row>
    <row r="247">
      <c r="G247" s="63"/>
      <c r="H247" s="63"/>
      <c r="J247" s="64"/>
    </row>
    <row r="248">
      <c r="G248" s="63"/>
      <c r="H248" s="63"/>
      <c r="J248" s="64"/>
    </row>
    <row r="249">
      <c r="G249" s="63"/>
      <c r="H249" s="63"/>
      <c r="J249" s="64"/>
    </row>
    <row r="250">
      <c r="G250" s="63"/>
      <c r="H250" s="63"/>
      <c r="J250" s="64"/>
    </row>
    <row r="251">
      <c r="G251" s="63"/>
      <c r="H251" s="63"/>
      <c r="J251" s="64"/>
    </row>
    <row r="252">
      <c r="G252" s="63"/>
      <c r="H252" s="63"/>
      <c r="J252" s="64"/>
    </row>
    <row r="253">
      <c r="G253" s="63"/>
      <c r="H253" s="63"/>
      <c r="J253" s="64"/>
    </row>
    <row r="254">
      <c r="G254" s="63"/>
      <c r="H254" s="63"/>
      <c r="J254" s="64"/>
    </row>
    <row r="255">
      <c r="G255" s="63"/>
      <c r="H255" s="63"/>
      <c r="J255" s="64"/>
    </row>
    <row r="256">
      <c r="G256" s="63"/>
      <c r="H256" s="63"/>
      <c r="J256" s="64"/>
    </row>
    <row r="257">
      <c r="G257" s="63"/>
      <c r="H257" s="63"/>
      <c r="J257" s="64"/>
    </row>
    <row r="258">
      <c r="G258" s="63"/>
      <c r="H258" s="63"/>
      <c r="J258" s="64"/>
    </row>
    <row r="259">
      <c r="G259" s="63"/>
      <c r="H259" s="63"/>
      <c r="J259" s="64"/>
    </row>
    <row r="260">
      <c r="G260" s="63"/>
      <c r="H260" s="63"/>
      <c r="J260" s="64"/>
    </row>
    <row r="261">
      <c r="G261" s="63"/>
      <c r="H261" s="63"/>
      <c r="J261" s="64"/>
    </row>
    <row r="262">
      <c r="G262" s="63"/>
      <c r="H262" s="63"/>
      <c r="J262" s="64"/>
    </row>
    <row r="263">
      <c r="G263" s="63"/>
      <c r="H263" s="63"/>
      <c r="J263" s="64"/>
    </row>
    <row r="264">
      <c r="G264" s="63"/>
      <c r="H264" s="63"/>
      <c r="J264" s="64"/>
    </row>
    <row r="265">
      <c r="G265" s="63"/>
      <c r="H265" s="63"/>
      <c r="J265" s="64"/>
    </row>
    <row r="266">
      <c r="G266" s="63"/>
      <c r="H266" s="63"/>
      <c r="J266" s="64"/>
    </row>
    <row r="267">
      <c r="G267" s="63"/>
      <c r="H267" s="63"/>
      <c r="J267" s="64"/>
    </row>
    <row r="268">
      <c r="G268" s="63"/>
      <c r="H268" s="63"/>
      <c r="J268" s="64"/>
    </row>
    <row r="269">
      <c r="G269" s="63"/>
      <c r="H269" s="63"/>
      <c r="J269" s="64"/>
    </row>
    <row r="270">
      <c r="G270" s="63"/>
      <c r="H270" s="63"/>
      <c r="J270" s="64"/>
    </row>
    <row r="271">
      <c r="G271" s="63"/>
      <c r="H271" s="63"/>
      <c r="J271" s="64"/>
    </row>
    <row r="272">
      <c r="G272" s="63"/>
      <c r="H272" s="63"/>
      <c r="J272" s="64"/>
    </row>
    <row r="273">
      <c r="G273" s="63"/>
      <c r="H273" s="63"/>
      <c r="J273" s="64"/>
    </row>
    <row r="274">
      <c r="G274" s="63"/>
      <c r="H274" s="63"/>
      <c r="J274" s="64"/>
    </row>
    <row r="275">
      <c r="G275" s="63"/>
      <c r="H275" s="63"/>
      <c r="J275" s="64"/>
    </row>
    <row r="276">
      <c r="G276" s="63"/>
      <c r="H276" s="63"/>
      <c r="J276" s="64"/>
    </row>
    <row r="277">
      <c r="G277" s="63"/>
      <c r="H277" s="63"/>
      <c r="J277" s="64"/>
    </row>
    <row r="278">
      <c r="G278" s="63"/>
      <c r="H278" s="63"/>
      <c r="J278" s="64"/>
    </row>
    <row r="279">
      <c r="G279" s="63"/>
      <c r="H279" s="63"/>
      <c r="J279" s="64"/>
    </row>
    <row r="280">
      <c r="G280" s="63"/>
      <c r="H280" s="63"/>
      <c r="J280" s="64"/>
    </row>
    <row r="281">
      <c r="G281" s="63"/>
      <c r="H281" s="63"/>
      <c r="J281" s="64"/>
    </row>
    <row r="282">
      <c r="G282" s="63"/>
      <c r="H282" s="63"/>
      <c r="J282" s="64"/>
    </row>
    <row r="283">
      <c r="G283" s="63"/>
      <c r="H283" s="63"/>
      <c r="J283" s="64"/>
    </row>
    <row r="284">
      <c r="G284" s="63"/>
      <c r="H284" s="63"/>
      <c r="J284" s="64"/>
    </row>
    <row r="285">
      <c r="G285" s="63"/>
      <c r="H285" s="63"/>
      <c r="J285" s="64"/>
    </row>
    <row r="286">
      <c r="G286" s="63"/>
      <c r="H286" s="63"/>
      <c r="J286" s="64"/>
    </row>
    <row r="287">
      <c r="G287" s="63"/>
      <c r="H287" s="63"/>
      <c r="J287" s="64"/>
    </row>
    <row r="288">
      <c r="G288" s="63"/>
      <c r="H288" s="63"/>
      <c r="J288" s="64"/>
    </row>
    <row r="289">
      <c r="G289" s="63"/>
      <c r="H289" s="63"/>
      <c r="J289" s="64"/>
    </row>
    <row r="290">
      <c r="G290" s="63"/>
      <c r="H290" s="63"/>
      <c r="J290" s="64"/>
    </row>
    <row r="291">
      <c r="G291" s="63"/>
      <c r="H291" s="63"/>
      <c r="J291" s="64"/>
    </row>
    <row r="292">
      <c r="G292" s="63"/>
      <c r="H292" s="63"/>
      <c r="J292" s="64"/>
    </row>
    <row r="293">
      <c r="G293" s="63"/>
      <c r="H293" s="63"/>
      <c r="J293" s="64"/>
    </row>
    <row r="294">
      <c r="G294" s="63"/>
      <c r="H294" s="63"/>
      <c r="J294" s="64"/>
    </row>
    <row r="295">
      <c r="G295" s="63"/>
      <c r="H295" s="63"/>
      <c r="J295" s="64"/>
    </row>
    <row r="296">
      <c r="G296" s="63"/>
      <c r="H296" s="63"/>
      <c r="J296" s="64"/>
    </row>
    <row r="297">
      <c r="G297" s="63"/>
      <c r="H297" s="63"/>
      <c r="J297" s="64"/>
    </row>
    <row r="298">
      <c r="G298" s="63"/>
      <c r="H298" s="63"/>
      <c r="J298" s="64"/>
    </row>
    <row r="299">
      <c r="G299" s="63"/>
      <c r="H299" s="63"/>
      <c r="J299" s="64"/>
    </row>
    <row r="300">
      <c r="G300" s="63"/>
      <c r="H300" s="63"/>
      <c r="J300" s="64"/>
    </row>
    <row r="301">
      <c r="G301" s="63"/>
      <c r="H301" s="63"/>
      <c r="J301" s="64"/>
    </row>
    <row r="302">
      <c r="G302" s="63"/>
      <c r="H302" s="63"/>
      <c r="J302" s="64"/>
    </row>
    <row r="303">
      <c r="G303" s="63"/>
      <c r="H303" s="63"/>
      <c r="J303" s="64"/>
    </row>
    <row r="304">
      <c r="G304" s="63"/>
      <c r="H304" s="63"/>
      <c r="J304" s="64"/>
    </row>
    <row r="305">
      <c r="G305" s="63"/>
      <c r="H305" s="63"/>
      <c r="J305" s="64"/>
    </row>
    <row r="306">
      <c r="G306" s="63"/>
      <c r="H306" s="63"/>
      <c r="J306" s="64"/>
    </row>
    <row r="307">
      <c r="G307" s="63"/>
      <c r="H307" s="63"/>
      <c r="J307" s="64"/>
    </row>
    <row r="308">
      <c r="G308" s="63"/>
      <c r="H308" s="63"/>
      <c r="J308" s="64"/>
    </row>
    <row r="309">
      <c r="G309" s="63"/>
      <c r="H309" s="63"/>
      <c r="J309" s="64"/>
    </row>
    <row r="310">
      <c r="G310" s="63"/>
      <c r="H310" s="63"/>
      <c r="J310" s="64"/>
    </row>
    <row r="311">
      <c r="G311" s="63"/>
      <c r="H311" s="63"/>
      <c r="J311" s="64"/>
    </row>
    <row r="312">
      <c r="G312" s="63"/>
      <c r="H312" s="63"/>
      <c r="J312" s="64"/>
    </row>
    <row r="313">
      <c r="G313" s="63"/>
      <c r="H313" s="63"/>
      <c r="J313" s="64"/>
    </row>
    <row r="314">
      <c r="G314" s="63"/>
      <c r="H314" s="63"/>
      <c r="J314" s="64"/>
    </row>
    <row r="315">
      <c r="G315" s="63"/>
      <c r="H315" s="63"/>
      <c r="J315" s="64"/>
    </row>
    <row r="316">
      <c r="G316" s="63"/>
      <c r="H316" s="63"/>
      <c r="J316" s="64"/>
    </row>
    <row r="317">
      <c r="G317" s="63"/>
      <c r="H317" s="63"/>
      <c r="J317" s="64"/>
    </row>
    <row r="318">
      <c r="G318" s="63"/>
      <c r="H318" s="63"/>
      <c r="J318" s="64"/>
    </row>
    <row r="319">
      <c r="G319" s="63"/>
      <c r="H319" s="63"/>
      <c r="J319" s="64"/>
    </row>
    <row r="320">
      <c r="G320" s="63"/>
      <c r="H320" s="63"/>
      <c r="J320" s="64"/>
    </row>
    <row r="321">
      <c r="G321" s="63"/>
      <c r="H321" s="63"/>
      <c r="J321" s="64"/>
    </row>
    <row r="322">
      <c r="G322" s="63"/>
      <c r="H322" s="63"/>
      <c r="J322" s="64"/>
    </row>
    <row r="323">
      <c r="G323" s="63"/>
      <c r="H323" s="63"/>
      <c r="J323" s="64"/>
    </row>
    <row r="324">
      <c r="G324" s="63"/>
      <c r="H324" s="63"/>
      <c r="J324" s="64"/>
    </row>
    <row r="325">
      <c r="G325" s="63"/>
      <c r="H325" s="63"/>
      <c r="J325" s="64"/>
    </row>
    <row r="326">
      <c r="G326" s="63"/>
      <c r="H326" s="63"/>
      <c r="J326" s="64"/>
    </row>
    <row r="327">
      <c r="G327" s="63"/>
      <c r="H327" s="63"/>
      <c r="J327" s="64"/>
    </row>
    <row r="328">
      <c r="G328" s="63"/>
      <c r="H328" s="63"/>
      <c r="J328" s="64"/>
    </row>
    <row r="329">
      <c r="G329" s="63"/>
      <c r="H329" s="63"/>
      <c r="J329" s="64"/>
    </row>
    <row r="330">
      <c r="G330" s="63"/>
      <c r="H330" s="63"/>
      <c r="J330" s="64"/>
    </row>
    <row r="331">
      <c r="G331" s="63"/>
      <c r="H331" s="63"/>
      <c r="J331" s="64"/>
    </row>
    <row r="332">
      <c r="G332" s="63"/>
      <c r="H332" s="63"/>
      <c r="J332" s="64"/>
    </row>
    <row r="333">
      <c r="G333" s="63"/>
      <c r="H333" s="63"/>
      <c r="J333" s="64"/>
    </row>
    <row r="334">
      <c r="G334" s="63"/>
      <c r="H334" s="63"/>
      <c r="J334" s="64"/>
    </row>
    <row r="335">
      <c r="G335" s="63"/>
      <c r="H335" s="63"/>
      <c r="J335" s="64"/>
    </row>
    <row r="336">
      <c r="G336" s="63"/>
      <c r="H336" s="63"/>
      <c r="J336" s="64"/>
    </row>
    <row r="337">
      <c r="G337" s="63"/>
      <c r="H337" s="63"/>
      <c r="J337" s="64"/>
    </row>
    <row r="338">
      <c r="G338" s="63"/>
      <c r="H338" s="63"/>
      <c r="J338" s="64"/>
    </row>
    <row r="339">
      <c r="G339" s="63"/>
      <c r="H339" s="63"/>
      <c r="J339" s="64"/>
    </row>
    <row r="340">
      <c r="G340" s="63"/>
      <c r="H340" s="63"/>
      <c r="J340" s="64"/>
    </row>
    <row r="341">
      <c r="G341" s="63"/>
      <c r="H341" s="63"/>
      <c r="J341" s="64"/>
    </row>
    <row r="342">
      <c r="G342" s="63"/>
      <c r="H342" s="63"/>
      <c r="J342" s="64"/>
    </row>
    <row r="343">
      <c r="G343" s="63"/>
      <c r="H343" s="63"/>
      <c r="J343" s="64"/>
    </row>
    <row r="344">
      <c r="G344" s="63"/>
      <c r="H344" s="63"/>
      <c r="J344" s="64"/>
    </row>
    <row r="345">
      <c r="G345" s="63"/>
      <c r="H345" s="63"/>
      <c r="J345" s="64"/>
    </row>
    <row r="346">
      <c r="G346" s="63"/>
      <c r="H346" s="63"/>
      <c r="J346" s="64"/>
    </row>
    <row r="347">
      <c r="G347" s="63"/>
      <c r="H347" s="63"/>
      <c r="J347" s="64"/>
    </row>
    <row r="348">
      <c r="G348" s="63"/>
      <c r="H348" s="63"/>
      <c r="J348" s="64"/>
    </row>
    <row r="349">
      <c r="G349" s="63"/>
      <c r="H349" s="63"/>
      <c r="J349" s="64"/>
    </row>
    <row r="350">
      <c r="G350" s="63"/>
      <c r="H350" s="63"/>
      <c r="J350" s="64"/>
    </row>
    <row r="351">
      <c r="G351" s="63"/>
      <c r="H351" s="63"/>
      <c r="J351" s="64"/>
    </row>
    <row r="352">
      <c r="G352" s="63"/>
      <c r="H352" s="63"/>
      <c r="J352" s="64"/>
    </row>
    <row r="353">
      <c r="G353" s="63"/>
      <c r="H353" s="63"/>
      <c r="J353" s="64"/>
    </row>
    <row r="354">
      <c r="G354" s="63"/>
      <c r="H354" s="63"/>
      <c r="J354" s="64"/>
    </row>
    <row r="355">
      <c r="G355" s="63"/>
      <c r="H355" s="63"/>
      <c r="J355" s="64"/>
    </row>
    <row r="356">
      <c r="G356" s="63"/>
      <c r="H356" s="63"/>
      <c r="J356" s="64"/>
    </row>
    <row r="357">
      <c r="G357" s="63"/>
      <c r="H357" s="63"/>
      <c r="J357" s="64"/>
    </row>
    <row r="358">
      <c r="G358" s="63"/>
      <c r="H358" s="63"/>
      <c r="J358" s="64"/>
    </row>
    <row r="359">
      <c r="G359" s="63"/>
      <c r="H359" s="63"/>
      <c r="J359" s="64"/>
    </row>
    <row r="360">
      <c r="G360" s="63"/>
      <c r="H360" s="63"/>
      <c r="J360" s="64"/>
    </row>
    <row r="361">
      <c r="G361" s="63"/>
      <c r="H361" s="63"/>
      <c r="J361" s="64"/>
    </row>
    <row r="362">
      <c r="G362" s="63"/>
      <c r="H362" s="63"/>
      <c r="J362" s="64"/>
    </row>
    <row r="363">
      <c r="G363" s="63"/>
      <c r="H363" s="63"/>
      <c r="J363" s="64"/>
    </row>
    <row r="364">
      <c r="G364" s="63"/>
      <c r="H364" s="63"/>
      <c r="J364" s="64"/>
    </row>
    <row r="365">
      <c r="G365" s="63"/>
      <c r="H365" s="63"/>
      <c r="J365" s="64"/>
    </row>
    <row r="366">
      <c r="G366" s="63"/>
      <c r="H366" s="63"/>
      <c r="J366" s="64"/>
    </row>
    <row r="367">
      <c r="G367" s="63"/>
      <c r="H367" s="63"/>
      <c r="J367" s="64"/>
    </row>
    <row r="368">
      <c r="G368" s="63"/>
      <c r="H368" s="63"/>
      <c r="J368" s="64"/>
    </row>
    <row r="369">
      <c r="G369" s="63"/>
      <c r="H369" s="63"/>
      <c r="J369" s="64"/>
    </row>
    <row r="370">
      <c r="G370" s="63"/>
      <c r="H370" s="63"/>
      <c r="J370" s="64"/>
    </row>
    <row r="371">
      <c r="G371" s="63"/>
      <c r="H371" s="63"/>
      <c r="J371" s="64"/>
    </row>
    <row r="372">
      <c r="G372" s="63"/>
      <c r="H372" s="63"/>
      <c r="J372" s="64"/>
    </row>
    <row r="373">
      <c r="G373" s="63"/>
      <c r="H373" s="63"/>
      <c r="J373" s="64"/>
    </row>
    <row r="374">
      <c r="G374" s="63"/>
      <c r="H374" s="63"/>
      <c r="J374" s="64"/>
    </row>
    <row r="375">
      <c r="G375" s="63"/>
      <c r="H375" s="63"/>
      <c r="J375" s="64"/>
    </row>
    <row r="376">
      <c r="G376" s="63"/>
      <c r="H376" s="63"/>
      <c r="J376" s="64"/>
    </row>
    <row r="377">
      <c r="G377" s="63"/>
      <c r="H377" s="63"/>
      <c r="J377" s="64"/>
    </row>
    <row r="378">
      <c r="G378" s="63"/>
      <c r="H378" s="63"/>
      <c r="J378" s="64"/>
    </row>
    <row r="379">
      <c r="G379" s="63"/>
      <c r="H379" s="63"/>
      <c r="J379" s="64"/>
    </row>
    <row r="380">
      <c r="G380" s="63"/>
      <c r="H380" s="63"/>
      <c r="J380" s="64"/>
    </row>
    <row r="381">
      <c r="G381" s="63"/>
      <c r="H381" s="63"/>
      <c r="J381" s="64"/>
    </row>
    <row r="382">
      <c r="G382" s="63"/>
      <c r="H382" s="63"/>
      <c r="J382" s="64"/>
    </row>
    <row r="383">
      <c r="G383" s="63"/>
      <c r="H383" s="63"/>
      <c r="J383" s="64"/>
    </row>
    <row r="384">
      <c r="G384" s="63"/>
      <c r="H384" s="63"/>
      <c r="J384" s="64"/>
    </row>
    <row r="385">
      <c r="G385" s="63"/>
      <c r="H385" s="63"/>
      <c r="J385" s="64"/>
    </row>
    <row r="386">
      <c r="G386" s="63"/>
      <c r="H386" s="63"/>
      <c r="J386" s="64"/>
    </row>
    <row r="387">
      <c r="G387" s="63"/>
      <c r="H387" s="63"/>
      <c r="J387" s="64"/>
    </row>
    <row r="388">
      <c r="G388" s="63"/>
      <c r="H388" s="63"/>
      <c r="J388" s="64"/>
    </row>
    <row r="389">
      <c r="G389" s="63"/>
      <c r="H389" s="63"/>
      <c r="J389" s="64"/>
    </row>
    <row r="390">
      <c r="G390" s="63"/>
      <c r="H390" s="63"/>
      <c r="J390" s="64"/>
    </row>
    <row r="391">
      <c r="G391" s="63"/>
      <c r="H391" s="63"/>
      <c r="J391" s="64"/>
    </row>
    <row r="392">
      <c r="G392" s="63"/>
      <c r="H392" s="63"/>
      <c r="J392" s="64"/>
    </row>
    <row r="393">
      <c r="G393" s="63"/>
      <c r="H393" s="63"/>
      <c r="J393" s="64"/>
    </row>
    <row r="394">
      <c r="G394" s="63"/>
      <c r="H394" s="63"/>
      <c r="J394" s="64"/>
    </row>
    <row r="395">
      <c r="G395" s="63"/>
      <c r="H395" s="63"/>
      <c r="J395" s="64"/>
    </row>
    <row r="396">
      <c r="G396" s="63"/>
      <c r="H396" s="63"/>
      <c r="J396" s="64"/>
    </row>
    <row r="397">
      <c r="G397" s="63"/>
      <c r="H397" s="63"/>
      <c r="J397" s="64"/>
    </row>
    <row r="398">
      <c r="G398" s="63"/>
      <c r="H398" s="63"/>
      <c r="J398" s="64"/>
    </row>
    <row r="399">
      <c r="G399" s="63"/>
      <c r="H399" s="63"/>
      <c r="J399" s="64"/>
    </row>
    <row r="400">
      <c r="G400" s="63"/>
      <c r="H400" s="63"/>
      <c r="J400" s="64"/>
    </row>
    <row r="401">
      <c r="G401" s="63"/>
      <c r="H401" s="63"/>
      <c r="J401" s="64"/>
    </row>
    <row r="402">
      <c r="G402" s="63"/>
      <c r="H402" s="63"/>
      <c r="J402" s="64"/>
    </row>
    <row r="403">
      <c r="G403" s="63"/>
      <c r="H403" s="63"/>
      <c r="J403" s="64"/>
    </row>
    <row r="404">
      <c r="G404" s="63"/>
      <c r="H404" s="63"/>
      <c r="J404" s="64"/>
    </row>
    <row r="405">
      <c r="G405" s="63"/>
      <c r="H405" s="63"/>
      <c r="J405" s="64"/>
    </row>
    <row r="406">
      <c r="G406" s="63"/>
      <c r="H406" s="63"/>
      <c r="J406" s="64"/>
    </row>
    <row r="407">
      <c r="G407" s="63"/>
      <c r="H407" s="63"/>
      <c r="J407" s="64"/>
    </row>
    <row r="408">
      <c r="G408" s="63"/>
      <c r="H408" s="63"/>
      <c r="J408" s="64"/>
    </row>
    <row r="409">
      <c r="G409" s="63"/>
      <c r="H409" s="63"/>
      <c r="J409" s="64"/>
    </row>
    <row r="410">
      <c r="G410" s="63"/>
      <c r="H410" s="63"/>
      <c r="J410" s="64"/>
    </row>
    <row r="411">
      <c r="G411" s="63"/>
      <c r="H411" s="63"/>
      <c r="J411" s="64"/>
    </row>
    <row r="412">
      <c r="G412" s="63"/>
      <c r="H412" s="63"/>
      <c r="J412" s="64"/>
    </row>
    <row r="413">
      <c r="G413" s="63"/>
      <c r="H413" s="63"/>
      <c r="J413" s="64"/>
    </row>
    <row r="414">
      <c r="G414" s="63"/>
      <c r="H414" s="63"/>
      <c r="J414" s="64"/>
    </row>
    <row r="415">
      <c r="G415" s="63"/>
      <c r="H415" s="63"/>
      <c r="J415" s="64"/>
    </row>
    <row r="416">
      <c r="G416" s="63"/>
      <c r="H416" s="63"/>
      <c r="J416" s="64"/>
    </row>
    <row r="417">
      <c r="G417" s="63"/>
      <c r="H417" s="63"/>
      <c r="J417" s="64"/>
    </row>
    <row r="418">
      <c r="G418" s="63"/>
      <c r="H418" s="63"/>
      <c r="J418" s="64"/>
    </row>
    <row r="419">
      <c r="G419" s="63"/>
      <c r="H419" s="63"/>
      <c r="J419" s="64"/>
    </row>
    <row r="420">
      <c r="G420" s="63"/>
      <c r="H420" s="63"/>
      <c r="J420" s="64"/>
    </row>
    <row r="421">
      <c r="G421" s="63"/>
      <c r="H421" s="63"/>
      <c r="J421" s="64"/>
    </row>
    <row r="422">
      <c r="G422" s="63"/>
      <c r="H422" s="63"/>
      <c r="J422" s="64"/>
    </row>
    <row r="423">
      <c r="G423" s="63"/>
      <c r="H423" s="63"/>
      <c r="J423" s="64"/>
    </row>
    <row r="424">
      <c r="G424" s="63"/>
      <c r="H424" s="63"/>
      <c r="J424" s="64"/>
    </row>
    <row r="425">
      <c r="G425" s="63"/>
      <c r="H425" s="63"/>
      <c r="J425" s="64"/>
    </row>
    <row r="426">
      <c r="G426" s="63"/>
      <c r="H426" s="63"/>
      <c r="J426" s="64"/>
    </row>
    <row r="427">
      <c r="G427" s="63"/>
      <c r="H427" s="63"/>
      <c r="J427" s="64"/>
    </row>
    <row r="428">
      <c r="G428" s="63"/>
      <c r="H428" s="63"/>
      <c r="J428" s="64"/>
    </row>
    <row r="429">
      <c r="G429" s="63"/>
      <c r="H429" s="63"/>
      <c r="J429" s="64"/>
    </row>
    <row r="430">
      <c r="G430" s="63"/>
      <c r="H430" s="63"/>
      <c r="J430" s="64"/>
    </row>
    <row r="431">
      <c r="G431" s="63"/>
      <c r="H431" s="63"/>
      <c r="J431" s="64"/>
    </row>
    <row r="432">
      <c r="G432" s="63"/>
      <c r="H432" s="63"/>
      <c r="J432" s="64"/>
    </row>
    <row r="433">
      <c r="G433" s="63"/>
      <c r="H433" s="63"/>
      <c r="J433" s="64"/>
    </row>
    <row r="434">
      <c r="G434" s="63"/>
      <c r="H434" s="63"/>
      <c r="J434" s="64"/>
    </row>
    <row r="435">
      <c r="G435" s="63"/>
      <c r="H435" s="63"/>
      <c r="J435" s="64"/>
    </row>
    <row r="436">
      <c r="G436" s="63"/>
      <c r="H436" s="63"/>
      <c r="J436" s="64"/>
    </row>
    <row r="437">
      <c r="G437" s="63"/>
      <c r="H437" s="63"/>
      <c r="J437" s="64"/>
    </row>
    <row r="438">
      <c r="G438" s="63"/>
      <c r="H438" s="63"/>
      <c r="J438" s="64"/>
    </row>
    <row r="439">
      <c r="G439" s="63"/>
      <c r="H439" s="63"/>
      <c r="J439" s="64"/>
    </row>
    <row r="440">
      <c r="G440" s="63"/>
      <c r="H440" s="63"/>
      <c r="J440" s="64"/>
    </row>
    <row r="441">
      <c r="G441" s="63"/>
      <c r="H441" s="63"/>
      <c r="J441" s="64"/>
    </row>
    <row r="442">
      <c r="G442" s="63"/>
      <c r="H442" s="63"/>
      <c r="J442" s="64"/>
    </row>
    <row r="443">
      <c r="G443" s="63"/>
      <c r="H443" s="63"/>
      <c r="J443" s="64"/>
    </row>
    <row r="444">
      <c r="G444" s="63"/>
      <c r="H444" s="63"/>
      <c r="J444" s="64"/>
    </row>
    <row r="445">
      <c r="G445" s="63"/>
      <c r="H445" s="63"/>
      <c r="J445" s="64"/>
    </row>
    <row r="446">
      <c r="G446" s="63"/>
      <c r="H446" s="63"/>
      <c r="J446" s="64"/>
    </row>
    <row r="447">
      <c r="G447" s="63"/>
      <c r="H447" s="63"/>
      <c r="J447" s="64"/>
    </row>
    <row r="448">
      <c r="G448" s="63"/>
      <c r="H448" s="63"/>
      <c r="J448" s="64"/>
    </row>
    <row r="449">
      <c r="G449" s="63"/>
      <c r="H449" s="63"/>
      <c r="J449" s="64"/>
    </row>
    <row r="450">
      <c r="G450" s="63"/>
      <c r="H450" s="63"/>
      <c r="J450" s="64"/>
    </row>
    <row r="451">
      <c r="G451" s="63"/>
      <c r="H451" s="63"/>
      <c r="J451" s="64"/>
    </row>
    <row r="452">
      <c r="G452" s="63"/>
      <c r="H452" s="63"/>
      <c r="J452" s="64"/>
    </row>
    <row r="453">
      <c r="G453" s="63"/>
      <c r="H453" s="63"/>
      <c r="J453" s="64"/>
    </row>
    <row r="454">
      <c r="G454" s="63"/>
      <c r="H454" s="63"/>
      <c r="J454" s="64"/>
    </row>
    <row r="455">
      <c r="G455" s="63"/>
      <c r="H455" s="63"/>
      <c r="J455" s="64"/>
    </row>
    <row r="456">
      <c r="G456" s="63"/>
      <c r="H456" s="63"/>
      <c r="J456" s="64"/>
    </row>
    <row r="457">
      <c r="G457" s="63"/>
      <c r="H457" s="63"/>
      <c r="J457" s="64"/>
    </row>
    <row r="458">
      <c r="G458" s="63"/>
      <c r="H458" s="63"/>
      <c r="J458" s="64"/>
    </row>
    <row r="459">
      <c r="G459" s="63"/>
      <c r="H459" s="63"/>
      <c r="J459" s="64"/>
    </row>
    <row r="460">
      <c r="G460" s="63"/>
      <c r="H460" s="63"/>
      <c r="J460" s="64"/>
    </row>
    <row r="461">
      <c r="G461" s="63"/>
      <c r="H461" s="63"/>
      <c r="J461" s="64"/>
    </row>
    <row r="462">
      <c r="G462" s="63"/>
      <c r="H462" s="63"/>
      <c r="J462" s="64"/>
    </row>
    <row r="463">
      <c r="G463" s="63"/>
      <c r="H463" s="63"/>
      <c r="J463" s="64"/>
    </row>
    <row r="464">
      <c r="G464" s="63"/>
      <c r="H464" s="63"/>
      <c r="J464" s="64"/>
    </row>
    <row r="465">
      <c r="G465" s="63"/>
      <c r="H465" s="63"/>
      <c r="J465" s="64"/>
    </row>
    <row r="466">
      <c r="G466" s="63"/>
      <c r="H466" s="63"/>
      <c r="J466" s="64"/>
    </row>
    <row r="467">
      <c r="G467" s="63"/>
      <c r="H467" s="63"/>
      <c r="J467" s="64"/>
    </row>
    <row r="468">
      <c r="G468" s="63"/>
      <c r="H468" s="63"/>
      <c r="J468" s="64"/>
    </row>
    <row r="469">
      <c r="G469" s="63"/>
      <c r="H469" s="63"/>
      <c r="J469" s="64"/>
    </row>
    <row r="470">
      <c r="G470" s="63"/>
      <c r="H470" s="63"/>
      <c r="J470" s="64"/>
    </row>
    <row r="471">
      <c r="G471" s="63"/>
      <c r="H471" s="63"/>
      <c r="J471" s="64"/>
    </row>
    <row r="472">
      <c r="G472" s="63"/>
      <c r="H472" s="63"/>
      <c r="J472" s="64"/>
    </row>
    <row r="473">
      <c r="G473" s="63"/>
      <c r="H473" s="63"/>
      <c r="J473" s="64"/>
    </row>
    <row r="474">
      <c r="G474" s="63"/>
      <c r="H474" s="63"/>
      <c r="J474" s="64"/>
    </row>
    <row r="475">
      <c r="G475" s="63"/>
      <c r="H475" s="63"/>
      <c r="J475" s="64"/>
    </row>
    <row r="476">
      <c r="G476" s="63"/>
      <c r="H476" s="63"/>
      <c r="J476" s="64"/>
    </row>
    <row r="477">
      <c r="G477" s="63"/>
      <c r="H477" s="63"/>
      <c r="J477" s="64"/>
    </row>
    <row r="478">
      <c r="G478" s="63"/>
      <c r="H478" s="63"/>
      <c r="J478" s="64"/>
    </row>
    <row r="479">
      <c r="G479" s="63"/>
      <c r="H479" s="63"/>
      <c r="J479" s="64"/>
    </row>
    <row r="480">
      <c r="G480" s="63"/>
      <c r="H480" s="63"/>
      <c r="J480" s="64"/>
    </row>
    <row r="481">
      <c r="G481" s="63"/>
      <c r="H481" s="63"/>
      <c r="J481" s="64"/>
    </row>
    <row r="482">
      <c r="G482" s="63"/>
      <c r="H482" s="63"/>
      <c r="J482" s="64"/>
    </row>
    <row r="483">
      <c r="G483" s="63"/>
      <c r="H483" s="63"/>
      <c r="J483" s="64"/>
    </row>
    <row r="484">
      <c r="G484" s="63"/>
      <c r="H484" s="63"/>
      <c r="J484" s="64"/>
    </row>
    <row r="485">
      <c r="G485" s="63"/>
      <c r="H485" s="63"/>
      <c r="J485" s="64"/>
    </row>
    <row r="486">
      <c r="G486" s="63"/>
      <c r="H486" s="63"/>
      <c r="J486" s="64"/>
    </row>
    <row r="487">
      <c r="G487" s="63"/>
      <c r="H487" s="63"/>
      <c r="J487" s="64"/>
    </row>
    <row r="488">
      <c r="G488" s="63"/>
      <c r="H488" s="63"/>
      <c r="J488" s="64"/>
    </row>
    <row r="489">
      <c r="G489" s="63"/>
      <c r="H489" s="63"/>
      <c r="J489" s="64"/>
    </row>
    <row r="490">
      <c r="G490" s="63"/>
      <c r="H490" s="63"/>
      <c r="J490" s="64"/>
    </row>
    <row r="491">
      <c r="G491" s="63"/>
      <c r="H491" s="63"/>
      <c r="J491" s="64"/>
    </row>
    <row r="492">
      <c r="G492" s="63"/>
      <c r="H492" s="63"/>
      <c r="J492" s="64"/>
    </row>
    <row r="493">
      <c r="G493" s="63"/>
      <c r="H493" s="63"/>
      <c r="J493" s="64"/>
    </row>
    <row r="494">
      <c r="G494" s="63"/>
      <c r="H494" s="63"/>
      <c r="J494" s="64"/>
    </row>
    <row r="495">
      <c r="G495" s="63"/>
      <c r="H495" s="63"/>
      <c r="J495" s="64"/>
    </row>
    <row r="496">
      <c r="G496" s="63"/>
      <c r="H496" s="63"/>
      <c r="J496" s="64"/>
    </row>
    <row r="497">
      <c r="G497" s="63"/>
      <c r="H497" s="63"/>
      <c r="J497" s="64"/>
    </row>
    <row r="498">
      <c r="G498" s="63"/>
      <c r="H498" s="63"/>
      <c r="J498" s="64"/>
    </row>
    <row r="499">
      <c r="G499" s="63"/>
      <c r="H499" s="63"/>
      <c r="J499" s="64"/>
    </row>
    <row r="500">
      <c r="G500" s="63"/>
      <c r="H500" s="63"/>
      <c r="J500" s="64"/>
    </row>
    <row r="501">
      <c r="G501" s="63"/>
      <c r="H501" s="63"/>
      <c r="J501" s="64"/>
    </row>
    <row r="502">
      <c r="G502" s="63"/>
      <c r="H502" s="63"/>
      <c r="J502" s="64"/>
    </row>
    <row r="503">
      <c r="G503" s="63"/>
      <c r="H503" s="63"/>
      <c r="J503" s="64"/>
    </row>
    <row r="504">
      <c r="G504" s="63"/>
      <c r="H504" s="63"/>
      <c r="J504" s="64"/>
    </row>
    <row r="505">
      <c r="G505" s="63"/>
      <c r="H505" s="63"/>
      <c r="J505" s="64"/>
    </row>
    <row r="506">
      <c r="G506" s="63"/>
      <c r="H506" s="63"/>
      <c r="J506" s="64"/>
    </row>
    <row r="507">
      <c r="G507" s="63"/>
      <c r="H507" s="63"/>
      <c r="J507" s="64"/>
    </row>
    <row r="508">
      <c r="G508" s="63"/>
      <c r="H508" s="63"/>
      <c r="J508" s="64"/>
    </row>
    <row r="509">
      <c r="G509" s="63"/>
      <c r="H509" s="63"/>
      <c r="J509" s="64"/>
    </row>
    <row r="510">
      <c r="G510" s="63"/>
      <c r="H510" s="63"/>
      <c r="J510" s="64"/>
    </row>
    <row r="511">
      <c r="G511" s="63"/>
      <c r="H511" s="63"/>
      <c r="J511" s="64"/>
    </row>
    <row r="512">
      <c r="G512" s="63"/>
      <c r="H512" s="63"/>
      <c r="J512" s="64"/>
    </row>
    <row r="513">
      <c r="G513" s="63"/>
      <c r="H513" s="63"/>
      <c r="J513" s="64"/>
    </row>
    <row r="514">
      <c r="G514" s="63"/>
      <c r="H514" s="63"/>
      <c r="J514" s="64"/>
    </row>
    <row r="515">
      <c r="G515" s="63"/>
      <c r="H515" s="63"/>
      <c r="J515" s="64"/>
    </row>
    <row r="516">
      <c r="G516" s="63"/>
      <c r="H516" s="63"/>
      <c r="J516" s="64"/>
    </row>
    <row r="517">
      <c r="G517" s="63"/>
      <c r="H517" s="63"/>
      <c r="J517" s="64"/>
    </row>
    <row r="518">
      <c r="G518" s="63"/>
      <c r="H518" s="63"/>
      <c r="J518" s="64"/>
    </row>
    <row r="519">
      <c r="G519" s="63"/>
      <c r="H519" s="63"/>
      <c r="J519" s="64"/>
    </row>
    <row r="520">
      <c r="G520" s="63"/>
      <c r="H520" s="63"/>
      <c r="J520" s="64"/>
    </row>
    <row r="521">
      <c r="G521" s="63"/>
      <c r="H521" s="63"/>
      <c r="J521" s="64"/>
    </row>
    <row r="522">
      <c r="G522" s="63"/>
      <c r="H522" s="63"/>
      <c r="J522" s="64"/>
    </row>
    <row r="523">
      <c r="G523" s="63"/>
      <c r="H523" s="63"/>
      <c r="J523" s="64"/>
    </row>
    <row r="524">
      <c r="G524" s="63"/>
      <c r="H524" s="63"/>
      <c r="J524" s="64"/>
    </row>
    <row r="525">
      <c r="G525" s="63"/>
      <c r="H525" s="63"/>
      <c r="J525" s="64"/>
    </row>
    <row r="526">
      <c r="G526" s="63"/>
      <c r="H526" s="63"/>
      <c r="J526" s="64"/>
    </row>
    <row r="527">
      <c r="G527" s="63"/>
      <c r="H527" s="63"/>
      <c r="J527" s="64"/>
    </row>
    <row r="528">
      <c r="G528" s="63"/>
      <c r="H528" s="63"/>
      <c r="J528" s="64"/>
    </row>
    <row r="529">
      <c r="G529" s="63"/>
      <c r="H529" s="63"/>
      <c r="J529" s="64"/>
    </row>
    <row r="530">
      <c r="G530" s="63"/>
      <c r="H530" s="63"/>
      <c r="J530" s="64"/>
    </row>
    <row r="531">
      <c r="G531" s="63"/>
      <c r="H531" s="63"/>
      <c r="J531" s="64"/>
    </row>
    <row r="532">
      <c r="G532" s="63"/>
      <c r="H532" s="63"/>
      <c r="J532" s="64"/>
    </row>
    <row r="533">
      <c r="G533" s="63"/>
      <c r="H533" s="63"/>
      <c r="J533" s="64"/>
    </row>
    <row r="534">
      <c r="G534" s="63"/>
      <c r="H534" s="63"/>
      <c r="J534" s="64"/>
    </row>
    <row r="535">
      <c r="G535" s="63"/>
      <c r="H535" s="63"/>
      <c r="J535" s="64"/>
    </row>
    <row r="536">
      <c r="G536" s="63"/>
      <c r="H536" s="63"/>
      <c r="J536" s="64"/>
    </row>
    <row r="537">
      <c r="G537" s="63"/>
      <c r="H537" s="63"/>
      <c r="J537" s="64"/>
    </row>
    <row r="538">
      <c r="G538" s="63"/>
      <c r="H538" s="63"/>
      <c r="J538" s="64"/>
    </row>
    <row r="539">
      <c r="G539" s="63"/>
      <c r="H539" s="63"/>
      <c r="J539" s="64"/>
    </row>
    <row r="540">
      <c r="G540" s="63"/>
      <c r="H540" s="63"/>
      <c r="J540" s="64"/>
    </row>
    <row r="541">
      <c r="G541" s="63"/>
      <c r="H541" s="63"/>
      <c r="J541" s="64"/>
    </row>
    <row r="542">
      <c r="G542" s="63"/>
      <c r="H542" s="63"/>
      <c r="J542" s="64"/>
    </row>
    <row r="543">
      <c r="G543" s="63"/>
      <c r="H543" s="63"/>
      <c r="J543" s="64"/>
    </row>
    <row r="544">
      <c r="G544" s="63"/>
      <c r="H544" s="63"/>
      <c r="J544" s="64"/>
    </row>
    <row r="545">
      <c r="G545" s="63"/>
      <c r="H545" s="63"/>
      <c r="J545" s="64"/>
    </row>
    <row r="546">
      <c r="G546" s="63"/>
      <c r="H546" s="63"/>
      <c r="J546" s="64"/>
    </row>
    <row r="547">
      <c r="G547" s="63"/>
      <c r="H547" s="63"/>
      <c r="J547" s="64"/>
    </row>
    <row r="548">
      <c r="G548" s="63"/>
      <c r="H548" s="63"/>
      <c r="J548" s="64"/>
    </row>
    <row r="549">
      <c r="G549" s="63"/>
      <c r="H549" s="63"/>
      <c r="J549" s="64"/>
    </row>
    <row r="550">
      <c r="G550" s="63"/>
      <c r="H550" s="63"/>
      <c r="J550" s="64"/>
    </row>
    <row r="551">
      <c r="G551" s="63"/>
      <c r="H551" s="63"/>
      <c r="J551" s="64"/>
    </row>
    <row r="552">
      <c r="G552" s="63"/>
      <c r="H552" s="63"/>
      <c r="J552" s="64"/>
    </row>
    <row r="553">
      <c r="G553" s="63"/>
      <c r="H553" s="63"/>
      <c r="J553" s="64"/>
    </row>
    <row r="554">
      <c r="G554" s="63"/>
      <c r="H554" s="63"/>
      <c r="J554" s="64"/>
    </row>
    <row r="555">
      <c r="G555" s="63"/>
      <c r="H555" s="63"/>
      <c r="J555" s="64"/>
    </row>
    <row r="556">
      <c r="G556" s="63"/>
      <c r="H556" s="63"/>
      <c r="J556" s="64"/>
    </row>
    <row r="557">
      <c r="G557" s="63"/>
      <c r="H557" s="63"/>
      <c r="J557" s="64"/>
    </row>
    <row r="558">
      <c r="G558" s="63"/>
      <c r="H558" s="63"/>
      <c r="J558" s="64"/>
    </row>
    <row r="559">
      <c r="G559" s="63"/>
      <c r="H559" s="63"/>
      <c r="J559" s="64"/>
    </row>
    <row r="560">
      <c r="G560" s="63"/>
      <c r="H560" s="63"/>
      <c r="J560" s="64"/>
    </row>
    <row r="561">
      <c r="G561" s="63"/>
      <c r="H561" s="63"/>
      <c r="J561" s="64"/>
    </row>
    <row r="562">
      <c r="G562" s="63"/>
      <c r="H562" s="63"/>
      <c r="J562" s="64"/>
    </row>
    <row r="563">
      <c r="G563" s="63"/>
      <c r="H563" s="63"/>
      <c r="J563" s="64"/>
    </row>
    <row r="564">
      <c r="G564" s="63"/>
      <c r="H564" s="63"/>
      <c r="J564" s="64"/>
    </row>
    <row r="565">
      <c r="G565" s="63"/>
      <c r="H565" s="63"/>
      <c r="J565" s="64"/>
    </row>
    <row r="566">
      <c r="G566" s="63"/>
      <c r="H566" s="63"/>
      <c r="J566" s="64"/>
    </row>
    <row r="567">
      <c r="G567" s="63"/>
      <c r="H567" s="63"/>
      <c r="J567" s="64"/>
    </row>
    <row r="568">
      <c r="G568" s="63"/>
      <c r="H568" s="63"/>
      <c r="J568" s="64"/>
    </row>
    <row r="569">
      <c r="G569" s="63"/>
      <c r="H569" s="63"/>
      <c r="J569" s="64"/>
    </row>
    <row r="570">
      <c r="G570" s="63"/>
      <c r="H570" s="63"/>
      <c r="J570" s="64"/>
    </row>
    <row r="571">
      <c r="G571" s="63"/>
      <c r="H571" s="63"/>
      <c r="J571" s="64"/>
    </row>
    <row r="572">
      <c r="G572" s="63"/>
      <c r="H572" s="63"/>
      <c r="J572" s="64"/>
    </row>
    <row r="573">
      <c r="G573" s="63"/>
      <c r="H573" s="63"/>
      <c r="J573" s="64"/>
    </row>
    <row r="574">
      <c r="G574" s="63"/>
      <c r="H574" s="63"/>
      <c r="J574" s="64"/>
    </row>
    <row r="575">
      <c r="G575" s="63"/>
      <c r="H575" s="63"/>
      <c r="J575" s="64"/>
    </row>
    <row r="576">
      <c r="G576" s="63"/>
      <c r="H576" s="63"/>
      <c r="J576" s="64"/>
    </row>
    <row r="577">
      <c r="G577" s="63"/>
      <c r="H577" s="63"/>
      <c r="J577" s="64"/>
    </row>
    <row r="578">
      <c r="G578" s="63"/>
      <c r="H578" s="63"/>
      <c r="J578" s="64"/>
    </row>
    <row r="579">
      <c r="G579" s="63"/>
      <c r="H579" s="63"/>
      <c r="J579" s="64"/>
    </row>
    <row r="580">
      <c r="G580" s="63"/>
      <c r="H580" s="63"/>
      <c r="J580" s="64"/>
    </row>
    <row r="581">
      <c r="G581" s="63"/>
      <c r="H581" s="63"/>
      <c r="J581" s="64"/>
    </row>
    <row r="582">
      <c r="G582" s="63"/>
      <c r="H582" s="63"/>
      <c r="J582" s="64"/>
    </row>
    <row r="583">
      <c r="G583" s="63"/>
      <c r="H583" s="63"/>
      <c r="J583" s="64"/>
    </row>
    <row r="584">
      <c r="G584" s="63"/>
      <c r="H584" s="63"/>
      <c r="J584" s="64"/>
    </row>
    <row r="585">
      <c r="G585" s="63"/>
      <c r="H585" s="63"/>
      <c r="J585" s="64"/>
    </row>
    <row r="586">
      <c r="G586" s="63"/>
      <c r="H586" s="63"/>
      <c r="J586" s="64"/>
    </row>
    <row r="587">
      <c r="G587" s="63"/>
      <c r="H587" s="63"/>
      <c r="J587" s="64"/>
    </row>
    <row r="588">
      <c r="G588" s="63"/>
      <c r="H588" s="63"/>
      <c r="J588" s="64"/>
    </row>
    <row r="589">
      <c r="G589" s="63"/>
      <c r="H589" s="63"/>
      <c r="J589" s="64"/>
    </row>
    <row r="590">
      <c r="G590" s="63"/>
      <c r="H590" s="63"/>
      <c r="J590" s="64"/>
    </row>
    <row r="591">
      <c r="G591" s="63"/>
      <c r="H591" s="63"/>
      <c r="J591" s="64"/>
    </row>
    <row r="592">
      <c r="G592" s="63"/>
      <c r="H592" s="63"/>
      <c r="J592" s="64"/>
    </row>
    <row r="593">
      <c r="G593" s="63"/>
      <c r="H593" s="63"/>
      <c r="J593" s="64"/>
    </row>
    <row r="594">
      <c r="G594" s="63"/>
      <c r="H594" s="63"/>
      <c r="J594" s="64"/>
    </row>
    <row r="595">
      <c r="G595" s="63"/>
      <c r="H595" s="63"/>
      <c r="J595" s="64"/>
    </row>
    <row r="596">
      <c r="G596" s="63"/>
      <c r="H596" s="63"/>
      <c r="J596" s="64"/>
    </row>
    <row r="597">
      <c r="G597" s="63"/>
      <c r="H597" s="63"/>
      <c r="J597" s="64"/>
    </row>
    <row r="598">
      <c r="G598" s="63"/>
      <c r="H598" s="63"/>
      <c r="J598" s="64"/>
    </row>
    <row r="599">
      <c r="G599" s="63"/>
      <c r="H599" s="63"/>
      <c r="J599" s="64"/>
    </row>
    <row r="600">
      <c r="G600" s="63"/>
      <c r="H600" s="63"/>
      <c r="J600" s="64"/>
    </row>
    <row r="601">
      <c r="G601" s="63"/>
      <c r="H601" s="63"/>
      <c r="J601" s="64"/>
    </row>
    <row r="602">
      <c r="G602" s="63"/>
      <c r="H602" s="63"/>
      <c r="J602" s="64"/>
    </row>
    <row r="603">
      <c r="G603" s="63"/>
      <c r="H603" s="63"/>
      <c r="J603" s="64"/>
    </row>
    <row r="604">
      <c r="G604" s="63"/>
      <c r="H604" s="63"/>
      <c r="J604" s="64"/>
    </row>
    <row r="605">
      <c r="G605" s="63"/>
      <c r="H605" s="63"/>
      <c r="J605" s="64"/>
    </row>
    <row r="606">
      <c r="G606" s="63"/>
      <c r="H606" s="63"/>
      <c r="J606" s="64"/>
    </row>
    <row r="607">
      <c r="G607" s="63"/>
      <c r="H607" s="63"/>
      <c r="J607" s="64"/>
    </row>
    <row r="608">
      <c r="G608" s="63"/>
      <c r="H608" s="63"/>
      <c r="J608" s="64"/>
    </row>
    <row r="609">
      <c r="G609" s="63"/>
      <c r="H609" s="63"/>
      <c r="J609" s="64"/>
    </row>
    <row r="610">
      <c r="G610" s="63"/>
      <c r="H610" s="63"/>
      <c r="J610" s="64"/>
    </row>
    <row r="611">
      <c r="G611" s="63"/>
      <c r="H611" s="63"/>
      <c r="J611" s="64"/>
    </row>
    <row r="612">
      <c r="G612" s="63"/>
      <c r="H612" s="63"/>
      <c r="J612" s="64"/>
    </row>
    <row r="613">
      <c r="G613" s="63"/>
      <c r="H613" s="63"/>
      <c r="J613" s="64"/>
    </row>
    <row r="614">
      <c r="G614" s="63"/>
      <c r="H614" s="63"/>
      <c r="J614" s="64"/>
    </row>
    <row r="615">
      <c r="G615" s="63"/>
      <c r="H615" s="63"/>
      <c r="J615" s="64"/>
    </row>
    <row r="616">
      <c r="G616" s="63"/>
      <c r="H616" s="63"/>
      <c r="J616" s="64"/>
    </row>
    <row r="617">
      <c r="G617" s="63"/>
      <c r="H617" s="63"/>
      <c r="J617" s="64"/>
    </row>
    <row r="618">
      <c r="G618" s="63"/>
      <c r="H618" s="63"/>
      <c r="J618" s="64"/>
    </row>
    <row r="619">
      <c r="G619" s="63"/>
      <c r="H619" s="63"/>
      <c r="J619" s="64"/>
    </row>
    <row r="620">
      <c r="G620" s="63"/>
      <c r="H620" s="63"/>
      <c r="J620" s="64"/>
    </row>
    <row r="621">
      <c r="G621" s="63"/>
      <c r="H621" s="63"/>
      <c r="J621" s="64"/>
    </row>
    <row r="622">
      <c r="G622" s="63"/>
      <c r="H622" s="63"/>
      <c r="J622" s="64"/>
    </row>
    <row r="623">
      <c r="G623" s="63"/>
      <c r="H623" s="63"/>
      <c r="J623" s="64"/>
    </row>
    <row r="624">
      <c r="G624" s="63"/>
      <c r="H624" s="63"/>
      <c r="J624" s="64"/>
    </row>
    <row r="625">
      <c r="G625" s="63"/>
      <c r="H625" s="63"/>
      <c r="J625" s="64"/>
    </row>
    <row r="626">
      <c r="G626" s="63"/>
      <c r="H626" s="63"/>
      <c r="J626" s="64"/>
    </row>
    <row r="627">
      <c r="G627" s="63"/>
      <c r="H627" s="63"/>
      <c r="J627" s="64"/>
    </row>
    <row r="628">
      <c r="G628" s="63"/>
      <c r="H628" s="63"/>
      <c r="J628" s="64"/>
    </row>
    <row r="629">
      <c r="G629" s="63"/>
      <c r="H629" s="63"/>
      <c r="J629" s="64"/>
    </row>
    <row r="630">
      <c r="G630" s="63"/>
      <c r="H630" s="63"/>
      <c r="J630" s="64"/>
    </row>
    <row r="631">
      <c r="G631" s="63"/>
      <c r="H631" s="63"/>
      <c r="J631" s="64"/>
    </row>
    <row r="632">
      <c r="G632" s="63"/>
      <c r="H632" s="63"/>
      <c r="J632" s="64"/>
    </row>
    <row r="633">
      <c r="G633" s="63"/>
      <c r="H633" s="63"/>
      <c r="J633" s="64"/>
    </row>
    <row r="634">
      <c r="G634" s="63"/>
      <c r="H634" s="63"/>
      <c r="J634" s="64"/>
    </row>
    <row r="635">
      <c r="G635" s="63"/>
      <c r="H635" s="63"/>
      <c r="J635" s="64"/>
    </row>
    <row r="636">
      <c r="G636" s="63"/>
      <c r="H636" s="63"/>
      <c r="J636" s="64"/>
    </row>
    <row r="637">
      <c r="G637" s="63"/>
      <c r="H637" s="63"/>
      <c r="J637" s="64"/>
    </row>
    <row r="638">
      <c r="G638" s="63"/>
      <c r="H638" s="63"/>
      <c r="J638" s="64"/>
    </row>
    <row r="639">
      <c r="G639" s="63"/>
      <c r="H639" s="63"/>
      <c r="J639" s="64"/>
    </row>
    <row r="640">
      <c r="G640" s="63"/>
      <c r="H640" s="63"/>
      <c r="J640" s="64"/>
    </row>
    <row r="641">
      <c r="G641" s="63"/>
      <c r="H641" s="63"/>
      <c r="J641" s="64"/>
    </row>
    <row r="642">
      <c r="G642" s="63"/>
      <c r="H642" s="63"/>
      <c r="J642" s="64"/>
    </row>
    <row r="643">
      <c r="G643" s="63"/>
      <c r="H643" s="63"/>
      <c r="J643" s="64"/>
    </row>
    <row r="644">
      <c r="G644" s="63"/>
      <c r="H644" s="63"/>
      <c r="J644" s="64"/>
    </row>
    <row r="645">
      <c r="G645" s="63"/>
      <c r="H645" s="63"/>
      <c r="J645" s="64"/>
    </row>
    <row r="646">
      <c r="G646" s="63"/>
      <c r="H646" s="63"/>
      <c r="J646" s="64"/>
    </row>
    <row r="647">
      <c r="G647" s="63"/>
      <c r="H647" s="63"/>
      <c r="J647" s="64"/>
    </row>
    <row r="648">
      <c r="G648" s="63"/>
      <c r="H648" s="63"/>
      <c r="J648" s="64"/>
    </row>
    <row r="649">
      <c r="G649" s="63"/>
      <c r="H649" s="63"/>
      <c r="J649" s="64"/>
    </row>
    <row r="650">
      <c r="G650" s="63"/>
      <c r="H650" s="63"/>
      <c r="J650" s="64"/>
    </row>
    <row r="651">
      <c r="G651" s="63"/>
      <c r="H651" s="63"/>
      <c r="J651" s="64"/>
    </row>
    <row r="652">
      <c r="G652" s="63"/>
      <c r="H652" s="63"/>
      <c r="J652" s="64"/>
    </row>
    <row r="653">
      <c r="G653" s="63"/>
      <c r="H653" s="63"/>
      <c r="J653" s="64"/>
    </row>
    <row r="654">
      <c r="G654" s="63"/>
      <c r="H654" s="63"/>
      <c r="J654" s="64"/>
    </row>
    <row r="655">
      <c r="G655" s="63"/>
      <c r="H655" s="63"/>
      <c r="J655" s="64"/>
    </row>
    <row r="656">
      <c r="G656" s="63"/>
      <c r="H656" s="63"/>
      <c r="J656" s="64"/>
    </row>
    <row r="657">
      <c r="G657" s="63"/>
      <c r="H657" s="63"/>
      <c r="J657" s="64"/>
    </row>
    <row r="658">
      <c r="G658" s="63"/>
      <c r="H658" s="63"/>
      <c r="J658" s="64"/>
    </row>
    <row r="659">
      <c r="G659" s="63"/>
      <c r="H659" s="63"/>
      <c r="J659" s="64"/>
    </row>
    <row r="660">
      <c r="G660" s="63"/>
      <c r="H660" s="63"/>
      <c r="J660" s="64"/>
    </row>
    <row r="661">
      <c r="G661" s="63"/>
      <c r="H661" s="63"/>
      <c r="J661" s="64"/>
    </row>
    <row r="662">
      <c r="G662" s="63"/>
      <c r="H662" s="63"/>
      <c r="J662" s="64"/>
    </row>
    <row r="663">
      <c r="G663" s="63"/>
      <c r="H663" s="63"/>
      <c r="J663" s="64"/>
    </row>
    <row r="664">
      <c r="G664" s="63"/>
      <c r="H664" s="63"/>
      <c r="J664" s="64"/>
    </row>
    <row r="665">
      <c r="G665" s="63"/>
      <c r="H665" s="63"/>
      <c r="J665" s="64"/>
    </row>
    <row r="666">
      <c r="G666" s="63"/>
      <c r="H666" s="63"/>
      <c r="J666" s="64"/>
    </row>
    <row r="667">
      <c r="G667" s="63"/>
      <c r="H667" s="63"/>
      <c r="J667" s="64"/>
    </row>
    <row r="668">
      <c r="G668" s="63"/>
      <c r="H668" s="63"/>
      <c r="J668" s="64"/>
    </row>
    <row r="669">
      <c r="G669" s="63"/>
      <c r="H669" s="63"/>
      <c r="J669" s="64"/>
    </row>
    <row r="670">
      <c r="G670" s="63"/>
      <c r="H670" s="63"/>
      <c r="J670" s="64"/>
    </row>
    <row r="671">
      <c r="G671" s="63"/>
      <c r="H671" s="63"/>
      <c r="J671" s="64"/>
    </row>
    <row r="672">
      <c r="G672" s="63"/>
      <c r="H672" s="63"/>
      <c r="J672" s="64"/>
    </row>
    <row r="673">
      <c r="G673" s="63"/>
      <c r="H673" s="63"/>
      <c r="J673" s="64"/>
    </row>
    <row r="674">
      <c r="G674" s="63"/>
      <c r="H674" s="63"/>
      <c r="J674" s="64"/>
    </row>
    <row r="675">
      <c r="G675" s="63"/>
      <c r="H675" s="63"/>
      <c r="J675" s="64"/>
    </row>
    <row r="676">
      <c r="G676" s="63"/>
      <c r="H676" s="63"/>
      <c r="J676" s="64"/>
    </row>
    <row r="677">
      <c r="G677" s="63"/>
      <c r="H677" s="63"/>
      <c r="J677" s="64"/>
    </row>
    <row r="678">
      <c r="G678" s="63"/>
      <c r="H678" s="63"/>
      <c r="J678" s="64"/>
    </row>
    <row r="679">
      <c r="G679" s="63"/>
      <c r="H679" s="63"/>
      <c r="J679" s="64"/>
    </row>
    <row r="680">
      <c r="G680" s="63"/>
      <c r="H680" s="63"/>
      <c r="J680" s="64"/>
    </row>
    <row r="681">
      <c r="G681" s="63"/>
      <c r="H681" s="63"/>
      <c r="J681" s="64"/>
    </row>
    <row r="682">
      <c r="G682" s="63"/>
      <c r="H682" s="63"/>
      <c r="J682" s="64"/>
    </row>
    <row r="683">
      <c r="G683" s="63"/>
      <c r="H683" s="63"/>
      <c r="J683" s="64"/>
    </row>
    <row r="684">
      <c r="G684" s="63"/>
      <c r="H684" s="63"/>
      <c r="J684" s="64"/>
    </row>
    <row r="685">
      <c r="G685" s="63"/>
      <c r="H685" s="63"/>
      <c r="J685" s="64"/>
    </row>
    <row r="686">
      <c r="G686" s="63"/>
      <c r="H686" s="63"/>
      <c r="J686" s="64"/>
    </row>
    <row r="687">
      <c r="G687" s="63"/>
      <c r="H687" s="63"/>
      <c r="J687" s="64"/>
    </row>
    <row r="688">
      <c r="G688" s="63"/>
      <c r="H688" s="63"/>
      <c r="J688" s="64"/>
    </row>
    <row r="689">
      <c r="G689" s="63"/>
      <c r="H689" s="63"/>
      <c r="J689" s="64"/>
    </row>
    <row r="690">
      <c r="G690" s="63"/>
      <c r="H690" s="63"/>
      <c r="J690" s="64"/>
    </row>
    <row r="691">
      <c r="G691" s="63"/>
      <c r="H691" s="63"/>
      <c r="J691" s="64"/>
    </row>
    <row r="692">
      <c r="G692" s="63"/>
      <c r="H692" s="63"/>
      <c r="J692" s="64"/>
    </row>
    <row r="693">
      <c r="G693" s="63"/>
      <c r="H693" s="63"/>
      <c r="J693" s="64"/>
    </row>
    <row r="694">
      <c r="G694" s="63"/>
      <c r="H694" s="63"/>
      <c r="J694" s="64"/>
    </row>
    <row r="695">
      <c r="G695" s="63"/>
      <c r="H695" s="63"/>
      <c r="J695" s="64"/>
    </row>
    <row r="696">
      <c r="G696" s="63"/>
      <c r="H696" s="63"/>
      <c r="J696" s="64"/>
    </row>
    <row r="697">
      <c r="G697" s="63"/>
      <c r="H697" s="63"/>
      <c r="J697" s="64"/>
    </row>
    <row r="698">
      <c r="G698" s="63"/>
      <c r="H698" s="63"/>
      <c r="J698" s="64"/>
    </row>
    <row r="699">
      <c r="G699" s="63"/>
      <c r="H699" s="63"/>
      <c r="J699" s="64"/>
    </row>
    <row r="700">
      <c r="G700" s="63"/>
      <c r="H700" s="63"/>
      <c r="J700" s="64"/>
    </row>
    <row r="701">
      <c r="G701" s="63"/>
      <c r="H701" s="63"/>
      <c r="J701" s="64"/>
    </row>
    <row r="702">
      <c r="G702" s="63"/>
      <c r="H702" s="63"/>
      <c r="J702" s="64"/>
    </row>
    <row r="703">
      <c r="G703" s="63"/>
      <c r="H703" s="63"/>
      <c r="J703" s="64"/>
    </row>
    <row r="704">
      <c r="G704" s="63"/>
      <c r="H704" s="63"/>
      <c r="J704" s="64"/>
    </row>
    <row r="705">
      <c r="G705" s="63"/>
      <c r="H705" s="63"/>
      <c r="J705" s="64"/>
    </row>
    <row r="706">
      <c r="G706" s="63"/>
      <c r="H706" s="63"/>
      <c r="J706" s="64"/>
    </row>
    <row r="707">
      <c r="G707" s="63"/>
      <c r="H707" s="63"/>
      <c r="J707" s="64"/>
    </row>
    <row r="708">
      <c r="G708" s="63"/>
      <c r="H708" s="63"/>
      <c r="J708" s="64"/>
    </row>
    <row r="709">
      <c r="G709" s="63"/>
      <c r="H709" s="63"/>
      <c r="J709" s="64"/>
    </row>
    <row r="710">
      <c r="G710" s="63"/>
      <c r="H710" s="63"/>
      <c r="J710" s="64"/>
    </row>
    <row r="711">
      <c r="G711" s="63"/>
      <c r="H711" s="63"/>
      <c r="J711" s="64"/>
    </row>
    <row r="712">
      <c r="G712" s="63"/>
      <c r="H712" s="63"/>
      <c r="J712" s="64"/>
    </row>
    <row r="713">
      <c r="G713" s="63"/>
      <c r="H713" s="63"/>
      <c r="J713" s="64"/>
    </row>
    <row r="714">
      <c r="G714" s="63"/>
      <c r="H714" s="63"/>
      <c r="J714" s="64"/>
    </row>
    <row r="715">
      <c r="G715" s="63"/>
      <c r="H715" s="63"/>
      <c r="J715" s="64"/>
    </row>
    <row r="716">
      <c r="G716" s="63"/>
      <c r="H716" s="63"/>
      <c r="J716" s="64"/>
    </row>
    <row r="717">
      <c r="G717" s="63"/>
      <c r="H717" s="63"/>
      <c r="J717" s="64"/>
    </row>
    <row r="718">
      <c r="G718" s="63"/>
      <c r="H718" s="63"/>
      <c r="J718" s="64"/>
    </row>
    <row r="719">
      <c r="G719" s="63"/>
      <c r="H719" s="63"/>
      <c r="J719" s="64"/>
    </row>
    <row r="720">
      <c r="G720" s="63"/>
      <c r="H720" s="63"/>
      <c r="J720" s="64"/>
    </row>
    <row r="721">
      <c r="G721" s="63"/>
      <c r="H721" s="63"/>
      <c r="J721" s="64"/>
    </row>
    <row r="722">
      <c r="G722" s="63"/>
      <c r="H722" s="63"/>
      <c r="J722" s="64"/>
    </row>
    <row r="723">
      <c r="G723" s="63"/>
      <c r="H723" s="63"/>
      <c r="J723" s="64"/>
    </row>
    <row r="724">
      <c r="G724" s="63"/>
      <c r="H724" s="63"/>
      <c r="J724" s="64"/>
    </row>
    <row r="725">
      <c r="G725" s="63"/>
      <c r="H725" s="63"/>
      <c r="J725" s="64"/>
    </row>
    <row r="726">
      <c r="G726" s="63"/>
      <c r="H726" s="63"/>
      <c r="J726" s="64"/>
    </row>
    <row r="727">
      <c r="G727" s="63"/>
      <c r="H727" s="63"/>
      <c r="J727" s="64"/>
    </row>
    <row r="728">
      <c r="G728" s="63"/>
      <c r="H728" s="63"/>
      <c r="J728" s="64"/>
    </row>
    <row r="729">
      <c r="G729" s="63"/>
      <c r="H729" s="63"/>
      <c r="J729" s="64"/>
    </row>
    <row r="730">
      <c r="G730" s="63"/>
      <c r="H730" s="63"/>
      <c r="J730" s="64"/>
    </row>
    <row r="731">
      <c r="G731" s="63"/>
      <c r="H731" s="63"/>
      <c r="J731" s="64"/>
    </row>
    <row r="732">
      <c r="G732" s="63"/>
      <c r="H732" s="63"/>
      <c r="J732" s="64"/>
    </row>
    <row r="733">
      <c r="G733" s="63"/>
      <c r="H733" s="63"/>
      <c r="J733" s="64"/>
    </row>
    <row r="734">
      <c r="G734" s="63"/>
      <c r="H734" s="63"/>
      <c r="J734" s="64"/>
    </row>
    <row r="735">
      <c r="G735" s="63"/>
      <c r="H735" s="63"/>
      <c r="J735" s="64"/>
    </row>
    <row r="736">
      <c r="G736" s="63"/>
      <c r="H736" s="63"/>
      <c r="J736" s="64"/>
    </row>
    <row r="737">
      <c r="G737" s="63"/>
      <c r="H737" s="63"/>
      <c r="J737" s="64"/>
    </row>
    <row r="738">
      <c r="G738" s="63"/>
      <c r="H738" s="63"/>
      <c r="J738" s="64"/>
    </row>
    <row r="739">
      <c r="G739" s="63"/>
      <c r="H739" s="63"/>
      <c r="J739" s="64"/>
    </row>
    <row r="740">
      <c r="G740" s="63"/>
      <c r="H740" s="63"/>
      <c r="J740" s="64"/>
    </row>
    <row r="741">
      <c r="G741" s="63"/>
      <c r="H741" s="63"/>
      <c r="J741" s="64"/>
    </row>
    <row r="742">
      <c r="G742" s="63"/>
      <c r="H742" s="63"/>
      <c r="J742" s="64"/>
    </row>
    <row r="743">
      <c r="G743" s="63"/>
      <c r="H743" s="63"/>
      <c r="J743" s="64"/>
    </row>
    <row r="744">
      <c r="G744" s="63"/>
      <c r="H744" s="63"/>
      <c r="J744" s="64"/>
    </row>
    <row r="745">
      <c r="G745" s="63"/>
      <c r="H745" s="63"/>
      <c r="J745" s="64"/>
    </row>
    <row r="746">
      <c r="G746" s="63"/>
      <c r="H746" s="63"/>
      <c r="J746" s="64"/>
    </row>
    <row r="747">
      <c r="G747" s="63"/>
      <c r="H747" s="63"/>
      <c r="J747" s="64"/>
    </row>
    <row r="748">
      <c r="G748" s="63"/>
      <c r="H748" s="63"/>
      <c r="J748" s="64"/>
    </row>
    <row r="749">
      <c r="G749" s="63"/>
      <c r="H749" s="63"/>
      <c r="J749" s="64"/>
    </row>
    <row r="750">
      <c r="G750" s="63"/>
      <c r="H750" s="63"/>
      <c r="J750" s="64"/>
    </row>
    <row r="751">
      <c r="G751" s="63"/>
      <c r="H751" s="63"/>
      <c r="J751" s="64"/>
    </row>
    <row r="752">
      <c r="G752" s="63"/>
      <c r="H752" s="63"/>
      <c r="J752" s="64"/>
    </row>
    <row r="753">
      <c r="G753" s="63"/>
      <c r="H753" s="63"/>
      <c r="J753" s="64"/>
    </row>
    <row r="754">
      <c r="G754" s="63"/>
      <c r="H754" s="63"/>
      <c r="J754" s="64"/>
    </row>
    <row r="755">
      <c r="G755" s="63"/>
      <c r="H755" s="63"/>
      <c r="J755" s="64"/>
    </row>
    <row r="756">
      <c r="G756" s="63"/>
      <c r="H756" s="63"/>
      <c r="J756" s="64"/>
    </row>
    <row r="757">
      <c r="G757" s="63"/>
      <c r="H757" s="63"/>
      <c r="J757" s="64"/>
    </row>
    <row r="758">
      <c r="G758" s="63"/>
      <c r="H758" s="63"/>
      <c r="J758" s="64"/>
    </row>
    <row r="759">
      <c r="G759" s="63"/>
      <c r="H759" s="63"/>
      <c r="J759" s="64"/>
    </row>
    <row r="760">
      <c r="G760" s="63"/>
      <c r="H760" s="63"/>
      <c r="J760" s="64"/>
    </row>
    <row r="761">
      <c r="G761" s="63"/>
      <c r="H761" s="63"/>
      <c r="J761" s="64"/>
    </row>
    <row r="762">
      <c r="G762" s="63"/>
      <c r="H762" s="63"/>
      <c r="J762" s="64"/>
    </row>
    <row r="763">
      <c r="G763" s="63"/>
      <c r="H763" s="63"/>
      <c r="J763" s="64"/>
    </row>
    <row r="764">
      <c r="G764" s="63"/>
      <c r="H764" s="63"/>
      <c r="J764" s="64"/>
    </row>
    <row r="765">
      <c r="G765" s="63"/>
      <c r="H765" s="63"/>
      <c r="J765" s="64"/>
    </row>
    <row r="766">
      <c r="G766" s="63"/>
      <c r="H766" s="63"/>
      <c r="J766" s="64"/>
    </row>
    <row r="767">
      <c r="G767" s="63"/>
      <c r="H767" s="63"/>
      <c r="J767" s="64"/>
    </row>
    <row r="768">
      <c r="G768" s="63"/>
      <c r="H768" s="63"/>
      <c r="J768" s="64"/>
    </row>
    <row r="769">
      <c r="G769" s="63"/>
      <c r="H769" s="63"/>
      <c r="J769" s="64"/>
    </row>
    <row r="770">
      <c r="G770" s="63"/>
      <c r="H770" s="63"/>
      <c r="J770" s="64"/>
    </row>
    <row r="771">
      <c r="G771" s="63"/>
      <c r="H771" s="63"/>
      <c r="J771" s="64"/>
    </row>
    <row r="772">
      <c r="G772" s="63"/>
      <c r="H772" s="63"/>
      <c r="J772" s="64"/>
    </row>
    <row r="773">
      <c r="G773" s="63"/>
      <c r="H773" s="63"/>
      <c r="J773" s="64"/>
    </row>
    <row r="774">
      <c r="G774" s="63"/>
      <c r="H774" s="63"/>
      <c r="J774" s="64"/>
    </row>
    <row r="775">
      <c r="G775" s="63"/>
      <c r="H775" s="63"/>
      <c r="J775" s="64"/>
    </row>
    <row r="776">
      <c r="G776" s="63"/>
      <c r="H776" s="63"/>
      <c r="J776" s="64"/>
    </row>
    <row r="777">
      <c r="G777" s="63"/>
      <c r="H777" s="63"/>
      <c r="J777" s="64"/>
    </row>
    <row r="778">
      <c r="G778" s="63"/>
      <c r="H778" s="63"/>
      <c r="J778" s="64"/>
    </row>
    <row r="779">
      <c r="G779" s="63"/>
      <c r="H779" s="63"/>
      <c r="J779" s="64"/>
    </row>
    <row r="780">
      <c r="G780" s="63"/>
      <c r="H780" s="63"/>
      <c r="J780" s="64"/>
    </row>
    <row r="781">
      <c r="G781" s="63"/>
      <c r="H781" s="63"/>
      <c r="J781" s="64"/>
    </row>
    <row r="782">
      <c r="G782" s="63"/>
      <c r="H782" s="63"/>
      <c r="J782" s="64"/>
    </row>
    <row r="783">
      <c r="G783" s="63"/>
      <c r="H783" s="63"/>
      <c r="J783" s="64"/>
    </row>
    <row r="784">
      <c r="G784" s="63"/>
      <c r="H784" s="63"/>
      <c r="J784" s="64"/>
    </row>
    <row r="785">
      <c r="G785" s="63"/>
      <c r="H785" s="63"/>
      <c r="J785" s="64"/>
    </row>
    <row r="786">
      <c r="G786" s="63"/>
      <c r="H786" s="63"/>
      <c r="J786" s="64"/>
    </row>
    <row r="787">
      <c r="G787" s="63"/>
      <c r="H787" s="63"/>
      <c r="J787" s="64"/>
    </row>
    <row r="788">
      <c r="G788" s="63"/>
      <c r="H788" s="63"/>
      <c r="J788" s="64"/>
    </row>
    <row r="789">
      <c r="G789" s="63"/>
      <c r="H789" s="63"/>
      <c r="J789" s="64"/>
    </row>
    <row r="790">
      <c r="G790" s="63"/>
      <c r="H790" s="63"/>
      <c r="J790" s="64"/>
    </row>
    <row r="791">
      <c r="G791" s="63"/>
      <c r="H791" s="63"/>
      <c r="J791" s="64"/>
    </row>
    <row r="792">
      <c r="G792" s="63"/>
      <c r="H792" s="63"/>
      <c r="J792" s="64"/>
    </row>
    <row r="793">
      <c r="G793" s="63"/>
      <c r="H793" s="63"/>
      <c r="J793" s="64"/>
    </row>
    <row r="794">
      <c r="G794" s="63"/>
      <c r="H794" s="63"/>
      <c r="J794" s="64"/>
    </row>
    <row r="795">
      <c r="G795" s="63"/>
      <c r="H795" s="63"/>
      <c r="J795" s="64"/>
    </row>
    <row r="796">
      <c r="G796" s="63"/>
      <c r="H796" s="63"/>
      <c r="J796" s="64"/>
    </row>
    <row r="797">
      <c r="G797" s="63"/>
      <c r="H797" s="63"/>
      <c r="J797" s="64"/>
    </row>
    <row r="798">
      <c r="G798" s="63"/>
      <c r="H798" s="63"/>
      <c r="J798" s="64"/>
    </row>
    <row r="799">
      <c r="G799" s="63"/>
      <c r="H799" s="63"/>
      <c r="J799" s="64"/>
    </row>
    <row r="800">
      <c r="G800" s="63"/>
      <c r="H800" s="63"/>
      <c r="J800" s="64"/>
    </row>
    <row r="801">
      <c r="G801" s="63"/>
      <c r="H801" s="63"/>
      <c r="J801" s="64"/>
    </row>
    <row r="802">
      <c r="G802" s="63"/>
      <c r="H802" s="63"/>
      <c r="J802" s="64"/>
    </row>
    <row r="803">
      <c r="G803" s="63"/>
      <c r="H803" s="63"/>
      <c r="J803" s="64"/>
    </row>
    <row r="804">
      <c r="G804" s="63"/>
      <c r="H804" s="63"/>
      <c r="J804" s="64"/>
    </row>
    <row r="805">
      <c r="G805" s="63"/>
      <c r="H805" s="63"/>
      <c r="J805" s="64"/>
    </row>
    <row r="806">
      <c r="G806" s="63"/>
      <c r="H806" s="63"/>
      <c r="J806" s="64"/>
    </row>
    <row r="807">
      <c r="G807" s="63"/>
      <c r="H807" s="63"/>
      <c r="J807" s="64"/>
    </row>
    <row r="808">
      <c r="G808" s="63"/>
      <c r="H808" s="63"/>
      <c r="J808" s="64"/>
    </row>
    <row r="809">
      <c r="G809" s="63"/>
      <c r="H809" s="63"/>
      <c r="J809" s="64"/>
    </row>
    <row r="810">
      <c r="G810" s="63"/>
      <c r="H810" s="63"/>
      <c r="J810" s="64"/>
    </row>
    <row r="811">
      <c r="G811" s="63"/>
      <c r="H811" s="63"/>
      <c r="J811" s="64"/>
    </row>
    <row r="812">
      <c r="G812" s="63"/>
      <c r="H812" s="63"/>
      <c r="J812" s="64"/>
    </row>
    <row r="813">
      <c r="G813" s="63"/>
      <c r="H813" s="63"/>
      <c r="J813" s="64"/>
    </row>
    <row r="814">
      <c r="G814" s="63"/>
      <c r="H814" s="63"/>
      <c r="J814" s="64"/>
    </row>
    <row r="815">
      <c r="G815" s="63"/>
      <c r="H815" s="63"/>
      <c r="J815" s="64"/>
    </row>
    <row r="816">
      <c r="G816" s="63"/>
      <c r="H816" s="63"/>
      <c r="J816" s="64"/>
    </row>
    <row r="817">
      <c r="G817" s="63"/>
      <c r="H817" s="63"/>
      <c r="J817" s="64"/>
    </row>
    <row r="818">
      <c r="G818" s="63"/>
      <c r="H818" s="63"/>
      <c r="J818" s="64"/>
    </row>
    <row r="819">
      <c r="G819" s="63"/>
      <c r="H819" s="63"/>
      <c r="J819" s="64"/>
    </row>
    <row r="820">
      <c r="G820" s="63"/>
      <c r="H820" s="63"/>
      <c r="J820" s="64"/>
    </row>
    <row r="821">
      <c r="G821" s="63"/>
      <c r="H821" s="63"/>
      <c r="J821" s="64"/>
    </row>
    <row r="822">
      <c r="G822" s="63"/>
      <c r="H822" s="63"/>
      <c r="J822" s="64"/>
    </row>
    <row r="823">
      <c r="G823" s="63"/>
      <c r="H823" s="63"/>
      <c r="J823" s="64"/>
    </row>
    <row r="824">
      <c r="G824" s="63"/>
      <c r="H824" s="63"/>
      <c r="J824" s="64"/>
    </row>
    <row r="825">
      <c r="G825" s="63"/>
      <c r="H825" s="63"/>
      <c r="J825" s="64"/>
    </row>
    <row r="826">
      <c r="G826" s="63"/>
      <c r="H826" s="63"/>
      <c r="J826" s="64"/>
    </row>
    <row r="827">
      <c r="G827" s="63"/>
      <c r="H827" s="63"/>
      <c r="J827" s="64"/>
    </row>
    <row r="828">
      <c r="G828" s="63"/>
      <c r="H828" s="63"/>
      <c r="J828" s="64"/>
    </row>
    <row r="829">
      <c r="G829" s="63"/>
      <c r="H829" s="63"/>
      <c r="J829" s="64"/>
    </row>
    <row r="830">
      <c r="G830" s="63"/>
      <c r="H830" s="63"/>
      <c r="J830" s="64"/>
    </row>
    <row r="831">
      <c r="G831" s="63"/>
      <c r="H831" s="63"/>
      <c r="J831" s="64"/>
    </row>
    <row r="832">
      <c r="G832" s="63"/>
      <c r="H832" s="63"/>
      <c r="J832" s="64"/>
    </row>
    <row r="833">
      <c r="G833" s="63"/>
      <c r="H833" s="63"/>
      <c r="J833" s="64"/>
    </row>
    <row r="834">
      <c r="G834" s="63"/>
      <c r="H834" s="63"/>
      <c r="J834" s="64"/>
    </row>
    <row r="835">
      <c r="G835" s="63"/>
      <c r="H835" s="63"/>
      <c r="J835" s="64"/>
    </row>
    <row r="836">
      <c r="G836" s="63"/>
      <c r="H836" s="63"/>
      <c r="J836" s="64"/>
    </row>
    <row r="837">
      <c r="G837" s="63"/>
      <c r="H837" s="63"/>
      <c r="J837" s="64"/>
    </row>
    <row r="838">
      <c r="G838" s="63"/>
      <c r="H838" s="63"/>
      <c r="J838" s="64"/>
    </row>
    <row r="839">
      <c r="G839" s="63"/>
      <c r="H839" s="63"/>
      <c r="J839" s="64"/>
    </row>
    <row r="840">
      <c r="G840" s="63"/>
      <c r="H840" s="63"/>
      <c r="J840" s="64"/>
    </row>
    <row r="841">
      <c r="G841" s="63"/>
      <c r="H841" s="63"/>
      <c r="J841" s="64"/>
    </row>
    <row r="842">
      <c r="G842" s="63"/>
      <c r="H842" s="63"/>
      <c r="J842" s="64"/>
    </row>
    <row r="843">
      <c r="G843" s="63"/>
      <c r="H843" s="63"/>
      <c r="J843" s="64"/>
    </row>
    <row r="844">
      <c r="G844" s="63"/>
      <c r="H844" s="63"/>
      <c r="J844" s="64"/>
    </row>
    <row r="845">
      <c r="G845" s="63"/>
      <c r="H845" s="63"/>
      <c r="J845" s="64"/>
    </row>
    <row r="846">
      <c r="G846" s="63"/>
      <c r="H846" s="63"/>
      <c r="J846" s="64"/>
    </row>
    <row r="847">
      <c r="G847" s="63"/>
      <c r="H847" s="63"/>
      <c r="J847" s="64"/>
    </row>
    <row r="848">
      <c r="G848" s="63"/>
      <c r="H848" s="63"/>
      <c r="J848" s="64"/>
    </row>
    <row r="849">
      <c r="G849" s="63"/>
      <c r="H849" s="63"/>
      <c r="J849" s="64"/>
    </row>
    <row r="850">
      <c r="G850" s="63"/>
      <c r="H850" s="63"/>
      <c r="J850" s="64"/>
    </row>
    <row r="851">
      <c r="G851" s="63"/>
      <c r="H851" s="63"/>
      <c r="J851" s="64"/>
    </row>
    <row r="852">
      <c r="G852" s="63"/>
      <c r="H852" s="63"/>
      <c r="J852" s="64"/>
    </row>
    <row r="853">
      <c r="G853" s="63"/>
      <c r="H853" s="63"/>
      <c r="J853" s="64"/>
    </row>
    <row r="854">
      <c r="G854" s="63"/>
      <c r="H854" s="63"/>
      <c r="J854" s="64"/>
    </row>
    <row r="855">
      <c r="G855" s="63"/>
      <c r="H855" s="63"/>
      <c r="J855" s="64"/>
    </row>
    <row r="856">
      <c r="G856" s="63"/>
      <c r="H856" s="63"/>
      <c r="J856" s="64"/>
    </row>
    <row r="857">
      <c r="G857" s="63"/>
      <c r="H857" s="63"/>
      <c r="J857" s="64"/>
    </row>
    <row r="858">
      <c r="G858" s="63"/>
      <c r="H858" s="63"/>
      <c r="J858" s="64"/>
    </row>
    <row r="859">
      <c r="G859" s="63"/>
      <c r="H859" s="63"/>
      <c r="J859" s="64"/>
    </row>
    <row r="860">
      <c r="G860" s="63"/>
      <c r="H860" s="63"/>
      <c r="J860" s="64"/>
    </row>
    <row r="861">
      <c r="G861" s="63"/>
      <c r="H861" s="63"/>
      <c r="J861" s="64"/>
    </row>
    <row r="862">
      <c r="G862" s="63"/>
      <c r="H862" s="63"/>
      <c r="J862" s="64"/>
    </row>
    <row r="863">
      <c r="G863" s="63"/>
      <c r="H863" s="63"/>
      <c r="J863" s="64"/>
    </row>
    <row r="864">
      <c r="G864" s="63"/>
      <c r="H864" s="63"/>
      <c r="J864" s="64"/>
    </row>
    <row r="865">
      <c r="G865" s="63"/>
      <c r="H865" s="63"/>
      <c r="J865" s="64"/>
    </row>
    <row r="866">
      <c r="G866" s="63"/>
      <c r="H866" s="63"/>
      <c r="J866" s="64"/>
    </row>
    <row r="867">
      <c r="G867" s="63"/>
      <c r="H867" s="63"/>
      <c r="J867" s="64"/>
    </row>
    <row r="868">
      <c r="G868" s="63"/>
      <c r="H868" s="63"/>
      <c r="J868" s="64"/>
    </row>
    <row r="869">
      <c r="G869" s="63"/>
      <c r="H869" s="63"/>
      <c r="J869" s="64"/>
    </row>
    <row r="870">
      <c r="G870" s="63"/>
      <c r="H870" s="63"/>
      <c r="J870" s="64"/>
    </row>
    <row r="871">
      <c r="G871" s="63"/>
      <c r="H871" s="63"/>
      <c r="J871" s="64"/>
    </row>
    <row r="872">
      <c r="G872" s="63"/>
      <c r="H872" s="63"/>
      <c r="J872" s="64"/>
    </row>
    <row r="873">
      <c r="G873" s="63"/>
      <c r="H873" s="63"/>
      <c r="J873" s="64"/>
    </row>
    <row r="874">
      <c r="G874" s="63"/>
      <c r="H874" s="63"/>
      <c r="J874" s="64"/>
    </row>
    <row r="875">
      <c r="G875" s="63"/>
      <c r="H875" s="63"/>
      <c r="J875" s="64"/>
    </row>
    <row r="876">
      <c r="G876" s="63"/>
      <c r="H876" s="63"/>
      <c r="J876" s="64"/>
    </row>
    <row r="877">
      <c r="G877" s="63"/>
      <c r="H877" s="63"/>
      <c r="J877" s="64"/>
    </row>
    <row r="878">
      <c r="G878" s="63"/>
      <c r="H878" s="63"/>
      <c r="J878" s="64"/>
    </row>
    <row r="879">
      <c r="G879" s="63"/>
      <c r="H879" s="63"/>
      <c r="J879" s="64"/>
    </row>
    <row r="880">
      <c r="G880" s="63"/>
      <c r="H880" s="63"/>
      <c r="J880" s="64"/>
    </row>
    <row r="881">
      <c r="G881" s="63"/>
      <c r="H881" s="63"/>
      <c r="J881" s="64"/>
    </row>
    <row r="882">
      <c r="G882" s="63"/>
      <c r="H882" s="63"/>
      <c r="J882" s="64"/>
    </row>
    <row r="883">
      <c r="G883" s="63"/>
      <c r="H883" s="63"/>
      <c r="J883" s="64"/>
    </row>
    <row r="884">
      <c r="G884" s="63"/>
      <c r="H884" s="63"/>
      <c r="J884" s="64"/>
    </row>
    <row r="885">
      <c r="G885" s="63"/>
      <c r="H885" s="63"/>
      <c r="J885" s="64"/>
    </row>
    <row r="886">
      <c r="G886" s="63"/>
      <c r="H886" s="63"/>
      <c r="J886" s="64"/>
    </row>
    <row r="887">
      <c r="G887" s="63"/>
      <c r="H887" s="63"/>
      <c r="J887" s="64"/>
    </row>
    <row r="888">
      <c r="G888" s="63"/>
      <c r="H888" s="63"/>
      <c r="J888" s="64"/>
    </row>
    <row r="889">
      <c r="G889" s="63"/>
      <c r="H889" s="63"/>
      <c r="J889" s="64"/>
    </row>
    <row r="890">
      <c r="G890" s="63"/>
      <c r="H890" s="63"/>
      <c r="J890" s="64"/>
    </row>
    <row r="891">
      <c r="G891" s="63"/>
      <c r="H891" s="63"/>
      <c r="J891" s="64"/>
    </row>
    <row r="892">
      <c r="G892" s="63"/>
      <c r="H892" s="63"/>
      <c r="J892" s="64"/>
    </row>
    <row r="893">
      <c r="G893" s="63"/>
      <c r="H893" s="63"/>
      <c r="J893" s="64"/>
    </row>
    <row r="894">
      <c r="G894" s="63"/>
      <c r="H894" s="63"/>
      <c r="J894" s="64"/>
    </row>
    <row r="895">
      <c r="G895" s="63"/>
      <c r="H895" s="63"/>
      <c r="J895" s="64"/>
    </row>
    <row r="896">
      <c r="G896" s="63"/>
      <c r="H896" s="63"/>
      <c r="J896" s="64"/>
    </row>
    <row r="897">
      <c r="G897" s="63"/>
      <c r="H897" s="63"/>
      <c r="J897" s="64"/>
    </row>
    <row r="898">
      <c r="G898" s="63"/>
      <c r="H898" s="63"/>
      <c r="J898" s="64"/>
    </row>
    <row r="899">
      <c r="G899" s="63"/>
      <c r="H899" s="63"/>
      <c r="J899" s="64"/>
    </row>
    <row r="900">
      <c r="G900" s="63"/>
      <c r="H900" s="63"/>
      <c r="J900" s="64"/>
    </row>
    <row r="901">
      <c r="G901" s="63"/>
      <c r="H901" s="63"/>
      <c r="J901" s="64"/>
    </row>
    <row r="902">
      <c r="G902" s="63"/>
      <c r="H902" s="63"/>
      <c r="J902" s="64"/>
    </row>
    <row r="903">
      <c r="G903" s="63"/>
      <c r="H903" s="63"/>
      <c r="J903" s="64"/>
    </row>
    <row r="904">
      <c r="G904" s="63"/>
      <c r="H904" s="63"/>
      <c r="J904" s="64"/>
    </row>
    <row r="905">
      <c r="G905" s="63"/>
      <c r="H905" s="63"/>
      <c r="J905" s="64"/>
    </row>
    <row r="906">
      <c r="G906" s="63"/>
      <c r="H906" s="63"/>
      <c r="J906" s="64"/>
    </row>
    <row r="907">
      <c r="G907" s="63"/>
      <c r="H907" s="63"/>
      <c r="J907" s="64"/>
    </row>
    <row r="908">
      <c r="G908" s="63"/>
      <c r="H908" s="63"/>
      <c r="J908" s="64"/>
    </row>
    <row r="909">
      <c r="G909" s="63"/>
      <c r="H909" s="63"/>
      <c r="J909" s="64"/>
    </row>
    <row r="910">
      <c r="G910" s="63"/>
      <c r="H910" s="63"/>
      <c r="J910" s="64"/>
    </row>
    <row r="911">
      <c r="G911" s="63"/>
      <c r="H911" s="63"/>
      <c r="J911" s="64"/>
    </row>
    <row r="912">
      <c r="G912" s="63"/>
      <c r="H912" s="63"/>
      <c r="J912" s="64"/>
    </row>
    <row r="913">
      <c r="G913" s="63"/>
      <c r="H913" s="63"/>
      <c r="J913" s="64"/>
    </row>
    <row r="914">
      <c r="G914" s="63"/>
      <c r="H914" s="63"/>
      <c r="J914" s="64"/>
    </row>
    <row r="915">
      <c r="G915" s="63"/>
      <c r="H915" s="63"/>
      <c r="J915" s="64"/>
    </row>
    <row r="916">
      <c r="G916" s="63"/>
      <c r="H916" s="63"/>
      <c r="J916" s="64"/>
    </row>
    <row r="917">
      <c r="G917" s="63"/>
      <c r="H917" s="63"/>
      <c r="J917" s="64"/>
    </row>
    <row r="918">
      <c r="G918" s="63"/>
      <c r="H918" s="63"/>
      <c r="J918" s="64"/>
    </row>
    <row r="919">
      <c r="G919" s="63"/>
      <c r="H919" s="63"/>
      <c r="J919" s="64"/>
    </row>
    <row r="920">
      <c r="G920" s="63"/>
      <c r="H920" s="63"/>
      <c r="J920" s="64"/>
    </row>
    <row r="921">
      <c r="G921" s="63"/>
      <c r="H921" s="63"/>
      <c r="J921" s="64"/>
    </row>
    <row r="922">
      <c r="G922" s="63"/>
      <c r="H922" s="63"/>
      <c r="J922" s="64"/>
    </row>
    <row r="923">
      <c r="G923" s="63"/>
      <c r="H923" s="63"/>
      <c r="J923" s="64"/>
    </row>
    <row r="924">
      <c r="G924" s="63"/>
      <c r="H924" s="63"/>
      <c r="J924" s="64"/>
    </row>
    <row r="925">
      <c r="G925" s="63"/>
      <c r="H925" s="63"/>
      <c r="J925" s="64"/>
    </row>
    <row r="926">
      <c r="G926" s="63"/>
      <c r="H926" s="63"/>
      <c r="J926" s="64"/>
    </row>
    <row r="927">
      <c r="G927" s="63"/>
      <c r="H927" s="63"/>
      <c r="J927" s="64"/>
    </row>
    <row r="928">
      <c r="G928" s="63"/>
      <c r="H928" s="63"/>
      <c r="J928" s="64"/>
    </row>
    <row r="929">
      <c r="G929" s="63"/>
      <c r="H929" s="63"/>
      <c r="J929" s="64"/>
    </row>
    <row r="930">
      <c r="G930" s="63"/>
      <c r="H930" s="63"/>
      <c r="J930" s="64"/>
    </row>
    <row r="931">
      <c r="G931" s="63"/>
      <c r="H931" s="63"/>
      <c r="J931" s="64"/>
    </row>
    <row r="932">
      <c r="G932" s="63"/>
      <c r="H932" s="63"/>
      <c r="J932" s="64"/>
    </row>
    <row r="933">
      <c r="G933" s="63"/>
      <c r="H933" s="63"/>
      <c r="J933" s="64"/>
    </row>
    <row r="934">
      <c r="G934" s="63"/>
      <c r="H934" s="63"/>
      <c r="J934" s="64"/>
    </row>
    <row r="935">
      <c r="G935" s="63"/>
      <c r="H935" s="63"/>
      <c r="J935" s="64"/>
    </row>
    <row r="936">
      <c r="G936" s="63"/>
      <c r="H936" s="63"/>
      <c r="J936" s="64"/>
    </row>
    <row r="937">
      <c r="G937" s="63"/>
      <c r="H937" s="63"/>
      <c r="J937" s="64"/>
    </row>
    <row r="938">
      <c r="G938" s="63"/>
      <c r="H938" s="63"/>
      <c r="J938" s="64"/>
    </row>
    <row r="939">
      <c r="G939" s="63"/>
      <c r="H939" s="63"/>
      <c r="J939" s="64"/>
    </row>
    <row r="940">
      <c r="G940" s="63"/>
      <c r="H940" s="63"/>
      <c r="J940" s="64"/>
    </row>
    <row r="941">
      <c r="G941" s="63"/>
      <c r="H941" s="63"/>
      <c r="J941" s="64"/>
    </row>
    <row r="942">
      <c r="G942" s="63"/>
      <c r="H942" s="63"/>
      <c r="J942" s="64"/>
    </row>
    <row r="943">
      <c r="G943" s="63"/>
      <c r="H943" s="63"/>
      <c r="J943" s="64"/>
    </row>
    <row r="944">
      <c r="G944" s="63"/>
      <c r="H944" s="63"/>
      <c r="J944" s="64"/>
    </row>
    <row r="945">
      <c r="G945" s="63"/>
      <c r="H945" s="63"/>
      <c r="J945" s="64"/>
    </row>
    <row r="946">
      <c r="G946" s="63"/>
      <c r="H946" s="63"/>
      <c r="J946" s="64"/>
    </row>
    <row r="947">
      <c r="G947" s="63"/>
      <c r="H947" s="63"/>
      <c r="J947" s="64"/>
    </row>
    <row r="948">
      <c r="G948" s="63"/>
      <c r="H948" s="63"/>
      <c r="J948" s="64"/>
    </row>
    <row r="949">
      <c r="G949" s="63"/>
      <c r="H949" s="63"/>
      <c r="J949" s="64"/>
    </row>
    <row r="950">
      <c r="G950" s="63"/>
      <c r="H950" s="63"/>
      <c r="J950" s="64"/>
    </row>
    <row r="951">
      <c r="G951" s="63"/>
      <c r="H951" s="63"/>
      <c r="J951" s="64"/>
    </row>
    <row r="952">
      <c r="G952" s="63"/>
      <c r="H952" s="63"/>
      <c r="J952" s="64"/>
    </row>
    <row r="953">
      <c r="G953" s="63"/>
      <c r="H953" s="63"/>
      <c r="J953" s="64"/>
    </row>
    <row r="954">
      <c r="G954" s="63"/>
      <c r="H954" s="63"/>
      <c r="J954" s="64"/>
    </row>
    <row r="955">
      <c r="G955" s="63"/>
      <c r="H955" s="63"/>
      <c r="J955" s="64"/>
    </row>
    <row r="956">
      <c r="G956" s="63"/>
      <c r="H956" s="63"/>
      <c r="J956" s="64"/>
    </row>
    <row r="957">
      <c r="G957" s="63"/>
      <c r="H957" s="63"/>
      <c r="J957" s="64"/>
    </row>
    <row r="958">
      <c r="G958" s="63"/>
      <c r="H958" s="63"/>
      <c r="J958" s="64"/>
    </row>
    <row r="959">
      <c r="G959" s="63"/>
      <c r="H959" s="63"/>
      <c r="J959" s="64"/>
    </row>
    <row r="960">
      <c r="G960" s="63"/>
      <c r="H960" s="63"/>
      <c r="J960" s="64"/>
    </row>
    <row r="961">
      <c r="G961" s="63"/>
      <c r="H961" s="63"/>
      <c r="J961" s="64"/>
    </row>
    <row r="962">
      <c r="G962" s="63"/>
      <c r="H962" s="63"/>
      <c r="J962" s="64"/>
    </row>
    <row r="963">
      <c r="G963" s="63"/>
      <c r="H963" s="63"/>
      <c r="J963" s="64"/>
    </row>
    <row r="964">
      <c r="G964" s="63"/>
      <c r="H964" s="63"/>
      <c r="J964" s="64"/>
    </row>
    <row r="965">
      <c r="G965" s="63"/>
      <c r="H965" s="63"/>
      <c r="J965" s="64"/>
    </row>
    <row r="966">
      <c r="G966" s="63"/>
      <c r="H966" s="63"/>
      <c r="J966" s="64"/>
    </row>
    <row r="967">
      <c r="G967" s="63"/>
      <c r="H967" s="63"/>
      <c r="J967" s="64"/>
    </row>
    <row r="968">
      <c r="G968" s="63"/>
      <c r="H968" s="63"/>
      <c r="J968" s="64"/>
    </row>
    <row r="969">
      <c r="G969" s="63"/>
      <c r="H969" s="63"/>
      <c r="J969" s="64"/>
    </row>
    <row r="970">
      <c r="G970" s="63"/>
      <c r="H970" s="63"/>
      <c r="J970" s="64"/>
    </row>
    <row r="971">
      <c r="G971" s="63"/>
      <c r="H971" s="63"/>
      <c r="J971" s="64"/>
    </row>
    <row r="972">
      <c r="G972" s="63"/>
      <c r="H972" s="63"/>
      <c r="J972" s="64"/>
    </row>
    <row r="973">
      <c r="G973" s="63"/>
      <c r="H973" s="63"/>
      <c r="J973" s="64"/>
    </row>
    <row r="974">
      <c r="G974" s="63"/>
      <c r="H974" s="63"/>
      <c r="J974" s="64"/>
    </row>
    <row r="975">
      <c r="G975" s="63"/>
      <c r="H975" s="63"/>
      <c r="J975" s="64"/>
    </row>
    <row r="976">
      <c r="G976" s="63"/>
      <c r="H976" s="63"/>
      <c r="J976" s="64"/>
    </row>
    <row r="977">
      <c r="G977" s="63"/>
      <c r="H977" s="63"/>
      <c r="J977" s="64"/>
    </row>
    <row r="978">
      <c r="G978" s="63"/>
      <c r="H978" s="63"/>
      <c r="J978" s="64"/>
    </row>
    <row r="979">
      <c r="G979" s="63"/>
      <c r="H979" s="63"/>
      <c r="J979" s="64"/>
    </row>
    <row r="980">
      <c r="G980" s="63"/>
      <c r="H980" s="63"/>
      <c r="J980" s="64"/>
    </row>
    <row r="981">
      <c r="G981" s="63"/>
      <c r="H981" s="63"/>
      <c r="J981" s="64"/>
    </row>
    <row r="982">
      <c r="G982" s="63"/>
      <c r="H982" s="63"/>
      <c r="J982" s="64"/>
    </row>
    <row r="983">
      <c r="G983" s="63"/>
      <c r="H983" s="63"/>
      <c r="J983" s="64"/>
    </row>
    <row r="984">
      <c r="G984" s="63"/>
      <c r="H984" s="63"/>
      <c r="J984" s="64"/>
    </row>
    <row r="985">
      <c r="G985" s="63"/>
      <c r="H985" s="63"/>
      <c r="J985" s="64"/>
    </row>
    <row r="986">
      <c r="G986" s="63"/>
      <c r="H986" s="63"/>
      <c r="J986" s="64"/>
    </row>
    <row r="987">
      <c r="G987" s="63"/>
      <c r="H987" s="63"/>
      <c r="J987" s="64"/>
    </row>
    <row r="988">
      <c r="G988" s="63"/>
      <c r="H988" s="63"/>
      <c r="J988" s="64"/>
    </row>
    <row r="989">
      <c r="G989" s="63"/>
      <c r="H989" s="63"/>
      <c r="J989" s="64"/>
    </row>
    <row r="990">
      <c r="G990" s="63"/>
      <c r="H990" s="63"/>
      <c r="J990" s="64"/>
    </row>
    <row r="991">
      <c r="G991" s="63"/>
      <c r="H991" s="63"/>
      <c r="J991" s="64"/>
    </row>
    <row r="992">
      <c r="G992" s="63"/>
      <c r="H992" s="63"/>
      <c r="J992" s="64"/>
    </row>
    <row r="993">
      <c r="G993" s="63"/>
      <c r="H993" s="63"/>
      <c r="J993" s="64"/>
    </row>
    <row r="994">
      <c r="G994" s="63"/>
      <c r="H994" s="63"/>
      <c r="J994" s="64"/>
    </row>
    <row r="995">
      <c r="G995" s="63"/>
      <c r="H995" s="63"/>
      <c r="J995" s="64"/>
    </row>
    <row r="996">
      <c r="G996" s="63"/>
      <c r="H996" s="63"/>
      <c r="J996" s="64"/>
    </row>
    <row r="997">
      <c r="G997" s="63"/>
      <c r="H997" s="63"/>
      <c r="J997" s="64"/>
    </row>
    <row r="998">
      <c r="G998" s="63"/>
      <c r="H998" s="63"/>
      <c r="J998" s="64"/>
    </row>
    <row r="999">
      <c r="G999" s="63"/>
      <c r="H999" s="63"/>
      <c r="J999" s="64"/>
    </row>
    <row r="1000">
      <c r="G1000" s="63"/>
      <c r="H1000" s="63"/>
      <c r="J1000" s="64"/>
    </row>
    <row r="1001">
      <c r="G1001" s="63"/>
      <c r="H1001" s="63"/>
      <c r="J1001" s="64"/>
    </row>
    <row r="1002">
      <c r="G1002" s="63"/>
      <c r="H1002" s="63"/>
      <c r="J1002" s="64"/>
    </row>
    <row r="1003">
      <c r="G1003" s="63"/>
      <c r="H1003" s="63"/>
      <c r="J1003" s="64"/>
    </row>
    <row r="1004">
      <c r="G1004" s="63"/>
      <c r="H1004" s="63"/>
      <c r="J1004" s="64"/>
    </row>
    <row r="1005">
      <c r="G1005" s="63"/>
      <c r="H1005" s="63"/>
      <c r="J1005" s="64"/>
    </row>
    <row r="1006">
      <c r="G1006" s="63"/>
      <c r="H1006" s="63"/>
      <c r="J1006" s="64"/>
    </row>
    <row r="1007">
      <c r="G1007" s="63"/>
      <c r="H1007" s="63"/>
      <c r="J1007" s="64"/>
    </row>
    <row r="1008">
      <c r="G1008" s="63"/>
      <c r="H1008" s="63"/>
      <c r="J1008" s="64"/>
    </row>
    <row r="1009">
      <c r="G1009" s="63"/>
      <c r="H1009" s="63"/>
      <c r="J1009" s="64"/>
    </row>
    <row r="1010">
      <c r="G1010" s="63"/>
      <c r="H1010" s="63"/>
      <c r="J1010" s="64"/>
    </row>
    <row r="1011">
      <c r="G1011" s="63"/>
      <c r="H1011" s="63"/>
      <c r="J1011" s="64"/>
    </row>
    <row r="1012">
      <c r="G1012" s="63"/>
      <c r="H1012" s="63"/>
      <c r="J1012" s="64"/>
    </row>
    <row r="1013">
      <c r="G1013" s="63"/>
      <c r="H1013" s="63"/>
      <c r="J1013" s="64"/>
    </row>
    <row r="1014">
      <c r="G1014" s="63"/>
      <c r="H1014" s="63"/>
      <c r="J1014" s="64"/>
    </row>
    <row r="1015">
      <c r="G1015" s="63"/>
      <c r="H1015" s="63"/>
      <c r="J1015" s="64"/>
    </row>
    <row r="1016">
      <c r="G1016" s="63"/>
      <c r="H1016" s="63"/>
      <c r="J1016" s="64"/>
    </row>
    <row r="1017">
      <c r="G1017" s="63"/>
      <c r="H1017" s="63"/>
      <c r="J1017" s="64"/>
    </row>
    <row r="1018">
      <c r="G1018" s="63"/>
      <c r="H1018" s="63"/>
      <c r="J1018" s="64"/>
    </row>
    <row r="1019">
      <c r="G1019" s="63"/>
      <c r="H1019" s="63"/>
      <c r="J1019" s="64"/>
    </row>
    <row r="1020">
      <c r="G1020" s="63"/>
      <c r="H1020" s="63"/>
      <c r="J1020" s="64"/>
    </row>
    <row r="1021">
      <c r="G1021" s="63"/>
      <c r="H1021" s="63"/>
      <c r="J1021" s="64"/>
    </row>
    <row r="1022">
      <c r="G1022" s="63"/>
      <c r="H1022" s="63"/>
      <c r="J1022" s="64"/>
    </row>
    <row r="1023">
      <c r="G1023" s="63"/>
      <c r="H1023" s="63"/>
      <c r="J1023" s="64"/>
    </row>
    <row r="1024">
      <c r="G1024" s="63"/>
      <c r="H1024" s="63"/>
      <c r="J1024" s="64"/>
    </row>
    <row r="1025">
      <c r="G1025" s="63"/>
      <c r="H1025" s="63"/>
      <c r="J1025" s="64"/>
    </row>
    <row r="1026">
      <c r="G1026" s="63"/>
      <c r="H1026" s="63"/>
      <c r="J1026" s="64"/>
    </row>
    <row r="1027">
      <c r="G1027" s="63"/>
      <c r="H1027" s="63"/>
      <c r="J1027" s="64"/>
    </row>
    <row r="1028">
      <c r="G1028" s="63"/>
      <c r="H1028" s="63"/>
      <c r="J1028" s="64"/>
    </row>
    <row r="1029">
      <c r="G1029" s="63"/>
      <c r="H1029" s="63"/>
      <c r="J1029" s="64"/>
    </row>
    <row r="1030">
      <c r="G1030" s="63"/>
      <c r="H1030" s="63"/>
      <c r="J1030" s="64"/>
    </row>
    <row r="1031">
      <c r="G1031" s="63"/>
      <c r="H1031" s="63"/>
      <c r="J1031" s="64"/>
    </row>
    <row r="1032">
      <c r="G1032" s="63"/>
      <c r="H1032" s="63"/>
      <c r="J1032" s="64"/>
    </row>
    <row r="1033">
      <c r="G1033" s="63"/>
      <c r="H1033" s="63"/>
      <c r="J1033" s="64"/>
    </row>
    <row r="1034">
      <c r="G1034" s="63"/>
      <c r="H1034" s="63"/>
      <c r="J1034" s="64"/>
    </row>
    <row r="1035">
      <c r="G1035" s="63"/>
      <c r="H1035" s="63"/>
      <c r="J1035" s="64"/>
    </row>
    <row r="1036">
      <c r="G1036" s="63"/>
      <c r="H1036" s="63"/>
      <c r="J1036" s="64"/>
    </row>
    <row r="1037">
      <c r="G1037" s="63"/>
      <c r="H1037" s="63"/>
      <c r="J1037" s="64"/>
    </row>
    <row r="1038">
      <c r="G1038" s="63"/>
      <c r="H1038" s="63"/>
      <c r="J1038" s="64"/>
    </row>
    <row r="1039">
      <c r="G1039" s="63"/>
      <c r="H1039" s="63"/>
      <c r="J1039" s="64"/>
    </row>
    <row r="1040">
      <c r="G1040" s="63"/>
      <c r="H1040" s="63"/>
      <c r="J1040" s="64"/>
    </row>
    <row r="1041">
      <c r="G1041" s="63"/>
      <c r="H1041" s="63"/>
      <c r="J1041" s="64"/>
    </row>
    <row r="1042">
      <c r="G1042" s="63"/>
      <c r="H1042" s="63"/>
      <c r="J1042" s="64"/>
    </row>
    <row r="1043">
      <c r="G1043" s="63"/>
      <c r="H1043" s="63"/>
      <c r="J1043" s="64"/>
    </row>
    <row r="1044">
      <c r="G1044" s="63"/>
      <c r="H1044" s="63"/>
      <c r="J1044" s="64"/>
    </row>
    <row r="1045">
      <c r="G1045" s="63"/>
      <c r="H1045" s="63"/>
      <c r="J1045" s="64"/>
    </row>
    <row r="1046">
      <c r="G1046" s="63"/>
      <c r="H1046" s="63"/>
      <c r="J1046" s="64"/>
    </row>
    <row r="1047">
      <c r="G1047" s="63"/>
      <c r="H1047" s="63"/>
      <c r="J1047" s="64"/>
    </row>
    <row r="1048">
      <c r="G1048" s="63"/>
      <c r="H1048" s="63"/>
      <c r="J1048" s="64"/>
    </row>
    <row r="1049">
      <c r="G1049" s="63"/>
      <c r="H1049" s="63"/>
      <c r="J1049" s="64"/>
    </row>
    <row r="1050">
      <c r="G1050" s="63"/>
      <c r="H1050" s="63"/>
      <c r="J1050" s="64"/>
    </row>
    <row r="1051">
      <c r="G1051" s="63"/>
      <c r="H1051" s="63"/>
      <c r="J1051" s="64"/>
    </row>
    <row r="1052">
      <c r="G1052" s="63"/>
      <c r="H1052" s="63"/>
      <c r="J1052" s="64"/>
    </row>
    <row r="1053">
      <c r="G1053" s="63"/>
      <c r="H1053" s="63"/>
      <c r="J1053" s="64"/>
    </row>
    <row r="1054">
      <c r="G1054" s="63"/>
      <c r="H1054" s="63"/>
      <c r="J1054" s="64"/>
    </row>
    <row r="1055">
      <c r="G1055" s="63"/>
      <c r="H1055" s="63"/>
      <c r="J1055" s="64"/>
    </row>
    <row r="1056">
      <c r="G1056" s="63"/>
      <c r="H1056" s="63"/>
      <c r="J1056" s="64"/>
    </row>
    <row r="1057">
      <c r="G1057" s="63"/>
      <c r="H1057" s="63"/>
      <c r="J1057" s="64"/>
    </row>
    <row r="1058">
      <c r="G1058" s="63"/>
      <c r="H1058" s="63"/>
      <c r="J1058" s="64"/>
    </row>
    <row r="1059">
      <c r="G1059" s="63"/>
      <c r="H1059" s="63"/>
      <c r="J1059" s="64"/>
    </row>
    <row r="1060">
      <c r="G1060" s="63"/>
      <c r="H1060" s="63"/>
      <c r="J1060" s="64"/>
    </row>
    <row r="1061">
      <c r="G1061" s="63"/>
      <c r="H1061" s="63"/>
      <c r="J1061" s="64"/>
    </row>
    <row r="1062">
      <c r="G1062" s="63"/>
      <c r="H1062" s="63"/>
      <c r="J1062" s="64"/>
    </row>
    <row r="1063">
      <c r="G1063" s="63"/>
      <c r="H1063" s="63"/>
      <c r="J1063" s="64"/>
    </row>
    <row r="1064">
      <c r="G1064" s="63"/>
      <c r="H1064" s="63"/>
      <c r="J1064" s="64"/>
    </row>
    <row r="1065">
      <c r="G1065" s="63"/>
      <c r="H1065" s="63"/>
      <c r="J1065" s="64"/>
    </row>
    <row r="1066">
      <c r="G1066" s="63"/>
      <c r="H1066" s="63"/>
      <c r="J1066" s="64"/>
    </row>
    <row r="1067">
      <c r="G1067" s="63"/>
      <c r="H1067" s="63"/>
      <c r="J1067" s="64"/>
    </row>
    <row r="1068">
      <c r="G1068" s="63"/>
      <c r="H1068" s="63"/>
      <c r="J1068" s="64"/>
    </row>
    <row r="1069">
      <c r="G1069" s="63"/>
      <c r="H1069" s="63"/>
      <c r="J1069" s="64"/>
    </row>
    <row r="1070">
      <c r="G1070" s="63"/>
      <c r="H1070" s="63"/>
      <c r="J1070" s="64"/>
    </row>
    <row r="1071">
      <c r="G1071" s="63"/>
      <c r="H1071" s="63"/>
      <c r="J1071" s="64"/>
    </row>
    <row r="1072">
      <c r="G1072" s="63"/>
      <c r="H1072" s="63"/>
      <c r="J1072" s="64"/>
    </row>
    <row r="1073">
      <c r="G1073" s="63"/>
      <c r="H1073" s="63"/>
      <c r="J1073" s="64"/>
    </row>
    <row r="1074">
      <c r="G1074" s="63"/>
      <c r="H1074" s="63"/>
      <c r="J1074" s="64"/>
    </row>
    <row r="1075">
      <c r="G1075" s="63"/>
      <c r="H1075" s="63"/>
      <c r="J1075" s="64"/>
    </row>
    <row r="1076">
      <c r="G1076" s="63"/>
      <c r="H1076" s="63"/>
      <c r="J1076" s="64"/>
    </row>
    <row r="1077">
      <c r="G1077" s="63"/>
      <c r="H1077" s="63"/>
      <c r="J1077" s="64"/>
    </row>
    <row r="1078">
      <c r="G1078" s="63"/>
      <c r="H1078" s="63"/>
      <c r="J1078" s="64"/>
    </row>
    <row r="1079">
      <c r="G1079" s="63"/>
      <c r="H1079" s="63"/>
      <c r="J1079" s="64"/>
    </row>
    <row r="1080">
      <c r="G1080" s="63"/>
      <c r="H1080" s="63"/>
      <c r="J1080" s="64"/>
    </row>
    <row r="1081">
      <c r="G1081" s="63"/>
      <c r="H1081" s="63"/>
      <c r="J1081" s="64"/>
    </row>
    <row r="1082">
      <c r="G1082" s="63"/>
      <c r="H1082" s="63"/>
      <c r="J1082" s="64"/>
    </row>
    <row r="1083">
      <c r="G1083" s="63"/>
      <c r="H1083" s="63"/>
      <c r="J1083" s="64"/>
    </row>
    <row r="1084">
      <c r="G1084" s="63"/>
      <c r="H1084" s="63"/>
      <c r="J1084" s="64"/>
    </row>
    <row r="1085">
      <c r="G1085" s="63"/>
      <c r="H1085" s="63"/>
      <c r="J1085" s="64"/>
    </row>
    <row r="1086">
      <c r="G1086" s="63"/>
      <c r="H1086" s="63"/>
      <c r="J1086" s="64"/>
    </row>
    <row r="1087">
      <c r="G1087" s="63"/>
      <c r="H1087" s="63"/>
      <c r="J1087" s="64"/>
    </row>
    <row r="1088">
      <c r="G1088" s="63"/>
      <c r="H1088" s="63"/>
      <c r="J1088" s="64"/>
    </row>
    <row r="1089">
      <c r="G1089" s="63"/>
      <c r="H1089" s="63"/>
      <c r="J1089" s="64"/>
    </row>
    <row r="1090">
      <c r="G1090" s="63"/>
      <c r="H1090" s="63"/>
      <c r="J1090" s="64"/>
    </row>
    <row r="1091">
      <c r="G1091" s="63"/>
      <c r="H1091" s="63"/>
      <c r="J1091" s="64"/>
    </row>
    <row r="1092">
      <c r="G1092" s="63"/>
      <c r="H1092" s="63"/>
      <c r="J1092" s="64"/>
    </row>
    <row r="1093">
      <c r="G1093" s="63"/>
      <c r="H1093" s="63"/>
      <c r="J1093" s="64"/>
    </row>
    <row r="1094">
      <c r="G1094" s="63"/>
      <c r="H1094" s="63"/>
      <c r="J1094" s="64"/>
    </row>
    <row r="1095">
      <c r="G1095" s="63"/>
      <c r="H1095" s="63"/>
      <c r="J1095" s="64"/>
    </row>
    <row r="1096">
      <c r="G1096" s="63"/>
      <c r="H1096" s="63"/>
      <c r="J1096" s="64"/>
    </row>
    <row r="1097">
      <c r="G1097" s="63"/>
      <c r="H1097" s="63"/>
      <c r="J1097" s="64"/>
    </row>
    <row r="1098">
      <c r="G1098" s="63"/>
      <c r="H1098" s="63"/>
      <c r="J1098" s="64"/>
    </row>
    <row r="1099">
      <c r="G1099" s="63"/>
      <c r="H1099" s="63"/>
      <c r="J1099" s="64"/>
    </row>
    <row r="1100">
      <c r="G1100" s="63"/>
      <c r="H1100" s="63"/>
      <c r="J1100" s="64"/>
    </row>
    <row r="1101">
      <c r="G1101" s="63"/>
      <c r="H1101" s="63"/>
      <c r="J1101" s="64"/>
    </row>
    <row r="1102">
      <c r="G1102" s="63"/>
      <c r="H1102" s="63"/>
      <c r="J1102" s="64"/>
    </row>
    <row r="1103">
      <c r="G1103" s="63"/>
      <c r="H1103" s="63"/>
      <c r="J1103" s="64"/>
    </row>
    <row r="1104">
      <c r="G1104" s="63"/>
      <c r="H1104" s="63"/>
      <c r="J1104" s="64"/>
    </row>
    <row r="1105">
      <c r="G1105" s="63"/>
      <c r="H1105" s="63"/>
      <c r="J1105" s="64"/>
    </row>
    <row r="1106">
      <c r="G1106" s="63"/>
      <c r="H1106" s="63"/>
      <c r="J1106" s="64"/>
    </row>
    <row r="1107">
      <c r="G1107" s="63"/>
      <c r="H1107" s="63"/>
      <c r="J1107" s="64"/>
    </row>
    <row r="1108">
      <c r="G1108" s="63"/>
      <c r="H1108" s="63"/>
      <c r="J1108" s="64"/>
    </row>
    <row r="1109">
      <c r="G1109" s="63"/>
      <c r="H1109" s="63"/>
      <c r="J1109" s="64"/>
    </row>
    <row r="1110">
      <c r="G1110" s="63"/>
      <c r="H1110" s="63"/>
      <c r="J1110" s="64"/>
    </row>
    <row r="1111">
      <c r="G1111" s="63"/>
      <c r="H1111" s="63"/>
      <c r="J1111" s="64"/>
    </row>
    <row r="1112">
      <c r="G1112" s="63"/>
      <c r="H1112" s="63"/>
      <c r="J1112" s="64"/>
    </row>
    <row r="1113">
      <c r="G1113" s="63"/>
      <c r="H1113" s="63"/>
      <c r="J1113" s="64"/>
    </row>
    <row r="1114">
      <c r="G1114" s="63"/>
      <c r="H1114" s="63"/>
      <c r="J1114" s="64"/>
    </row>
    <row r="1115">
      <c r="G1115" s="63"/>
      <c r="H1115" s="63"/>
      <c r="J1115" s="64"/>
    </row>
    <row r="1116">
      <c r="G1116" s="63"/>
      <c r="H1116" s="63"/>
      <c r="J1116" s="64"/>
    </row>
    <row r="1117">
      <c r="G1117" s="63"/>
      <c r="H1117" s="63"/>
      <c r="J1117" s="64"/>
    </row>
    <row r="1118">
      <c r="G1118" s="63"/>
      <c r="H1118" s="63"/>
      <c r="J1118" s="64"/>
    </row>
    <row r="1119">
      <c r="G1119" s="63"/>
      <c r="H1119" s="63"/>
      <c r="J1119" s="64"/>
    </row>
    <row r="1120">
      <c r="G1120" s="63"/>
      <c r="H1120" s="63"/>
      <c r="J1120" s="64"/>
    </row>
    <row r="1121">
      <c r="G1121" s="63"/>
      <c r="H1121" s="63"/>
      <c r="J1121" s="64"/>
    </row>
    <row r="1122">
      <c r="G1122" s="63"/>
      <c r="H1122" s="63"/>
      <c r="J1122" s="64"/>
    </row>
    <row r="1123">
      <c r="G1123" s="63"/>
      <c r="H1123" s="63"/>
      <c r="J1123" s="64"/>
    </row>
    <row r="1124">
      <c r="G1124" s="63"/>
      <c r="H1124" s="63"/>
      <c r="J1124" s="64"/>
    </row>
    <row r="1125">
      <c r="G1125" s="63"/>
      <c r="H1125" s="63"/>
      <c r="J1125" s="64"/>
    </row>
    <row r="1126">
      <c r="G1126" s="63"/>
      <c r="H1126" s="63"/>
      <c r="J1126" s="64"/>
    </row>
    <row r="1127">
      <c r="G1127" s="63"/>
      <c r="H1127" s="63"/>
      <c r="J1127" s="64"/>
    </row>
    <row r="1128">
      <c r="G1128" s="63"/>
      <c r="H1128" s="63"/>
      <c r="J1128" s="64"/>
    </row>
    <row r="1129">
      <c r="G1129" s="63"/>
      <c r="H1129" s="63"/>
      <c r="J1129" s="64"/>
    </row>
    <row r="1130">
      <c r="G1130" s="63"/>
      <c r="H1130" s="63"/>
      <c r="J1130" s="64"/>
    </row>
    <row r="1131">
      <c r="G1131" s="63"/>
      <c r="H1131" s="63"/>
      <c r="J1131" s="64"/>
    </row>
    <row r="1132">
      <c r="G1132" s="63"/>
      <c r="H1132" s="63"/>
      <c r="J1132" s="64"/>
    </row>
    <row r="1133">
      <c r="G1133" s="63"/>
      <c r="H1133" s="63"/>
      <c r="J1133" s="64"/>
    </row>
    <row r="1134">
      <c r="G1134" s="63"/>
      <c r="H1134" s="63"/>
      <c r="J1134" s="64"/>
    </row>
    <row r="1135">
      <c r="G1135" s="63"/>
      <c r="H1135" s="63"/>
      <c r="J1135" s="64"/>
    </row>
  </sheetData>
  <mergeCells count="4">
    <mergeCell ref="G6:I6"/>
    <mergeCell ref="G9:K9"/>
    <mergeCell ref="G10:H10"/>
    <mergeCell ref="G27:K2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36.0"/>
    <col customWidth="1" min="2" max="2" width="24.63"/>
    <col customWidth="1" min="3" max="3" width="8.63"/>
    <col customWidth="1" min="4" max="4" width="5.25"/>
    <col customWidth="1" min="5" max="5" width="5.88"/>
    <col customWidth="1" min="6" max="6" width="8.5"/>
    <col customWidth="1" min="7" max="7" width="6.5"/>
    <col customWidth="1" min="8" max="8" width="5.5"/>
    <col customWidth="1" min="9" max="9" width="23.13"/>
    <col customWidth="1" min="10" max="10" width="27.25"/>
    <col customWidth="1" min="11" max="11" width="5.63"/>
    <col customWidth="1" min="12" max="12" width="87.88"/>
    <col customWidth="1" min="13" max="13" width="44.13"/>
  </cols>
  <sheetData>
    <row r="1">
      <c r="A1" s="5" t="s">
        <v>613</v>
      </c>
      <c r="B1" s="6" t="s">
        <v>614</v>
      </c>
      <c r="C1" s="6" t="s">
        <v>615</v>
      </c>
      <c r="D1" s="6" t="s">
        <v>616</v>
      </c>
      <c r="E1" s="7"/>
      <c r="F1" s="6" t="s">
        <v>617</v>
      </c>
      <c r="G1" s="6" t="s">
        <v>618</v>
      </c>
      <c r="H1" s="5" t="s">
        <v>619</v>
      </c>
      <c r="I1" s="5" t="s">
        <v>620</v>
      </c>
      <c r="J1" s="7"/>
      <c r="K1" s="7"/>
      <c r="L1" s="7"/>
      <c r="M1" s="5" t="s">
        <v>621</v>
      </c>
      <c r="N1" s="7"/>
      <c r="O1" s="7"/>
      <c r="P1" s="7"/>
      <c r="Q1" s="7"/>
      <c r="R1" s="7"/>
      <c r="S1" s="7"/>
      <c r="T1" s="7"/>
      <c r="U1" s="7"/>
      <c r="V1" s="7"/>
      <c r="W1" s="7"/>
      <c r="X1" s="7"/>
      <c r="Y1" s="7"/>
      <c r="Z1" s="7"/>
      <c r="AA1" s="7"/>
    </row>
    <row r="2">
      <c r="B2" s="53"/>
      <c r="C2" s="53"/>
      <c r="D2" s="53"/>
      <c r="F2" s="53"/>
      <c r="G2" s="53"/>
      <c r="L2" s="12" t="s">
        <v>622</v>
      </c>
    </row>
    <row r="3">
      <c r="A3" s="17" t="s">
        <v>623</v>
      </c>
      <c r="B3" s="18" t="s">
        <v>624</v>
      </c>
      <c r="C3" s="18" t="s">
        <v>625</v>
      </c>
      <c r="D3" s="18" t="s">
        <v>626</v>
      </c>
      <c r="F3" s="18" t="s">
        <v>627</v>
      </c>
      <c r="G3" s="18">
        <f>HEX2DEC(F3)</f>
        <v>168</v>
      </c>
      <c r="H3" s="17" t="s">
        <v>628</v>
      </c>
      <c r="I3" s="17" t="s">
        <v>629</v>
      </c>
      <c r="J3" s="17" t="s">
        <v>630</v>
      </c>
    </row>
    <row r="4">
      <c r="A4" s="68" t="s">
        <v>631</v>
      </c>
      <c r="B4" s="18" t="str">
        <f>IFERROR(__xludf.DUMMYFUNCTION("GOOGLETRANSLATE(A4,""de"",""en"")"),"Soh (state of health)")</f>
        <v>Soh (state of health)</v>
      </c>
      <c r="C4" s="18" t="s">
        <v>632</v>
      </c>
      <c r="D4" s="18" t="s">
        <v>626</v>
      </c>
      <c r="F4" s="18"/>
      <c r="G4" s="18"/>
      <c r="I4" s="17" t="s">
        <v>633</v>
      </c>
      <c r="J4" s="68" t="s">
        <v>634</v>
      </c>
    </row>
    <row r="5">
      <c r="A5" s="17" t="s">
        <v>635</v>
      </c>
      <c r="B5" s="18" t="s">
        <v>636</v>
      </c>
      <c r="C5" s="18" t="s">
        <v>637</v>
      </c>
      <c r="D5" s="18" t="s">
        <v>638</v>
      </c>
      <c r="F5" s="18" t="s">
        <v>639</v>
      </c>
      <c r="G5" s="18">
        <f t="shared" ref="G5:G7" si="1">HEX2DEC(F5)</f>
        <v>3866</v>
      </c>
      <c r="H5" s="17" t="s">
        <v>43</v>
      </c>
      <c r="I5" s="17" t="s">
        <v>640</v>
      </c>
      <c r="J5" s="17" t="s">
        <v>630</v>
      </c>
    </row>
    <row r="6">
      <c r="A6" s="17" t="s">
        <v>641</v>
      </c>
      <c r="B6" s="18" t="s">
        <v>642</v>
      </c>
      <c r="C6" s="18" t="s">
        <v>643</v>
      </c>
      <c r="D6" s="18" t="s">
        <v>638</v>
      </c>
      <c r="F6" s="18" t="s">
        <v>287</v>
      </c>
      <c r="G6" s="18">
        <f t="shared" si="1"/>
        <v>201</v>
      </c>
      <c r="H6" s="17" t="s">
        <v>76</v>
      </c>
      <c r="I6" s="17" t="s">
        <v>644</v>
      </c>
      <c r="J6" s="17" t="s">
        <v>630</v>
      </c>
    </row>
    <row r="7">
      <c r="A7" s="17" t="s">
        <v>645</v>
      </c>
      <c r="B7" s="18" t="s">
        <v>646</v>
      </c>
      <c r="C7" s="18" t="s">
        <v>643</v>
      </c>
      <c r="D7" s="18" t="s">
        <v>638</v>
      </c>
      <c r="F7" s="18" t="s">
        <v>287</v>
      </c>
      <c r="G7" s="18">
        <f t="shared" si="1"/>
        <v>201</v>
      </c>
      <c r="H7" s="17" t="s">
        <v>76</v>
      </c>
      <c r="I7" s="17" t="s">
        <v>647</v>
      </c>
      <c r="J7" s="17" t="s">
        <v>630</v>
      </c>
    </row>
    <row r="8">
      <c r="A8" s="17" t="s">
        <v>648</v>
      </c>
      <c r="B8" s="18" t="s">
        <v>649</v>
      </c>
      <c r="C8" s="18" t="s">
        <v>650</v>
      </c>
      <c r="D8" s="18" t="s">
        <v>651</v>
      </c>
      <c r="F8" s="53"/>
      <c r="G8" s="18"/>
      <c r="H8" s="18">
        <v>0.1</v>
      </c>
      <c r="I8" s="17" t="s">
        <v>652</v>
      </c>
      <c r="J8" s="17" t="s">
        <v>630</v>
      </c>
    </row>
    <row r="9">
      <c r="A9" s="17" t="s">
        <v>653</v>
      </c>
      <c r="B9" s="18" t="s">
        <v>654</v>
      </c>
      <c r="C9" s="18" t="s">
        <v>655</v>
      </c>
      <c r="D9" s="18" t="s">
        <v>656</v>
      </c>
      <c r="F9" s="18" t="s">
        <v>657</v>
      </c>
      <c r="G9" s="18">
        <f t="shared" ref="G9:G19" si="2">HEX2DEC(F9)</f>
        <v>6128</v>
      </c>
      <c r="H9" s="17" t="s">
        <v>58</v>
      </c>
      <c r="I9" s="17" t="s">
        <v>658</v>
      </c>
      <c r="J9" s="17" t="s">
        <v>630</v>
      </c>
    </row>
    <row r="10">
      <c r="A10" s="17" t="s">
        <v>659</v>
      </c>
      <c r="B10" s="18" t="s">
        <v>660</v>
      </c>
      <c r="C10" s="18" t="s">
        <v>661</v>
      </c>
      <c r="D10" s="18" t="s">
        <v>656</v>
      </c>
      <c r="F10" s="18">
        <v>2328.0</v>
      </c>
      <c r="G10" s="18">
        <f t="shared" si="2"/>
        <v>9000</v>
      </c>
      <c r="H10" s="17" t="s">
        <v>58</v>
      </c>
      <c r="I10" s="17" t="s">
        <v>662</v>
      </c>
      <c r="J10" s="17" t="s">
        <v>630</v>
      </c>
    </row>
    <row r="11">
      <c r="A11" s="17" t="s">
        <v>663</v>
      </c>
      <c r="B11" s="18" t="s">
        <v>664</v>
      </c>
      <c r="C11" s="18" t="s">
        <v>665</v>
      </c>
      <c r="D11" s="18" t="s">
        <v>638</v>
      </c>
      <c r="F11" s="18" t="s">
        <v>666</v>
      </c>
      <c r="G11" s="18">
        <f t="shared" si="2"/>
        <v>122</v>
      </c>
      <c r="H11" s="17" t="s">
        <v>43</v>
      </c>
      <c r="I11" s="17" t="s">
        <v>667</v>
      </c>
      <c r="J11" s="17" t="s">
        <v>630</v>
      </c>
    </row>
    <row r="12">
      <c r="A12" s="17" t="s">
        <v>668</v>
      </c>
      <c r="B12" s="18" t="s">
        <v>669</v>
      </c>
      <c r="C12" s="18">
        <v>10.0</v>
      </c>
      <c r="D12" s="18" t="s">
        <v>670</v>
      </c>
      <c r="F12" s="18" t="s">
        <v>350</v>
      </c>
      <c r="G12" s="18">
        <f t="shared" si="2"/>
        <v>10</v>
      </c>
      <c r="I12" s="17" t="s">
        <v>671</v>
      </c>
      <c r="J12" s="17" t="s">
        <v>630</v>
      </c>
    </row>
    <row r="13">
      <c r="A13" s="17" t="s">
        <v>672</v>
      </c>
      <c r="B13" s="18" t="s">
        <v>673</v>
      </c>
      <c r="C13" s="18">
        <v>10.0</v>
      </c>
      <c r="D13" s="18" t="s">
        <v>670</v>
      </c>
      <c r="F13" s="18" t="s">
        <v>350</v>
      </c>
      <c r="G13" s="18">
        <f t="shared" si="2"/>
        <v>10</v>
      </c>
      <c r="I13" s="17" t="s">
        <v>674</v>
      </c>
      <c r="J13" s="17" t="s">
        <v>630</v>
      </c>
    </row>
    <row r="14">
      <c r="A14" s="17" t="s">
        <v>675</v>
      </c>
      <c r="B14" s="18" t="s">
        <v>676</v>
      </c>
      <c r="C14" s="18">
        <v>10.0</v>
      </c>
      <c r="D14" s="18" t="s">
        <v>670</v>
      </c>
      <c r="F14" s="18" t="s">
        <v>350</v>
      </c>
      <c r="G14" s="18">
        <f t="shared" si="2"/>
        <v>10</v>
      </c>
      <c r="I14" s="17" t="s">
        <v>677</v>
      </c>
      <c r="J14" s="17" t="s">
        <v>630</v>
      </c>
    </row>
    <row r="15">
      <c r="A15" s="17" t="s">
        <v>678</v>
      </c>
      <c r="B15" s="18" t="s">
        <v>679</v>
      </c>
      <c r="C15" s="18">
        <v>10.0</v>
      </c>
      <c r="D15" s="18" t="s">
        <v>670</v>
      </c>
      <c r="F15" s="18" t="s">
        <v>350</v>
      </c>
      <c r="G15" s="18">
        <f t="shared" si="2"/>
        <v>10</v>
      </c>
      <c r="I15" s="17" t="s">
        <v>680</v>
      </c>
      <c r="J15" s="17" t="s">
        <v>630</v>
      </c>
    </row>
    <row r="16">
      <c r="A16" s="17" t="s">
        <v>681</v>
      </c>
      <c r="B16" s="18" t="s">
        <v>682</v>
      </c>
      <c r="C16" s="18">
        <v>10.0</v>
      </c>
      <c r="D16" s="18" t="s">
        <v>670</v>
      </c>
      <c r="F16" s="18" t="s">
        <v>350</v>
      </c>
      <c r="G16" s="18">
        <f t="shared" si="2"/>
        <v>10</v>
      </c>
      <c r="I16" s="17" t="s">
        <v>683</v>
      </c>
      <c r="J16" s="17" t="s">
        <v>630</v>
      </c>
    </row>
    <row r="17">
      <c r="A17" s="17" t="s">
        <v>684</v>
      </c>
      <c r="B17" s="18" t="s">
        <v>685</v>
      </c>
      <c r="C17" s="18">
        <v>10.0</v>
      </c>
      <c r="D17" s="18" t="s">
        <v>670</v>
      </c>
      <c r="F17" s="18" t="s">
        <v>350</v>
      </c>
      <c r="G17" s="18">
        <f t="shared" si="2"/>
        <v>10</v>
      </c>
      <c r="I17" s="17" t="s">
        <v>686</v>
      </c>
      <c r="J17" s="17" t="s">
        <v>630</v>
      </c>
    </row>
    <row r="18">
      <c r="A18" s="17" t="s">
        <v>687</v>
      </c>
      <c r="B18" s="18" t="s">
        <v>688</v>
      </c>
      <c r="C18" s="18">
        <v>10.0</v>
      </c>
      <c r="D18" s="18" t="s">
        <v>670</v>
      </c>
      <c r="F18" s="18" t="s">
        <v>350</v>
      </c>
      <c r="G18" s="18">
        <f t="shared" si="2"/>
        <v>10</v>
      </c>
      <c r="I18" s="17" t="s">
        <v>689</v>
      </c>
      <c r="J18" s="17" t="s">
        <v>630</v>
      </c>
    </row>
    <row r="19">
      <c r="A19" s="17" t="s">
        <v>690</v>
      </c>
      <c r="B19" s="18" t="s">
        <v>691</v>
      </c>
      <c r="C19" s="18">
        <v>10.0</v>
      </c>
      <c r="D19" s="18" t="s">
        <v>670</v>
      </c>
      <c r="F19" s="18" t="s">
        <v>350</v>
      </c>
      <c r="G19" s="18">
        <f t="shared" si="2"/>
        <v>10</v>
      </c>
      <c r="I19" s="17" t="s">
        <v>692</v>
      </c>
      <c r="J19" s="17" t="s">
        <v>630</v>
      </c>
    </row>
    <row r="20">
      <c r="A20" s="17" t="s">
        <v>693</v>
      </c>
      <c r="B20" s="18" t="s">
        <v>694</v>
      </c>
      <c r="C20" s="18" t="s">
        <v>695</v>
      </c>
      <c r="D20" s="18" t="s">
        <v>696</v>
      </c>
      <c r="F20" s="53"/>
      <c r="G20" s="53"/>
      <c r="I20" s="17" t="s">
        <v>697</v>
      </c>
    </row>
    <row r="21">
      <c r="A21" s="17" t="s">
        <v>698</v>
      </c>
      <c r="B21" s="18" t="s">
        <v>699</v>
      </c>
      <c r="C21" s="18" t="s">
        <v>695</v>
      </c>
      <c r="D21" s="18" t="s">
        <v>696</v>
      </c>
      <c r="F21" s="53"/>
      <c r="G21" s="53"/>
      <c r="I21" s="69" t="s">
        <v>700</v>
      </c>
    </row>
    <row r="22">
      <c r="A22" s="17" t="s">
        <v>701</v>
      </c>
      <c r="B22" s="18" t="s">
        <v>702</v>
      </c>
      <c r="C22" s="18" t="s">
        <v>695</v>
      </c>
      <c r="D22" s="18" t="s">
        <v>696</v>
      </c>
      <c r="F22" s="53"/>
      <c r="G22" s="53"/>
      <c r="I22" s="69" t="s">
        <v>703</v>
      </c>
      <c r="J22" s="17" t="s">
        <v>704</v>
      </c>
    </row>
    <row r="23">
      <c r="A23" s="17" t="s">
        <v>705</v>
      </c>
      <c r="B23" s="18" t="s">
        <v>706</v>
      </c>
      <c r="C23" s="18" t="s">
        <v>695</v>
      </c>
      <c r="D23" s="18" t="s">
        <v>696</v>
      </c>
      <c r="F23" s="53"/>
      <c r="G23" s="53"/>
      <c r="I23" s="69" t="s">
        <v>707</v>
      </c>
      <c r="J23" s="17" t="s">
        <v>704</v>
      </c>
    </row>
    <row r="24">
      <c r="A24" s="17" t="s">
        <v>708</v>
      </c>
      <c r="B24" s="18" t="s">
        <v>709</v>
      </c>
      <c r="C24" s="18" t="s">
        <v>695</v>
      </c>
      <c r="D24" s="18" t="s">
        <v>696</v>
      </c>
      <c r="F24" s="53"/>
      <c r="G24" s="53"/>
      <c r="I24" s="69" t="s">
        <v>710</v>
      </c>
      <c r="J24" s="17" t="s">
        <v>704</v>
      </c>
    </row>
    <row r="25">
      <c r="A25" s="17" t="s">
        <v>711</v>
      </c>
      <c r="B25" s="18" t="s">
        <v>712</v>
      </c>
      <c r="C25" s="18">
        <v>10.0</v>
      </c>
      <c r="D25" s="18" t="s">
        <v>670</v>
      </c>
      <c r="F25" s="18" t="s">
        <v>350</v>
      </c>
      <c r="G25" s="18">
        <f t="shared" ref="G25:G29" si="3">HEX2DEC(F25)</f>
        <v>10</v>
      </c>
      <c r="I25" s="17" t="s">
        <v>713</v>
      </c>
      <c r="J25" s="17" t="s">
        <v>630</v>
      </c>
    </row>
    <row r="26">
      <c r="A26" s="17" t="s">
        <v>714</v>
      </c>
      <c r="B26" s="18" t="s">
        <v>715</v>
      </c>
      <c r="C26" s="18">
        <v>10.0</v>
      </c>
      <c r="D26" s="18" t="s">
        <v>670</v>
      </c>
      <c r="F26" s="18" t="s">
        <v>350</v>
      </c>
      <c r="G26" s="18">
        <f t="shared" si="3"/>
        <v>10</v>
      </c>
      <c r="I26" s="17" t="s">
        <v>716</v>
      </c>
      <c r="J26" s="17" t="s">
        <v>630</v>
      </c>
    </row>
    <row r="27">
      <c r="A27" s="17" t="s">
        <v>717</v>
      </c>
      <c r="B27" s="18" t="s">
        <v>718</v>
      </c>
      <c r="C27" s="18">
        <v>10.0</v>
      </c>
      <c r="D27" s="18" t="s">
        <v>670</v>
      </c>
      <c r="F27" s="18" t="s">
        <v>350</v>
      </c>
      <c r="G27" s="18">
        <f t="shared" si="3"/>
        <v>10</v>
      </c>
      <c r="I27" s="17" t="s">
        <v>719</v>
      </c>
      <c r="J27" s="17" t="s">
        <v>630</v>
      </c>
    </row>
    <row r="28">
      <c r="A28" s="17" t="s">
        <v>720</v>
      </c>
      <c r="B28" s="18" t="s">
        <v>721</v>
      </c>
      <c r="C28" s="18">
        <v>42.0</v>
      </c>
      <c r="D28" s="18" t="s">
        <v>696</v>
      </c>
      <c r="F28" s="18" t="s">
        <v>722</v>
      </c>
      <c r="G28" s="18">
        <f t="shared" si="3"/>
        <v>42</v>
      </c>
      <c r="I28" s="17" t="s">
        <v>723</v>
      </c>
      <c r="J28" s="17" t="s">
        <v>630</v>
      </c>
    </row>
    <row r="29">
      <c r="A29" s="17" t="s">
        <v>724</v>
      </c>
      <c r="B29" s="18" t="s">
        <v>725</v>
      </c>
      <c r="C29" s="18">
        <v>34.0</v>
      </c>
      <c r="D29" s="18" t="s">
        <v>696</v>
      </c>
      <c r="F29" s="18">
        <v>22.0</v>
      </c>
      <c r="G29" s="18">
        <f t="shared" si="3"/>
        <v>34</v>
      </c>
      <c r="I29" s="17" t="s">
        <v>726</v>
      </c>
      <c r="J29" s="17" t="s">
        <v>630</v>
      </c>
    </row>
    <row r="30">
      <c r="A30" s="17" t="s">
        <v>727</v>
      </c>
      <c r="B30" s="18" t="s">
        <v>728</v>
      </c>
      <c r="C30" s="18">
        <v>0.0</v>
      </c>
      <c r="D30" s="18" t="s">
        <v>696</v>
      </c>
      <c r="F30" s="18">
        <v>0.0</v>
      </c>
      <c r="G30" s="18">
        <v>0.0</v>
      </c>
      <c r="I30" s="17" t="s">
        <v>729</v>
      </c>
      <c r="J30" s="17" t="s">
        <v>630</v>
      </c>
    </row>
    <row r="31">
      <c r="A31" s="17" t="s">
        <v>730</v>
      </c>
      <c r="B31" s="18" t="s">
        <v>731</v>
      </c>
      <c r="C31" s="18">
        <v>0.0</v>
      </c>
      <c r="D31" s="18" t="s">
        <v>732</v>
      </c>
      <c r="F31" s="18">
        <v>0.0</v>
      </c>
      <c r="G31" s="18">
        <v>0.0</v>
      </c>
      <c r="I31" s="17" t="s">
        <v>733</v>
      </c>
      <c r="J31" s="17" t="s">
        <v>630</v>
      </c>
    </row>
    <row r="32">
      <c r="A32" s="17" t="s">
        <v>734</v>
      </c>
      <c r="B32" s="18" t="s">
        <v>735</v>
      </c>
      <c r="C32" s="18" t="s">
        <v>736</v>
      </c>
      <c r="D32" s="18" t="s">
        <v>737</v>
      </c>
      <c r="F32" s="70" t="s">
        <v>738</v>
      </c>
      <c r="G32" s="18">
        <f t="shared" ref="G32:G36" si="4">HEX2DEC(F32)</f>
        <v>40097</v>
      </c>
      <c r="H32" s="17" t="s">
        <v>43</v>
      </c>
      <c r="I32" s="17" t="s">
        <v>739</v>
      </c>
      <c r="J32" s="17" t="s">
        <v>630</v>
      </c>
      <c r="M32" s="17"/>
    </row>
    <row r="33">
      <c r="A33" s="17" t="s">
        <v>740</v>
      </c>
      <c r="B33" s="18" t="s">
        <v>741</v>
      </c>
      <c r="C33" s="18" t="s">
        <v>742</v>
      </c>
      <c r="D33" s="18" t="s">
        <v>737</v>
      </c>
      <c r="F33" s="70" t="s">
        <v>743</v>
      </c>
      <c r="G33" s="18">
        <f t="shared" si="4"/>
        <v>40975</v>
      </c>
      <c r="H33" s="17" t="s">
        <v>43</v>
      </c>
      <c r="I33" s="17" t="s">
        <v>744</v>
      </c>
      <c r="J33" s="17" t="s">
        <v>630</v>
      </c>
      <c r="M33" s="17"/>
    </row>
    <row r="34">
      <c r="A34" s="17" t="s">
        <v>745</v>
      </c>
      <c r="B34" s="18" t="s">
        <v>746</v>
      </c>
      <c r="C34" s="18" t="s">
        <v>747</v>
      </c>
      <c r="D34" s="18" t="s">
        <v>748</v>
      </c>
      <c r="F34" s="18" t="s">
        <v>749</v>
      </c>
      <c r="G34" s="18">
        <f t="shared" si="4"/>
        <v>14719</v>
      </c>
      <c r="H34" s="17" t="s">
        <v>43</v>
      </c>
      <c r="I34" s="17" t="s">
        <v>750</v>
      </c>
      <c r="J34" s="17" t="s">
        <v>630</v>
      </c>
      <c r="M34" s="17"/>
    </row>
    <row r="35">
      <c r="A35" s="17" t="s">
        <v>751</v>
      </c>
      <c r="B35" s="18" t="s">
        <v>752</v>
      </c>
      <c r="C35" s="18" t="s">
        <v>753</v>
      </c>
      <c r="D35" s="18" t="s">
        <v>748</v>
      </c>
      <c r="F35" s="70" t="s">
        <v>754</v>
      </c>
      <c r="G35" s="18">
        <f t="shared" si="4"/>
        <v>14658</v>
      </c>
      <c r="H35" s="17" t="s">
        <v>43</v>
      </c>
      <c r="I35" s="17" t="s">
        <v>755</v>
      </c>
      <c r="J35" s="17" t="s">
        <v>630</v>
      </c>
      <c r="M35" s="17"/>
    </row>
    <row r="36">
      <c r="A36" s="17" t="s">
        <v>756</v>
      </c>
      <c r="B36" s="18" t="s">
        <v>757</v>
      </c>
      <c r="C36" s="18">
        <v>1744263.0</v>
      </c>
      <c r="D36" s="18" t="s">
        <v>758</v>
      </c>
      <c r="F36" s="18" t="s">
        <v>759</v>
      </c>
      <c r="G36" s="18">
        <f t="shared" si="4"/>
        <v>1744263</v>
      </c>
      <c r="I36" s="17" t="s">
        <v>760</v>
      </c>
      <c r="J36" s="17" t="s">
        <v>630</v>
      </c>
    </row>
    <row r="37">
      <c r="A37" s="17" t="s">
        <v>761</v>
      </c>
      <c r="B37" s="18" t="s">
        <v>762</v>
      </c>
      <c r="C37" s="18" t="s">
        <v>763</v>
      </c>
      <c r="D37" s="18" t="s">
        <v>696</v>
      </c>
      <c r="F37" s="53"/>
      <c r="G37" s="53"/>
      <c r="J37" s="17" t="s">
        <v>764</v>
      </c>
    </row>
    <row r="38">
      <c r="A38" s="17" t="s">
        <v>765</v>
      </c>
      <c r="B38" s="18" t="s">
        <v>766</v>
      </c>
      <c r="C38" s="18" t="s">
        <v>695</v>
      </c>
      <c r="D38" s="18" t="s">
        <v>696</v>
      </c>
      <c r="F38" s="53"/>
      <c r="G38" s="53"/>
      <c r="J38" s="17" t="s">
        <v>764</v>
      </c>
    </row>
    <row r="39">
      <c r="A39" s="17" t="s">
        <v>767</v>
      </c>
      <c r="B39" s="18" t="s">
        <v>768</v>
      </c>
      <c r="C39" s="18" t="s">
        <v>695</v>
      </c>
      <c r="D39" s="18" t="s">
        <v>696</v>
      </c>
      <c r="F39" s="53"/>
      <c r="G39" s="53"/>
      <c r="J39" s="17" t="s">
        <v>764</v>
      </c>
    </row>
    <row r="40">
      <c r="A40" s="17" t="s">
        <v>769</v>
      </c>
      <c r="B40" s="18" t="s">
        <v>770</v>
      </c>
      <c r="C40" s="18" t="s">
        <v>763</v>
      </c>
      <c r="D40" s="18" t="s">
        <v>696</v>
      </c>
      <c r="F40" s="53"/>
      <c r="G40" s="53"/>
      <c r="J40" s="17" t="s">
        <v>764</v>
      </c>
    </row>
    <row r="41">
      <c r="A41" s="17" t="s">
        <v>771</v>
      </c>
      <c r="B41" s="18" t="s">
        <v>771</v>
      </c>
      <c r="C41" s="18" t="s">
        <v>772</v>
      </c>
      <c r="D41" s="18" t="s">
        <v>638</v>
      </c>
      <c r="F41" s="18">
        <v>1.0</v>
      </c>
      <c r="G41" s="18">
        <f>HEX2DEC(F41)</f>
        <v>1</v>
      </c>
      <c r="I41" s="17" t="s">
        <v>773</v>
      </c>
      <c r="J41" s="17" t="s">
        <v>630</v>
      </c>
    </row>
    <row r="42">
      <c r="A42" s="17" t="s">
        <v>774</v>
      </c>
      <c r="B42" s="18" t="s">
        <v>774</v>
      </c>
      <c r="C42" s="18">
        <v>0.0</v>
      </c>
      <c r="D42" s="18" t="s">
        <v>775</v>
      </c>
      <c r="F42" s="53"/>
      <c r="G42" s="53"/>
      <c r="I42" s="17" t="s">
        <v>776</v>
      </c>
      <c r="J42" s="17" t="s">
        <v>777</v>
      </c>
    </row>
    <row r="43">
      <c r="A43" s="68" t="s">
        <v>778</v>
      </c>
      <c r="B43" s="18" t="s">
        <v>779</v>
      </c>
      <c r="C43" s="18" t="s">
        <v>780</v>
      </c>
      <c r="D43" s="18" t="s">
        <v>781</v>
      </c>
      <c r="F43" s="70" t="s">
        <v>782</v>
      </c>
      <c r="G43" s="18">
        <f t="shared" ref="G43:G139" si="5">HEX2DEC(F43)</f>
        <v>1000</v>
      </c>
      <c r="I43" s="17" t="s">
        <v>783</v>
      </c>
      <c r="J43" s="68" t="s">
        <v>784</v>
      </c>
    </row>
    <row r="44">
      <c r="A44" s="17" t="s">
        <v>785</v>
      </c>
      <c r="B44" s="71" t="s">
        <v>786</v>
      </c>
      <c r="C44" s="18" t="s">
        <v>643</v>
      </c>
      <c r="D44" s="18" t="s">
        <v>638</v>
      </c>
      <c r="F44" s="18" t="s">
        <v>287</v>
      </c>
      <c r="G44" s="18">
        <f t="shared" si="5"/>
        <v>201</v>
      </c>
      <c r="H44" s="17" t="s">
        <v>76</v>
      </c>
      <c r="I44" s="17" t="s">
        <v>787</v>
      </c>
      <c r="J44" s="17" t="s">
        <v>630</v>
      </c>
    </row>
    <row r="45">
      <c r="A45" s="17" t="s">
        <v>788</v>
      </c>
      <c r="B45" s="71" t="s">
        <v>789</v>
      </c>
      <c r="C45" s="18" t="s">
        <v>643</v>
      </c>
      <c r="D45" s="18" t="s">
        <v>638</v>
      </c>
      <c r="F45" s="18" t="s">
        <v>287</v>
      </c>
      <c r="G45" s="18">
        <f t="shared" si="5"/>
        <v>201</v>
      </c>
      <c r="H45" s="17" t="s">
        <v>76</v>
      </c>
      <c r="I45" s="17" t="s">
        <v>790</v>
      </c>
      <c r="J45" s="17" t="s">
        <v>630</v>
      </c>
    </row>
    <row r="46">
      <c r="A46" s="17" t="s">
        <v>791</v>
      </c>
      <c r="B46" s="71" t="s">
        <v>792</v>
      </c>
      <c r="C46" s="18" t="s">
        <v>643</v>
      </c>
      <c r="D46" s="18" t="s">
        <v>638</v>
      </c>
      <c r="F46" s="18" t="s">
        <v>287</v>
      </c>
      <c r="G46" s="18">
        <f t="shared" si="5"/>
        <v>201</v>
      </c>
      <c r="H46" s="17" t="s">
        <v>76</v>
      </c>
      <c r="I46" s="17" t="s">
        <v>793</v>
      </c>
      <c r="J46" s="17" t="s">
        <v>630</v>
      </c>
    </row>
    <row r="47">
      <c r="A47" s="17" t="s">
        <v>794</v>
      </c>
      <c r="B47" s="71" t="s">
        <v>795</v>
      </c>
      <c r="C47" s="18" t="s">
        <v>643</v>
      </c>
      <c r="D47" s="18" t="s">
        <v>638</v>
      </c>
      <c r="F47" s="18" t="s">
        <v>287</v>
      </c>
      <c r="G47" s="18">
        <f t="shared" si="5"/>
        <v>201</v>
      </c>
      <c r="H47" s="17" t="s">
        <v>76</v>
      </c>
      <c r="I47" s="17" t="s">
        <v>796</v>
      </c>
      <c r="J47" s="17" t="s">
        <v>630</v>
      </c>
    </row>
    <row r="48">
      <c r="A48" s="17" t="s">
        <v>797</v>
      </c>
      <c r="B48" s="71" t="s">
        <v>798</v>
      </c>
      <c r="C48" s="18" t="s">
        <v>643</v>
      </c>
      <c r="D48" s="18" t="s">
        <v>638</v>
      </c>
      <c r="F48" s="18" t="s">
        <v>287</v>
      </c>
      <c r="G48" s="18">
        <f t="shared" si="5"/>
        <v>201</v>
      </c>
      <c r="H48" s="17" t="s">
        <v>76</v>
      </c>
      <c r="I48" s="17" t="s">
        <v>799</v>
      </c>
      <c r="J48" s="17" t="s">
        <v>630</v>
      </c>
    </row>
    <row r="49">
      <c r="A49" s="17" t="s">
        <v>800</v>
      </c>
      <c r="B49" s="71" t="s">
        <v>801</v>
      </c>
      <c r="C49" s="18" t="s">
        <v>643</v>
      </c>
      <c r="D49" s="18" t="s">
        <v>638</v>
      </c>
      <c r="F49" s="18" t="s">
        <v>287</v>
      </c>
      <c r="G49" s="18">
        <f t="shared" si="5"/>
        <v>201</v>
      </c>
      <c r="H49" s="17" t="s">
        <v>76</v>
      </c>
      <c r="I49" s="17" t="s">
        <v>802</v>
      </c>
      <c r="J49" s="17" t="s">
        <v>630</v>
      </c>
    </row>
    <row r="50">
      <c r="A50" s="17" t="s">
        <v>803</v>
      </c>
      <c r="B50" s="71" t="s">
        <v>804</v>
      </c>
      <c r="C50" s="18" t="s">
        <v>643</v>
      </c>
      <c r="D50" s="18" t="s">
        <v>638</v>
      </c>
      <c r="F50" s="18" t="s">
        <v>287</v>
      </c>
      <c r="G50" s="18">
        <f t="shared" si="5"/>
        <v>201</v>
      </c>
      <c r="H50" s="17" t="s">
        <v>76</v>
      </c>
      <c r="I50" s="17" t="s">
        <v>805</v>
      </c>
      <c r="J50" s="17" t="s">
        <v>630</v>
      </c>
    </row>
    <row r="51">
      <c r="A51" s="17" t="s">
        <v>806</v>
      </c>
      <c r="B51" s="71" t="s">
        <v>807</v>
      </c>
      <c r="C51" s="18" t="s">
        <v>643</v>
      </c>
      <c r="D51" s="18" t="s">
        <v>638</v>
      </c>
      <c r="F51" s="18" t="s">
        <v>287</v>
      </c>
      <c r="G51" s="18">
        <f t="shared" si="5"/>
        <v>201</v>
      </c>
      <c r="H51" s="17" t="s">
        <v>76</v>
      </c>
      <c r="I51" s="17" t="s">
        <v>808</v>
      </c>
      <c r="J51" s="17" t="s">
        <v>630</v>
      </c>
    </row>
    <row r="52">
      <c r="A52" s="17" t="s">
        <v>809</v>
      </c>
      <c r="B52" s="71" t="s">
        <v>810</v>
      </c>
      <c r="C52" s="18" t="s">
        <v>643</v>
      </c>
      <c r="D52" s="18" t="s">
        <v>638</v>
      </c>
      <c r="F52" s="18" t="s">
        <v>287</v>
      </c>
      <c r="G52" s="18">
        <f t="shared" si="5"/>
        <v>201</v>
      </c>
      <c r="H52" s="17" t="s">
        <v>76</v>
      </c>
      <c r="I52" s="17" t="s">
        <v>811</v>
      </c>
      <c r="J52" s="17" t="s">
        <v>630</v>
      </c>
    </row>
    <row r="53">
      <c r="A53" s="17" t="s">
        <v>812</v>
      </c>
      <c r="B53" s="71" t="s">
        <v>813</v>
      </c>
      <c r="C53" s="18" t="s">
        <v>643</v>
      </c>
      <c r="D53" s="18" t="s">
        <v>638</v>
      </c>
      <c r="F53" s="18" t="s">
        <v>287</v>
      </c>
      <c r="G53" s="18">
        <f t="shared" si="5"/>
        <v>201</v>
      </c>
      <c r="H53" s="17" t="s">
        <v>76</v>
      </c>
      <c r="I53" s="17" t="s">
        <v>814</v>
      </c>
      <c r="J53" s="17" t="s">
        <v>630</v>
      </c>
    </row>
    <row r="54">
      <c r="A54" s="17" t="s">
        <v>815</v>
      </c>
      <c r="B54" s="71" t="s">
        <v>816</v>
      </c>
      <c r="C54" s="18" t="s">
        <v>643</v>
      </c>
      <c r="D54" s="18" t="s">
        <v>638</v>
      </c>
      <c r="F54" s="18" t="s">
        <v>287</v>
      </c>
      <c r="G54" s="18">
        <f t="shared" si="5"/>
        <v>201</v>
      </c>
      <c r="H54" s="17" t="s">
        <v>76</v>
      </c>
      <c r="I54" s="17" t="s">
        <v>817</v>
      </c>
      <c r="J54" s="17" t="s">
        <v>630</v>
      </c>
    </row>
    <row r="55">
      <c r="A55" s="17" t="s">
        <v>818</v>
      </c>
      <c r="B55" s="71" t="s">
        <v>819</v>
      </c>
      <c r="C55" s="18" t="s">
        <v>643</v>
      </c>
      <c r="D55" s="18" t="s">
        <v>638</v>
      </c>
      <c r="F55" s="18" t="s">
        <v>287</v>
      </c>
      <c r="G55" s="18">
        <f t="shared" si="5"/>
        <v>201</v>
      </c>
      <c r="H55" s="17" t="s">
        <v>76</v>
      </c>
      <c r="I55" s="17" t="s">
        <v>820</v>
      </c>
      <c r="J55" s="17" t="s">
        <v>630</v>
      </c>
    </row>
    <row r="56">
      <c r="A56" s="17" t="s">
        <v>821</v>
      </c>
      <c r="B56" s="71" t="s">
        <v>822</v>
      </c>
      <c r="C56" s="18" t="s">
        <v>643</v>
      </c>
      <c r="D56" s="18" t="s">
        <v>638</v>
      </c>
      <c r="F56" s="18" t="s">
        <v>287</v>
      </c>
      <c r="G56" s="18">
        <f t="shared" si="5"/>
        <v>201</v>
      </c>
      <c r="H56" s="17" t="s">
        <v>76</v>
      </c>
      <c r="I56" s="17" t="s">
        <v>823</v>
      </c>
      <c r="J56" s="17" t="s">
        <v>630</v>
      </c>
    </row>
    <row r="57">
      <c r="A57" s="17" t="s">
        <v>824</v>
      </c>
      <c r="B57" s="71" t="s">
        <v>825</v>
      </c>
      <c r="C57" s="18" t="s">
        <v>643</v>
      </c>
      <c r="D57" s="18" t="s">
        <v>638</v>
      </c>
      <c r="F57" s="18" t="s">
        <v>287</v>
      </c>
      <c r="G57" s="18">
        <f t="shared" si="5"/>
        <v>201</v>
      </c>
      <c r="H57" s="17" t="s">
        <v>76</v>
      </c>
      <c r="I57" s="17" t="s">
        <v>826</v>
      </c>
      <c r="J57" s="17" t="s">
        <v>630</v>
      </c>
    </row>
    <row r="58">
      <c r="A58" s="17" t="s">
        <v>827</v>
      </c>
      <c r="B58" s="71" t="s">
        <v>828</v>
      </c>
      <c r="C58" s="18" t="s">
        <v>643</v>
      </c>
      <c r="D58" s="18" t="s">
        <v>638</v>
      </c>
      <c r="F58" s="18" t="s">
        <v>287</v>
      </c>
      <c r="G58" s="18">
        <f t="shared" si="5"/>
        <v>201</v>
      </c>
      <c r="H58" s="17" t="s">
        <v>76</v>
      </c>
      <c r="I58" s="17" t="s">
        <v>829</v>
      </c>
      <c r="J58" s="17" t="s">
        <v>630</v>
      </c>
    </row>
    <row r="59">
      <c r="A59" s="17" t="s">
        <v>830</v>
      </c>
      <c r="B59" s="71" t="s">
        <v>831</v>
      </c>
      <c r="C59" s="18" t="s">
        <v>643</v>
      </c>
      <c r="D59" s="18" t="s">
        <v>638</v>
      </c>
      <c r="F59" s="18" t="s">
        <v>287</v>
      </c>
      <c r="G59" s="18">
        <f t="shared" si="5"/>
        <v>201</v>
      </c>
      <c r="H59" s="17" t="s">
        <v>76</v>
      </c>
      <c r="I59" s="17" t="s">
        <v>832</v>
      </c>
      <c r="J59" s="17" t="s">
        <v>630</v>
      </c>
    </row>
    <row r="60">
      <c r="A60" s="17" t="s">
        <v>833</v>
      </c>
      <c r="B60" s="71" t="s">
        <v>834</v>
      </c>
      <c r="C60" s="18" t="s">
        <v>643</v>
      </c>
      <c r="D60" s="18" t="s">
        <v>638</v>
      </c>
      <c r="F60" s="18" t="s">
        <v>287</v>
      </c>
      <c r="G60" s="18">
        <f t="shared" si="5"/>
        <v>201</v>
      </c>
      <c r="H60" s="17" t="s">
        <v>76</v>
      </c>
      <c r="I60" s="17" t="s">
        <v>835</v>
      </c>
      <c r="J60" s="17" t="s">
        <v>630</v>
      </c>
    </row>
    <row r="61">
      <c r="A61" s="17" t="s">
        <v>836</v>
      </c>
      <c r="B61" s="71" t="s">
        <v>837</v>
      </c>
      <c r="C61" s="18" t="s">
        <v>643</v>
      </c>
      <c r="D61" s="18" t="s">
        <v>638</v>
      </c>
      <c r="F61" s="18" t="s">
        <v>287</v>
      </c>
      <c r="G61" s="18">
        <f t="shared" si="5"/>
        <v>201</v>
      </c>
      <c r="H61" s="17" t="s">
        <v>76</v>
      </c>
      <c r="I61" s="17" t="s">
        <v>838</v>
      </c>
      <c r="J61" s="17" t="s">
        <v>630</v>
      </c>
    </row>
    <row r="62">
      <c r="A62" s="17" t="s">
        <v>839</v>
      </c>
      <c r="B62" s="71" t="s">
        <v>840</v>
      </c>
      <c r="C62" s="18" t="s">
        <v>643</v>
      </c>
      <c r="D62" s="18" t="s">
        <v>638</v>
      </c>
      <c r="F62" s="18" t="s">
        <v>287</v>
      </c>
      <c r="G62" s="18">
        <f t="shared" si="5"/>
        <v>201</v>
      </c>
      <c r="H62" s="17" t="s">
        <v>76</v>
      </c>
      <c r="I62" s="17" t="s">
        <v>841</v>
      </c>
      <c r="J62" s="17" t="s">
        <v>630</v>
      </c>
    </row>
    <row r="63">
      <c r="A63" s="17" t="s">
        <v>842</v>
      </c>
      <c r="B63" s="71" t="s">
        <v>843</v>
      </c>
      <c r="C63" s="18" t="s">
        <v>643</v>
      </c>
      <c r="D63" s="18" t="s">
        <v>638</v>
      </c>
      <c r="F63" s="18" t="s">
        <v>287</v>
      </c>
      <c r="G63" s="18">
        <f t="shared" si="5"/>
        <v>201</v>
      </c>
      <c r="H63" s="17" t="s">
        <v>76</v>
      </c>
      <c r="I63" s="17" t="s">
        <v>844</v>
      </c>
      <c r="J63" s="17" t="s">
        <v>630</v>
      </c>
    </row>
    <row r="64">
      <c r="A64" s="17" t="s">
        <v>845</v>
      </c>
      <c r="B64" s="71" t="s">
        <v>846</v>
      </c>
      <c r="C64" s="18" t="s">
        <v>643</v>
      </c>
      <c r="D64" s="18" t="s">
        <v>638</v>
      </c>
      <c r="F64" s="18" t="s">
        <v>287</v>
      </c>
      <c r="G64" s="18">
        <f t="shared" si="5"/>
        <v>201</v>
      </c>
      <c r="H64" s="17" t="s">
        <v>76</v>
      </c>
      <c r="I64" s="17" t="s">
        <v>847</v>
      </c>
      <c r="J64" s="17" t="s">
        <v>630</v>
      </c>
    </row>
    <row r="65">
      <c r="A65" s="17" t="s">
        <v>848</v>
      </c>
      <c r="B65" s="71" t="s">
        <v>849</v>
      </c>
      <c r="C65" s="18" t="s">
        <v>643</v>
      </c>
      <c r="D65" s="18" t="s">
        <v>638</v>
      </c>
      <c r="F65" s="18" t="s">
        <v>287</v>
      </c>
      <c r="G65" s="18">
        <f t="shared" si="5"/>
        <v>201</v>
      </c>
      <c r="H65" s="17" t="s">
        <v>76</v>
      </c>
      <c r="I65" s="17" t="s">
        <v>850</v>
      </c>
      <c r="J65" s="17" t="s">
        <v>630</v>
      </c>
    </row>
    <row r="66">
      <c r="A66" s="17" t="s">
        <v>851</v>
      </c>
      <c r="B66" s="71" t="s">
        <v>852</v>
      </c>
      <c r="C66" s="18" t="s">
        <v>643</v>
      </c>
      <c r="D66" s="18" t="s">
        <v>638</v>
      </c>
      <c r="F66" s="18" t="s">
        <v>287</v>
      </c>
      <c r="G66" s="18">
        <f t="shared" si="5"/>
        <v>201</v>
      </c>
      <c r="H66" s="17" t="s">
        <v>76</v>
      </c>
      <c r="I66" s="17" t="s">
        <v>853</v>
      </c>
      <c r="J66" s="17" t="s">
        <v>630</v>
      </c>
    </row>
    <row r="67">
      <c r="A67" s="17" t="s">
        <v>854</v>
      </c>
      <c r="B67" s="71" t="s">
        <v>855</v>
      </c>
      <c r="C67" s="18" t="s">
        <v>643</v>
      </c>
      <c r="D67" s="18" t="s">
        <v>638</v>
      </c>
      <c r="F67" s="18" t="s">
        <v>287</v>
      </c>
      <c r="G67" s="18">
        <f t="shared" si="5"/>
        <v>201</v>
      </c>
      <c r="H67" s="17" t="s">
        <v>76</v>
      </c>
      <c r="I67" s="17" t="s">
        <v>856</v>
      </c>
      <c r="J67" s="17" t="s">
        <v>630</v>
      </c>
    </row>
    <row r="68">
      <c r="A68" s="17" t="s">
        <v>857</v>
      </c>
      <c r="B68" s="71" t="s">
        <v>858</v>
      </c>
      <c r="C68" s="18" t="s">
        <v>643</v>
      </c>
      <c r="D68" s="18" t="s">
        <v>638</v>
      </c>
      <c r="F68" s="18" t="s">
        <v>287</v>
      </c>
      <c r="G68" s="18">
        <f t="shared" si="5"/>
        <v>201</v>
      </c>
      <c r="H68" s="17" t="s">
        <v>76</v>
      </c>
      <c r="I68" s="17" t="s">
        <v>859</v>
      </c>
      <c r="J68" s="17" t="s">
        <v>630</v>
      </c>
    </row>
    <row r="69">
      <c r="A69" s="17" t="s">
        <v>860</v>
      </c>
      <c r="B69" s="71" t="s">
        <v>861</v>
      </c>
      <c r="C69" s="18" t="s">
        <v>643</v>
      </c>
      <c r="D69" s="18" t="s">
        <v>638</v>
      </c>
      <c r="F69" s="18" t="s">
        <v>287</v>
      </c>
      <c r="G69" s="18">
        <f t="shared" si="5"/>
        <v>201</v>
      </c>
      <c r="H69" s="17" t="s">
        <v>76</v>
      </c>
      <c r="I69" s="17" t="s">
        <v>862</v>
      </c>
      <c r="J69" s="17" t="s">
        <v>630</v>
      </c>
    </row>
    <row r="70">
      <c r="A70" s="17" t="s">
        <v>863</v>
      </c>
      <c r="B70" s="71" t="s">
        <v>864</v>
      </c>
      <c r="C70" s="18" t="s">
        <v>643</v>
      </c>
      <c r="D70" s="18" t="s">
        <v>638</v>
      </c>
      <c r="F70" s="18" t="s">
        <v>287</v>
      </c>
      <c r="G70" s="18">
        <f t="shared" si="5"/>
        <v>201</v>
      </c>
      <c r="H70" s="17" t="s">
        <v>76</v>
      </c>
      <c r="I70" s="17" t="s">
        <v>865</v>
      </c>
      <c r="J70" s="17" t="s">
        <v>630</v>
      </c>
    </row>
    <row r="71">
      <c r="A71" s="17" t="s">
        <v>866</v>
      </c>
      <c r="B71" s="71" t="s">
        <v>867</v>
      </c>
      <c r="C71" s="18" t="s">
        <v>643</v>
      </c>
      <c r="D71" s="18" t="s">
        <v>638</v>
      </c>
      <c r="F71" s="18" t="s">
        <v>287</v>
      </c>
      <c r="G71" s="18">
        <f t="shared" si="5"/>
        <v>201</v>
      </c>
      <c r="H71" s="17" t="s">
        <v>76</v>
      </c>
      <c r="I71" s="17" t="s">
        <v>868</v>
      </c>
      <c r="J71" s="17" t="s">
        <v>630</v>
      </c>
    </row>
    <row r="72">
      <c r="A72" s="17" t="s">
        <v>869</v>
      </c>
      <c r="B72" s="71" t="s">
        <v>870</v>
      </c>
      <c r="C72" s="18" t="s">
        <v>643</v>
      </c>
      <c r="D72" s="18" t="s">
        <v>638</v>
      </c>
      <c r="F72" s="18" t="s">
        <v>287</v>
      </c>
      <c r="G72" s="18">
        <f t="shared" si="5"/>
        <v>201</v>
      </c>
      <c r="H72" s="17" t="s">
        <v>76</v>
      </c>
      <c r="I72" s="17" t="s">
        <v>871</v>
      </c>
      <c r="J72" s="17" t="s">
        <v>630</v>
      </c>
    </row>
    <row r="73">
      <c r="A73" s="17" t="s">
        <v>872</v>
      </c>
      <c r="B73" s="71" t="s">
        <v>873</v>
      </c>
      <c r="C73" s="18" t="s">
        <v>643</v>
      </c>
      <c r="D73" s="18" t="s">
        <v>638</v>
      </c>
      <c r="F73" s="18" t="s">
        <v>287</v>
      </c>
      <c r="G73" s="18">
        <f t="shared" si="5"/>
        <v>201</v>
      </c>
      <c r="H73" s="17" t="s">
        <v>76</v>
      </c>
      <c r="I73" s="17" t="s">
        <v>874</v>
      </c>
      <c r="J73" s="17" t="s">
        <v>630</v>
      </c>
    </row>
    <row r="74">
      <c r="A74" s="17" t="s">
        <v>875</v>
      </c>
      <c r="B74" s="71" t="s">
        <v>876</v>
      </c>
      <c r="C74" s="18" t="s">
        <v>643</v>
      </c>
      <c r="D74" s="18" t="s">
        <v>638</v>
      </c>
      <c r="F74" s="18" t="s">
        <v>287</v>
      </c>
      <c r="G74" s="18">
        <f t="shared" si="5"/>
        <v>201</v>
      </c>
      <c r="H74" s="17" t="s">
        <v>76</v>
      </c>
      <c r="I74" s="17" t="s">
        <v>877</v>
      </c>
      <c r="J74" s="17" t="s">
        <v>630</v>
      </c>
    </row>
    <row r="75">
      <c r="A75" s="17" t="s">
        <v>878</v>
      </c>
      <c r="B75" s="71" t="s">
        <v>879</v>
      </c>
      <c r="C75" s="18" t="s">
        <v>643</v>
      </c>
      <c r="D75" s="18" t="s">
        <v>638</v>
      </c>
      <c r="F75" s="18" t="s">
        <v>287</v>
      </c>
      <c r="G75" s="18">
        <f t="shared" si="5"/>
        <v>201</v>
      </c>
      <c r="H75" s="17" t="s">
        <v>76</v>
      </c>
      <c r="I75" s="17" t="s">
        <v>880</v>
      </c>
      <c r="J75" s="17" t="s">
        <v>630</v>
      </c>
    </row>
    <row r="76">
      <c r="A76" s="17" t="s">
        <v>881</v>
      </c>
      <c r="B76" s="71" t="s">
        <v>882</v>
      </c>
      <c r="C76" s="18" t="s">
        <v>643</v>
      </c>
      <c r="D76" s="18" t="s">
        <v>638</v>
      </c>
      <c r="F76" s="18" t="s">
        <v>287</v>
      </c>
      <c r="G76" s="18">
        <f t="shared" si="5"/>
        <v>201</v>
      </c>
      <c r="H76" s="17" t="s">
        <v>76</v>
      </c>
      <c r="I76" s="17" t="s">
        <v>883</v>
      </c>
      <c r="J76" s="17" t="s">
        <v>630</v>
      </c>
    </row>
    <row r="77">
      <c r="A77" s="17" t="s">
        <v>884</v>
      </c>
      <c r="B77" s="71" t="s">
        <v>885</v>
      </c>
      <c r="C77" s="18" t="s">
        <v>643</v>
      </c>
      <c r="D77" s="18" t="s">
        <v>638</v>
      </c>
      <c r="F77" s="18" t="s">
        <v>287</v>
      </c>
      <c r="G77" s="18">
        <f t="shared" si="5"/>
        <v>201</v>
      </c>
      <c r="H77" s="17" t="s">
        <v>76</v>
      </c>
      <c r="I77" s="17" t="s">
        <v>886</v>
      </c>
      <c r="J77" s="17" t="s">
        <v>630</v>
      </c>
    </row>
    <row r="78">
      <c r="A78" s="17" t="s">
        <v>887</v>
      </c>
      <c r="B78" s="71" t="s">
        <v>888</v>
      </c>
      <c r="C78" s="18" t="s">
        <v>643</v>
      </c>
      <c r="D78" s="18" t="s">
        <v>638</v>
      </c>
      <c r="F78" s="18" t="s">
        <v>287</v>
      </c>
      <c r="G78" s="18">
        <f t="shared" si="5"/>
        <v>201</v>
      </c>
      <c r="H78" s="17" t="s">
        <v>76</v>
      </c>
      <c r="I78" s="17" t="s">
        <v>889</v>
      </c>
      <c r="J78" s="17" t="s">
        <v>630</v>
      </c>
    </row>
    <row r="79">
      <c r="A79" s="17" t="s">
        <v>890</v>
      </c>
      <c r="B79" s="71" t="s">
        <v>891</v>
      </c>
      <c r="C79" s="18" t="s">
        <v>643</v>
      </c>
      <c r="D79" s="18" t="s">
        <v>638</v>
      </c>
      <c r="F79" s="18" t="s">
        <v>287</v>
      </c>
      <c r="G79" s="18">
        <f t="shared" si="5"/>
        <v>201</v>
      </c>
      <c r="H79" s="17" t="s">
        <v>76</v>
      </c>
      <c r="I79" s="17" t="s">
        <v>892</v>
      </c>
      <c r="J79" s="17" t="s">
        <v>630</v>
      </c>
    </row>
    <row r="80">
      <c r="A80" s="17" t="s">
        <v>893</v>
      </c>
      <c r="B80" s="71" t="s">
        <v>894</v>
      </c>
      <c r="C80" s="18" t="s">
        <v>643</v>
      </c>
      <c r="D80" s="18" t="s">
        <v>638</v>
      </c>
      <c r="F80" s="18" t="s">
        <v>287</v>
      </c>
      <c r="G80" s="18">
        <f t="shared" si="5"/>
        <v>201</v>
      </c>
      <c r="H80" s="17" t="s">
        <v>76</v>
      </c>
      <c r="I80" s="17" t="s">
        <v>895</v>
      </c>
      <c r="J80" s="17" t="s">
        <v>630</v>
      </c>
    </row>
    <row r="81">
      <c r="A81" s="17" t="s">
        <v>896</v>
      </c>
      <c r="B81" s="71" t="s">
        <v>897</v>
      </c>
      <c r="C81" s="18" t="s">
        <v>643</v>
      </c>
      <c r="D81" s="18" t="s">
        <v>638</v>
      </c>
      <c r="F81" s="18" t="s">
        <v>287</v>
      </c>
      <c r="G81" s="18">
        <f t="shared" si="5"/>
        <v>201</v>
      </c>
      <c r="H81" s="17" t="s">
        <v>76</v>
      </c>
      <c r="I81" s="17" t="s">
        <v>898</v>
      </c>
      <c r="J81" s="17" t="s">
        <v>630</v>
      </c>
    </row>
    <row r="82">
      <c r="A82" s="17" t="s">
        <v>899</v>
      </c>
      <c r="B82" s="71" t="s">
        <v>900</v>
      </c>
      <c r="C82" s="18" t="s">
        <v>643</v>
      </c>
      <c r="D82" s="18" t="s">
        <v>638</v>
      </c>
      <c r="F82" s="18" t="s">
        <v>287</v>
      </c>
      <c r="G82" s="18">
        <f t="shared" si="5"/>
        <v>201</v>
      </c>
      <c r="H82" s="17" t="s">
        <v>76</v>
      </c>
      <c r="I82" s="17" t="s">
        <v>901</v>
      </c>
      <c r="J82" s="17" t="s">
        <v>630</v>
      </c>
    </row>
    <row r="83">
      <c r="A83" s="17" t="s">
        <v>902</v>
      </c>
      <c r="B83" s="71" t="s">
        <v>903</v>
      </c>
      <c r="C83" s="18" t="s">
        <v>643</v>
      </c>
      <c r="D83" s="18" t="s">
        <v>638</v>
      </c>
      <c r="F83" s="18" t="s">
        <v>287</v>
      </c>
      <c r="G83" s="18">
        <f t="shared" si="5"/>
        <v>201</v>
      </c>
      <c r="H83" s="17" t="s">
        <v>76</v>
      </c>
      <c r="I83" s="17" t="s">
        <v>904</v>
      </c>
      <c r="J83" s="17" t="s">
        <v>630</v>
      </c>
    </row>
    <row r="84">
      <c r="A84" s="17" t="s">
        <v>905</v>
      </c>
      <c r="B84" s="71" t="s">
        <v>906</v>
      </c>
      <c r="C84" s="18" t="s">
        <v>643</v>
      </c>
      <c r="D84" s="18" t="s">
        <v>638</v>
      </c>
      <c r="F84" s="18" t="s">
        <v>287</v>
      </c>
      <c r="G84" s="18">
        <f t="shared" si="5"/>
        <v>201</v>
      </c>
      <c r="H84" s="17" t="s">
        <v>76</v>
      </c>
      <c r="I84" s="17" t="s">
        <v>907</v>
      </c>
      <c r="J84" s="17" t="s">
        <v>630</v>
      </c>
    </row>
    <row r="85">
      <c r="A85" s="17" t="s">
        <v>908</v>
      </c>
      <c r="B85" s="71" t="s">
        <v>909</v>
      </c>
      <c r="C85" s="18" t="s">
        <v>643</v>
      </c>
      <c r="D85" s="18" t="s">
        <v>638</v>
      </c>
      <c r="F85" s="18" t="s">
        <v>287</v>
      </c>
      <c r="G85" s="18">
        <f t="shared" si="5"/>
        <v>201</v>
      </c>
      <c r="H85" s="17" t="s">
        <v>76</v>
      </c>
      <c r="I85" s="17" t="s">
        <v>910</v>
      </c>
      <c r="J85" s="17" t="s">
        <v>630</v>
      </c>
    </row>
    <row r="86">
      <c r="A86" s="17" t="s">
        <v>911</v>
      </c>
      <c r="B86" s="71" t="s">
        <v>912</v>
      </c>
      <c r="C86" s="18" t="s">
        <v>643</v>
      </c>
      <c r="D86" s="18" t="s">
        <v>638</v>
      </c>
      <c r="F86" s="18" t="s">
        <v>287</v>
      </c>
      <c r="G86" s="18">
        <f t="shared" si="5"/>
        <v>201</v>
      </c>
      <c r="H86" s="17" t="s">
        <v>76</v>
      </c>
      <c r="I86" s="17" t="s">
        <v>913</v>
      </c>
      <c r="J86" s="17" t="s">
        <v>630</v>
      </c>
    </row>
    <row r="87">
      <c r="A87" s="17" t="s">
        <v>914</v>
      </c>
      <c r="B87" s="71" t="s">
        <v>915</v>
      </c>
      <c r="C87" s="18" t="s">
        <v>643</v>
      </c>
      <c r="D87" s="18" t="s">
        <v>638</v>
      </c>
      <c r="F87" s="18" t="s">
        <v>287</v>
      </c>
      <c r="G87" s="18">
        <f t="shared" si="5"/>
        <v>201</v>
      </c>
      <c r="H87" s="17" t="s">
        <v>76</v>
      </c>
      <c r="I87" s="17" t="s">
        <v>916</v>
      </c>
      <c r="J87" s="17" t="s">
        <v>630</v>
      </c>
    </row>
    <row r="88">
      <c r="A88" s="17" t="s">
        <v>917</v>
      </c>
      <c r="B88" s="71" t="s">
        <v>918</v>
      </c>
      <c r="C88" s="18" t="s">
        <v>643</v>
      </c>
      <c r="D88" s="18" t="s">
        <v>638</v>
      </c>
      <c r="F88" s="18" t="s">
        <v>287</v>
      </c>
      <c r="G88" s="18">
        <f t="shared" si="5"/>
        <v>201</v>
      </c>
      <c r="H88" s="17" t="s">
        <v>76</v>
      </c>
      <c r="I88" s="17" t="s">
        <v>919</v>
      </c>
      <c r="J88" s="17" t="s">
        <v>630</v>
      </c>
    </row>
    <row r="89">
      <c r="A89" s="17" t="s">
        <v>920</v>
      </c>
      <c r="B89" s="71" t="s">
        <v>921</v>
      </c>
      <c r="C89" s="18" t="s">
        <v>643</v>
      </c>
      <c r="D89" s="18" t="s">
        <v>638</v>
      </c>
      <c r="F89" s="18" t="s">
        <v>287</v>
      </c>
      <c r="G89" s="18">
        <f t="shared" si="5"/>
        <v>201</v>
      </c>
      <c r="H89" s="17" t="s">
        <v>76</v>
      </c>
      <c r="I89" s="17" t="s">
        <v>922</v>
      </c>
      <c r="J89" s="17" t="s">
        <v>630</v>
      </c>
    </row>
    <row r="90">
      <c r="A90" s="17" t="s">
        <v>923</v>
      </c>
      <c r="B90" s="71" t="s">
        <v>924</v>
      </c>
      <c r="C90" s="18" t="s">
        <v>643</v>
      </c>
      <c r="D90" s="18" t="s">
        <v>638</v>
      </c>
      <c r="F90" s="18" t="s">
        <v>287</v>
      </c>
      <c r="G90" s="18">
        <f t="shared" si="5"/>
        <v>201</v>
      </c>
      <c r="H90" s="17" t="s">
        <v>76</v>
      </c>
      <c r="I90" s="17" t="s">
        <v>925</v>
      </c>
      <c r="J90" s="17" t="s">
        <v>630</v>
      </c>
    </row>
    <row r="91">
      <c r="A91" s="17" t="s">
        <v>926</v>
      </c>
      <c r="B91" s="71" t="s">
        <v>927</v>
      </c>
      <c r="C91" s="18" t="s">
        <v>643</v>
      </c>
      <c r="D91" s="18" t="s">
        <v>638</v>
      </c>
      <c r="F91" s="18" t="s">
        <v>287</v>
      </c>
      <c r="G91" s="18">
        <f t="shared" si="5"/>
        <v>201</v>
      </c>
      <c r="H91" s="17" t="s">
        <v>76</v>
      </c>
      <c r="I91" s="17" t="s">
        <v>928</v>
      </c>
      <c r="J91" s="17" t="s">
        <v>630</v>
      </c>
    </row>
    <row r="92">
      <c r="A92" s="17" t="s">
        <v>929</v>
      </c>
      <c r="B92" s="71" t="s">
        <v>930</v>
      </c>
      <c r="C92" s="18" t="s">
        <v>643</v>
      </c>
      <c r="D92" s="18" t="s">
        <v>638</v>
      </c>
      <c r="F92" s="18" t="s">
        <v>287</v>
      </c>
      <c r="G92" s="18">
        <f t="shared" si="5"/>
        <v>201</v>
      </c>
      <c r="H92" s="17" t="s">
        <v>76</v>
      </c>
      <c r="I92" s="17" t="s">
        <v>931</v>
      </c>
      <c r="J92" s="17" t="s">
        <v>630</v>
      </c>
    </row>
    <row r="93">
      <c r="A93" s="17" t="s">
        <v>932</v>
      </c>
      <c r="B93" s="71" t="s">
        <v>933</v>
      </c>
      <c r="C93" s="18" t="s">
        <v>643</v>
      </c>
      <c r="D93" s="18" t="s">
        <v>638</v>
      </c>
      <c r="F93" s="18" t="s">
        <v>287</v>
      </c>
      <c r="G93" s="18">
        <f t="shared" si="5"/>
        <v>201</v>
      </c>
      <c r="H93" s="17" t="s">
        <v>76</v>
      </c>
      <c r="I93" s="17" t="s">
        <v>934</v>
      </c>
      <c r="J93" s="17" t="s">
        <v>630</v>
      </c>
    </row>
    <row r="94">
      <c r="A94" s="17" t="s">
        <v>935</v>
      </c>
      <c r="B94" s="71" t="s">
        <v>936</v>
      </c>
      <c r="C94" s="18" t="s">
        <v>643</v>
      </c>
      <c r="D94" s="18" t="s">
        <v>638</v>
      </c>
      <c r="F94" s="18" t="s">
        <v>287</v>
      </c>
      <c r="G94" s="18">
        <f t="shared" si="5"/>
        <v>201</v>
      </c>
      <c r="H94" s="17" t="s">
        <v>76</v>
      </c>
      <c r="I94" s="17" t="s">
        <v>937</v>
      </c>
      <c r="J94" s="17" t="s">
        <v>630</v>
      </c>
    </row>
    <row r="95">
      <c r="A95" s="17" t="s">
        <v>938</v>
      </c>
      <c r="B95" s="71" t="s">
        <v>939</v>
      </c>
      <c r="C95" s="18" t="s">
        <v>643</v>
      </c>
      <c r="D95" s="18" t="s">
        <v>638</v>
      </c>
      <c r="F95" s="18" t="s">
        <v>287</v>
      </c>
      <c r="G95" s="18">
        <f t="shared" si="5"/>
        <v>201</v>
      </c>
      <c r="H95" s="17" t="s">
        <v>76</v>
      </c>
      <c r="I95" s="17" t="s">
        <v>940</v>
      </c>
      <c r="J95" s="17" t="s">
        <v>630</v>
      </c>
    </row>
    <row r="96">
      <c r="A96" s="17" t="s">
        <v>941</v>
      </c>
      <c r="B96" s="71" t="s">
        <v>942</v>
      </c>
      <c r="C96" s="18" t="s">
        <v>643</v>
      </c>
      <c r="D96" s="18" t="s">
        <v>638</v>
      </c>
      <c r="F96" s="18" t="s">
        <v>287</v>
      </c>
      <c r="G96" s="18">
        <f t="shared" si="5"/>
        <v>201</v>
      </c>
      <c r="H96" s="17" t="s">
        <v>76</v>
      </c>
      <c r="I96" s="17" t="s">
        <v>943</v>
      </c>
      <c r="J96" s="17" t="s">
        <v>630</v>
      </c>
    </row>
    <row r="97">
      <c r="A97" s="17" t="s">
        <v>944</v>
      </c>
      <c r="B97" s="71" t="s">
        <v>945</v>
      </c>
      <c r="C97" s="18" t="s">
        <v>643</v>
      </c>
      <c r="D97" s="18" t="s">
        <v>638</v>
      </c>
      <c r="F97" s="18" t="s">
        <v>287</v>
      </c>
      <c r="G97" s="18">
        <f t="shared" si="5"/>
        <v>201</v>
      </c>
      <c r="H97" s="17" t="s">
        <v>76</v>
      </c>
      <c r="I97" s="17" t="s">
        <v>946</v>
      </c>
      <c r="J97" s="17" t="s">
        <v>630</v>
      </c>
    </row>
    <row r="98">
      <c r="A98" s="17" t="s">
        <v>947</v>
      </c>
      <c r="B98" s="71" t="s">
        <v>948</v>
      </c>
      <c r="C98" s="18" t="s">
        <v>643</v>
      </c>
      <c r="D98" s="18" t="s">
        <v>638</v>
      </c>
      <c r="F98" s="18" t="s">
        <v>287</v>
      </c>
      <c r="G98" s="18">
        <f t="shared" si="5"/>
        <v>201</v>
      </c>
      <c r="H98" s="17" t="s">
        <v>76</v>
      </c>
      <c r="I98" s="17" t="s">
        <v>949</v>
      </c>
      <c r="J98" s="17" t="s">
        <v>630</v>
      </c>
    </row>
    <row r="99">
      <c r="A99" s="17" t="s">
        <v>950</v>
      </c>
      <c r="B99" s="71" t="s">
        <v>951</v>
      </c>
      <c r="C99" s="18" t="s">
        <v>643</v>
      </c>
      <c r="D99" s="18" t="s">
        <v>638</v>
      </c>
      <c r="F99" s="18" t="s">
        <v>287</v>
      </c>
      <c r="G99" s="18">
        <f t="shared" si="5"/>
        <v>201</v>
      </c>
      <c r="H99" s="17" t="s">
        <v>76</v>
      </c>
      <c r="I99" s="17" t="s">
        <v>952</v>
      </c>
      <c r="J99" s="17" t="s">
        <v>630</v>
      </c>
    </row>
    <row r="100">
      <c r="A100" s="17" t="s">
        <v>953</v>
      </c>
      <c r="B100" s="71" t="s">
        <v>954</v>
      </c>
      <c r="C100" s="18" t="s">
        <v>643</v>
      </c>
      <c r="D100" s="18" t="s">
        <v>638</v>
      </c>
      <c r="F100" s="18" t="s">
        <v>287</v>
      </c>
      <c r="G100" s="18">
        <f t="shared" si="5"/>
        <v>201</v>
      </c>
      <c r="H100" s="17" t="s">
        <v>76</v>
      </c>
      <c r="I100" s="17" t="s">
        <v>955</v>
      </c>
      <c r="J100" s="17" t="s">
        <v>630</v>
      </c>
    </row>
    <row r="101">
      <c r="A101" s="17" t="s">
        <v>956</v>
      </c>
      <c r="B101" s="71" t="s">
        <v>957</v>
      </c>
      <c r="C101" s="18" t="s">
        <v>643</v>
      </c>
      <c r="D101" s="18" t="s">
        <v>638</v>
      </c>
      <c r="F101" s="18" t="s">
        <v>287</v>
      </c>
      <c r="G101" s="18">
        <f t="shared" si="5"/>
        <v>201</v>
      </c>
      <c r="H101" s="17" t="s">
        <v>76</v>
      </c>
      <c r="I101" s="17" t="s">
        <v>958</v>
      </c>
      <c r="J101" s="17" t="s">
        <v>630</v>
      </c>
    </row>
    <row r="102">
      <c r="A102" s="17" t="s">
        <v>959</v>
      </c>
      <c r="B102" s="71" t="s">
        <v>960</v>
      </c>
      <c r="C102" s="18" t="s">
        <v>643</v>
      </c>
      <c r="D102" s="18" t="s">
        <v>638</v>
      </c>
      <c r="F102" s="18" t="s">
        <v>287</v>
      </c>
      <c r="G102" s="18">
        <f t="shared" si="5"/>
        <v>201</v>
      </c>
      <c r="H102" s="17" t="s">
        <v>76</v>
      </c>
      <c r="I102" s="17" t="s">
        <v>961</v>
      </c>
      <c r="J102" s="17" t="s">
        <v>630</v>
      </c>
    </row>
    <row r="103">
      <c r="A103" s="17" t="s">
        <v>962</v>
      </c>
      <c r="B103" s="71" t="s">
        <v>963</v>
      </c>
      <c r="C103" s="18" t="s">
        <v>643</v>
      </c>
      <c r="D103" s="18" t="s">
        <v>638</v>
      </c>
      <c r="F103" s="18" t="s">
        <v>287</v>
      </c>
      <c r="G103" s="18">
        <f t="shared" si="5"/>
        <v>201</v>
      </c>
      <c r="H103" s="17" t="s">
        <v>76</v>
      </c>
      <c r="I103" s="17" t="s">
        <v>964</v>
      </c>
      <c r="J103" s="17" t="s">
        <v>630</v>
      </c>
    </row>
    <row r="104">
      <c r="A104" s="17" t="s">
        <v>965</v>
      </c>
      <c r="B104" s="71" t="s">
        <v>966</v>
      </c>
      <c r="C104" s="18" t="s">
        <v>643</v>
      </c>
      <c r="D104" s="18" t="s">
        <v>638</v>
      </c>
      <c r="F104" s="18" t="s">
        <v>287</v>
      </c>
      <c r="G104" s="18">
        <f t="shared" si="5"/>
        <v>201</v>
      </c>
      <c r="H104" s="17" t="s">
        <v>76</v>
      </c>
      <c r="I104" s="17" t="s">
        <v>967</v>
      </c>
      <c r="J104" s="17" t="s">
        <v>630</v>
      </c>
    </row>
    <row r="105">
      <c r="A105" s="17" t="s">
        <v>968</v>
      </c>
      <c r="B105" s="71" t="s">
        <v>969</v>
      </c>
      <c r="C105" s="18" t="s">
        <v>643</v>
      </c>
      <c r="D105" s="18" t="s">
        <v>638</v>
      </c>
      <c r="F105" s="18" t="s">
        <v>287</v>
      </c>
      <c r="G105" s="18">
        <f t="shared" si="5"/>
        <v>201</v>
      </c>
      <c r="H105" s="17" t="s">
        <v>76</v>
      </c>
      <c r="I105" s="17" t="s">
        <v>970</v>
      </c>
      <c r="J105" s="17" t="s">
        <v>630</v>
      </c>
    </row>
    <row r="106">
      <c r="A106" s="17" t="s">
        <v>971</v>
      </c>
      <c r="B106" s="71" t="s">
        <v>972</v>
      </c>
      <c r="C106" s="18" t="s">
        <v>643</v>
      </c>
      <c r="D106" s="18" t="s">
        <v>638</v>
      </c>
      <c r="F106" s="18" t="s">
        <v>287</v>
      </c>
      <c r="G106" s="18">
        <f t="shared" si="5"/>
        <v>201</v>
      </c>
      <c r="H106" s="17" t="s">
        <v>76</v>
      </c>
      <c r="I106" s="17" t="s">
        <v>973</v>
      </c>
      <c r="J106" s="17" t="s">
        <v>630</v>
      </c>
    </row>
    <row r="107">
      <c r="A107" s="17" t="s">
        <v>974</v>
      </c>
      <c r="B107" s="71" t="s">
        <v>975</v>
      </c>
      <c r="C107" s="18" t="s">
        <v>643</v>
      </c>
      <c r="D107" s="18" t="s">
        <v>638</v>
      </c>
      <c r="F107" s="18" t="s">
        <v>287</v>
      </c>
      <c r="G107" s="18">
        <f t="shared" si="5"/>
        <v>201</v>
      </c>
      <c r="H107" s="17" t="s">
        <v>76</v>
      </c>
      <c r="I107" s="17" t="s">
        <v>976</v>
      </c>
      <c r="J107" s="17" t="s">
        <v>630</v>
      </c>
    </row>
    <row r="108">
      <c r="A108" s="17" t="s">
        <v>977</v>
      </c>
      <c r="B108" s="71" t="s">
        <v>978</v>
      </c>
      <c r="C108" s="18" t="s">
        <v>643</v>
      </c>
      <c r="D108" s="18" t="s">
        <v>638</v>
      </c>
      <c r="F108" s="18" t="s">
        <v>287</v>
      </c>
      <c r="G108" s="18">
        <f t="shared" si="5"/>
        <v>201</v>
      </c>
      <c r="H108" s="17" t="s">
        <v>76</v>
      </c>
      <c r="I108" s="17" t="s">
        <v>979</v>
      </c>
      <c r="J108" s="17" t="s">
        <v>630</v>
      </c>
    </row>
    <row r="109">
      <c r="A109" s="17" t="s">
        <v>980</v>
      </c>
      <c r="B109" s="71" t="s">
        <v>981</v>
      </c>
      <c r="C109" s="18" t="s">
        <v>643</v>
      </c>
      <c r="D109" s="18" t="s">
        <v>638</v>
      </c>
      <c r="F109" s="18" t="s">
        <v>287</v>
      </c>
      <c r="G109" s="18">
        <f t="shared" si="5"/>
        <v>201</v>
      </c>
      <c r="H109" s="17" t="s">
        <v>76</v>
      </c>
      <c r="I109" s="17" t="s">
        <v>982</v>
      </c>
      <c r="J109" s="17" t="s">
        <v>630</v>
      </c>
    </row>
    <row r="110">
      <c r="A110" s="17" t="s">
        <v>983</v>
      </c>
      <c r="B110" s="71" t="s">
        <v>984</v>
      </c>
      <c r="C110" s="18" t="s">
        <v>643</v>
      </c>
      <c r="D110" s="18" t="s">
        <v>638</v>
      </c>
      <c r="F110" s="18" t="s">
        <v>287</v>
      </c>
      <c r="G110" s="18">
        <f t="shared" si="5"/>
        <v>201</v>
      </c>
      <c r="H110" s="17" t="s">
        <v>76</v>
      </c>
      <c r="I110" s="17" t="s">
        <v>985</v>
      </c>
      <c r="J110" s="17" t="s">
        <v>630</v>
      </c>
    </row>
    <row r="111">
      <c r="A111" s="17" t="s">
        <v>986</v>
      </c>
      <c r="B111" s="71" t="s">
        <v>987</v>
      </c>
      <c r="C111" s="18" t="s">
        <v>643</v>
      </c>
      <c r="D111" s="18" t="s">
        <v>638</v>
      </c>
      <c r="F111" s="18" t="s">
        <v>287</v>
      </c>
      <c r="G111" s="18">
        <f t="shared" si="5"/>
        <v>201</v>
      </c>
      <c r="H111" s="17" t="s">
        <v>76</v>
      </c>
      <c r="I111" s="17" t="s">
        <v>988</v>
      </c>
      <c r="J111" s="17" t="s">
        <v>630</v>
      </c>
    </row>
    <row r="112">
      <c r="A112" s="17" t="s">
        <v>989</v>
      </c>
      <c r="B112" s="71" t="s">
        <v>990</v>
      </c>
      <c r="C112" s="18" t="s">
        <v>643</v>
      </c>
      <c r="D112" s="18" t="s">
        <v>638</v>
      </c>
      <c r="F112" s="18" t="s">
        <v>287</v>
      </c>
      <c r="G112" s="18">
        <f t="shared" si="5"/>
        <v>201</v>
      </c>
      <c r="H112" s="17" t="s">
        <v>76</v>
      </c>
      <c r="I112" s="17" t="s">
        <v>991</v>
      </c>
      <c r="J112" s="17" t="s">
        <v>630</v>
      </c>
    </row>
    <row r="113">
      <c r="A113" s="17" t="s">
        <v>992</v>
      </c>
      <c r="B113" s="71" t="s">
        <v>993</v>
      </c>
      <c r="C113" s="18" t="s">
        <v>643</v>
      </c>
      <c r="D113" s="18" t="s">
        <v>638</v>
      </c>
      <c r="F113" s="18" t="s">
        <v>287</v>
      </c>
      <c r="G113" s="18">
        <f t="shared" si="5"/>
        <v>201</v>
      </c>
      <c r="H113" s="17" t="s">
        <v>76</v>
      </c>
      <c r="I113" s="17" t="s">
        <v>994</v>
      </c>
      <c r="J113" s="17" t="s">
        <v>630</v>
      </c>
    </row>
    <row r="114">
      <c r="A114" s="17" t="s">
        <v>995</v>
      </c>
      <c r="B114" s="71" t="s">
        <v>996</v>
      </c>
      <c r="C114" s="18" t="s">
        <v>643</v>
      </c>
      <c r="D114" s="18" t="s">
        <v>638</v>
      </c>
      <c r="F114" s="18" t="s">
        <v>287</v>
      </c>
      <c r="G114" s="18">
        <f t="shared" si="5"/>
        <v>201</v>
      </c>
      <c r="H114" s="17" t="s">
        <v>76</v>
      </c>
      <c r="I114" s="17" t="s">
        <v>997</v>
      </c>
      <c r="J114" s="17" t="s">
        <v>630</v>
      </c>
    </row>
    <row r="115">
      <c r="A115" s="17" t="s">
        <v>998</v>
      </c>
      <c r="B115" s="71" t="s">
        <v>999</v>
      </c>
      <c r="C115" s="18" t="s">
        <v>643</v>
      </c>
      <c r="D115" s="18" t="s">
        <v>638</v>
      </c>
      <c r="F115" s="18" t="s">
        <v>287</v>
      </c>
      <c r="G115" s="18">
        <f t="shared" si="5"/>
        <v>201</v>
      </c>
      <c r="H115" s="17" t="s">
        <v>76</v>
      </c>
      <c r="I115" s="17" t="s">
        <v>1000</v>
      </c>
      <c r="J115" s="17" t="s">
        <v>630</v>
      </c>
    </row>
    <row r="116">
      <c r="A116" s="17" t="s">
        <v>1001</v>
      </c>
      <c r="B116" s="71" t="s">
        <v>1002</v>
      </c>
      <c r="C116" s="18" t="s">
        <v>643</v>
      </c>
      <c r="D116" s="18" t="s">
        <v>638</v>
      </c>
      <c r="F116" s="18" t="s">
        <v>287</v>
      </c>
      <c r="G116" s="18">
        <f t="shared" si="5"/>
        <v>201</v>
      </c>
      <c r="H116" s="17" t="s">
        <v>76</v>
      </c>
      <c r="I116" s="17" t="s">
        <v>1003</v>
      </c>
      <c r="J116" s="17" t="s">
        <v>630</v>
      </c>
    </row>
    <row r="117">
      <c r="A117" s="17" t="s">
        <v>1004</v>
      </c>
      <c r="B117" s="71" t="s">
        <v>1005</v>
      </c>
      <c r="C117" s="18" t="s">
        <v>643</v>
      </c>
      <c r="D117" s="18" t="s">
        <v>638</v>
      </c>
      <c r="F117" s="18" t="s">
        <v>287</v>
      </c>
      <c r="G117" s="18">
        <f t="shared" si="5"/>
        <v>201</v>
      </c>
      <c r="H117" s="17" t="s">
        <v>76</v>
      </c>
      <c r="I117" s="17" t="s">
        <v>1006</v>
      </c>
      <c r="J117" s="17" t="s">
        <v>630</v>
      </c>
    </row>
    <row r="118">
      <c r="A118" s="17" t="s">
        <v>1007</v>
      </c>
      <c r="B118" s="71" t="s">
        <v>1008</v>
      </c>
      <c r="C118" s="18" t="s">
        <v>643</v>
      </c>
      <c r="D118" s="18" t="s">
        <v>638</v>
      </c>
      <c r="F118" s="18" t="s">
        <v>287</v>
      </c>
      <c r="G118" s="18">
        <f t="shared" si="5"/>
        <v>201</v>
      </c>
      <c r="H118" s="17" t="s">
        <v>76</v>
      </c>
      <c r="I118" s="17" t="s">
        <v>1009</v>
      </c>
      <c r="J118" s="17" t="s">
        <v>630</v>
      </c>
    </row>
    <row r="119">
      <c r="A119" s="17" t="s">
        <v>1010</v>
      </c>
      <c r="B119" s="71" t="s">
        <v>1011</v>
      </c>
      <c r="C119" s="18" t="s">
        <v>643</v>
      </c>
      <c r="D119" s="18" t="s">
        <v>638</v>
      </c>
      <c r="F119" s="18" t="s">
        <v>287</v>
      </c>
      <c r="G119" s="18">
        <f t="shared" si="5"/>
        <v>201</v>
      </c>
      <c r="H119" s="17" t="s">
        <v>76</v>
      </c>
      <c r="I119" s="17" t="s">
        <v>1012</v>
      </c>
      <c r="J119" s="17" t="s">
        <v>630</v>
      </c>
    </row>
    <row r="120">
      <c r="A120" s="17" t="s">
        <v>1013</v>
      </c>
      <c r="B120" s="71" t="s">
        <v>1014</v>
      </c>
      <c r="C120" s="18" t="s">
        <v>643</v>
      </c>
      <c r="D120" s="18" t="s">
        <v>638</v>
      </c>
      <c r="F120" s="18" t="s">
        <v>287</v>
      </c>
      <c r="G120" s="18">
        <f t="shared" si="5"/>
        <v>201</v>
      </c>
      <c r="H120" s="17" t="s">
        <v>76</v>
      </c>
      <c r="I120" s="17" t="s">
        <v>1015</v>
      </c>
      <c r="J120" s="17" t="s">
        <v>630</v>
      </c>
    </row>
    <row r="121">
      <c r="A121" s="17" t="s">
        <v>1016</v>
      </c>
      <c r="B121" s="71" t="s">
        <v>1017</v>
      </c>
      <c r="C121" s="18" t="s">
        <v>643</v>
      </c>
      <c r="D121" s="18" t="s">
        <v>638</v>
      </c>
      <c r="F121" s="18" t="s">
        <v>287</v>
      </c>
      <c r="G121" s="18">
        <f t="shared" si="5"/>
        <v>201</v>
      </c>
      <c r="H121" s="17" t="s">
        <v>76</v>
      </c>
      <c r="I121" s="17" t="s">
        <v>1018</v>
      </c>
      <c r="J121" s="17" t="s">
        <v>630</v>
      </c>
    </row>
    <row r="122">
      <c r="A122" s="17" t="s">
        <v>1019</v>
      </c>
      <c r="B122" s="71" t="s">
        <v>1020</v>
      </c>
      <c r="C122" s="18" t="s">
        <v>643</v>
      </c>
      <c r="D122" s="18" t="s">
        <v>638</v>
      </c>
      <c r="F122" s="18" t="s">
        <v>287</v>
      </c>
      <c r="G122" s="18">
        <f t="shared" si="5"/>
        <v>201</v>
      </c>
      <c r="H122" s="17" t="s">
        <v>76</v>
      </c>
      <c r="I122" s="17" t="s">
        <v>1021</v>
      </c>
      <c r="J122" s="17" t="s">
        <v>630</v>
      </c>
    </row>
    <row r="123">
      <c r="A123" s="17" t="s">
        <v>1022</v>
      </c>
      <c r="B123" s="71" t="s">
        <v>1023</v>
      </c>
      <c r="C123" s="18" t="s">
        <v>643</v>
      </c>
      <c r="D123" s="18" t="s">
        <v>638</v>
      </c>
      <c r="F123" s="18" t="s">
        <v>287</v>
      </c>
      <c r="G123" s="18">
        <f t="shared" si="5"/>
        <v>201</v>
      </c>
      <c r="H123" s="17" t="s">
        <v>76</v>
      </c>
      <c r="I123" s="17" t="s">
        <v>1024</v>
      </c>
      <c r="J123" s="17" t="s">
        <v>630</v>
      </c>
    </row>
    <row r="124">
      <c r="A124" s="17" t="s">
        <v>1025</v>
      </c>
      <c r="B124" s="71" t="s">
        <v>1026</v>
      </c>
      <c r="C124" s="18" t="s">
        <v>643</v>
      </c>
      <c r="D124" s="18" t="s">
        <v>638</v>
      </c>
      <c r="F124" s="18" t="s">
        <v>287</v>
      </c>
      <c r="G124" s="18">
        <f t="shared" si="5"/>
        <v>201</v>
      </c>
      <c r="H124" s="17" t="s">
        <v>76</v>
      </c>
      <c r="I124" s="17" t="s">
        <v>1027</v>
      </c>
      <c r="J124" s="17" t="s">
        <v>630</v>
      </c>
    </row>
    <row r="125">
      <c r="A125" s="17" t="s">
        <v>1028</v>
      </c>
      <c r="B125" s="71" t="s">
        <v>1029</v>
      </c>
      <c r="C125" s="18" t="s">
        <v>643</v>
      </c>
      <c r="D125" s="18" t="s">
        <v>638</v>
      </c>
      <c r="F125" s="18" t="s">
        <v>287</v>
      </c>
      <c r="G125" s="18">
        <f t="shared" si="5"/>
        <v>201</v>
      </c>
      <c r="H125" s="17" t="s">
        <v>76</v>
      </c>
      <c r="I125" s="17" t="s">
        <v>1030</v>
      </c>
      <c r="J125" s="17" t="s">
        <v>630</v>
      </c>
    </row>
    <row r="126">
      <c r="A126" s="17" t="s">
        <v>1031</v>
      </c>
      <c r="B126" s="71" t="s">
        <v>1032</v>
      </c>
      <c r="C126" s="18" t="s">
        <v>643</v>
      </c>
      <c r="D126" s="18" t="s">
        <v>638</v>
      </c>
      <c r="F126" s="18" t="s">
        <v>287</v>
      </c>
      <c r="G126" s="18">
        <f t="shared" si="5"/>
        <v>201</v>
      </c>
      <c r="H126" s="17" t="s">
        <v>76</v>
      </c>
      <c r="I126" s="17" t="s">
        <v>1033</v>
      </c>
      <c r="J126" s="17" t="s">
        <v>630</v>
      </c>
    </row>
    <row r="127">
      <c r="A127" s="17" t="s">
        <v>1034</v>
      </c>
      <c r="B127" s="71" t="s">
        <v>1035</v>
      </c>
      <c r="C127" s="18" t="s">
        <v>643</v>
      </c>
      <c r="D127" s="18" t="s">
        <v>638</v>
      </c>
      <c r="F127" s="18" t="s">
        <v>287</v>
      </c>
      <c r="G127" s="18">
        <f t="shared" si="5"/>
        <v>201</v>
      </c>
      <c r="H127" s="17" t="s">
        <v>76</v>
      </c>
      <c r="I127" s="17" t="s">
        <v>1036</v>
      </c>
      <c r="J127" s="17" t="s">
        <v>630</v>
      </c>
    </row>
    <row r="128">
      <c r="A128" s="17" t="s">
        <v>1037</v>
      </c>
      <c r="B128" s="71" t="s">
        <v>1038</v>
      </c>
      <c r="C128" s="18" t="s">
        <v>643</v>
      </c>
      <c r="D128" s="18" t="s">
        <v>638</v>
      </c>
      <c r="F128" s="18" t="s">
        <v>287</v>
      </c>
      <c r="G128" s="18">
        <f t="shared" si="5"/>
        <v>201</v>
      </c>
      <c r="H128" s="17" t="s">
        <v>76</v>
      </c>
      <c r="I128" s="17" t="s">
        <v>1039</v>
      </c>
      <c r="J128" s="17" t="s">
        <v>630</v>
      </c>
    </row>
    <row r="129">
      <c r="A129" s="17" t="s">
        <v>1040</v>
      </c>
      <c r="B129" s="71" t="s">
        <v>1041</v>
      </c>
      <c r="C129" s="18" t="s">
        <v>643</v>
      </c>
      <c r="D129" s="18" t="s">
        <v>638</v>
      </c>
      <c r="F129" s="18" t="s">
        <v>287</v>
      </c>
      <c r="G129" s="18">
        <f t="shared" si="5"/>
        <v>201</v>
      </c>
      <c r="H129" s="17" t="s">
        <v>76</v>
      </c>
      <c r="I129" s="17" t="s">
        <v>1042</v>
      </c>
      <c r="J129" s="17" t="s">
        <v>630</v>
      </c>
    </row>
    <row r="130">
      <c r="A130" s="17" t="s">
        <v>1043</v>
      </c>
      <c r="B130" s="71" t="s">
        <v>1044</v>
      </c>
      <c r="C130" s="18" t="s">
        <v>643</v>
      </c>
      <c r="D130" s="18" t="s">
        <v>638</v>
      </c>
      <c r="F130" s="18" t="s">
        <v>287</v>
      </c>
      <c r="G130" s="18">
        <f t="shared" si="5"/>
        <v>201</v>
      </c>
      <c r="H130" s="17" t="s">
        <v>76</v>
      </c>
      <c r="I130" s="17" t="s">
        <v>1045</v>
      </c>
      <c r="J130" s="17" t="s">
        <v>630</v>
      </c>
    </row>
    <row r="131">
      <c r="A131" s="17" t="s">
        <v>1046</v>
      </c>
      <c r="B131" s="71" t="s">
        <v>1047</v>
      </c>
      <c r="C131" s="18" t="s">
        <v>643</v>
      </c>
      <c r="D131" s="18" t="s">
        <v>638</v>
      </c>
      <c r="F131" s="18" t="s">
        <v>287</v>
      </c>
      <c r="G131" s="18">
        <f t="shared" si="5"/>
        <v>201</v>
      </c>
      <c r="H131" s="17" t="s">
        <v>76</v>
      </c>
      <c r="I131" s="17" t="s">
        <v>1048</v>
      </c>
      <c r="J131" s="17" t="s">
        <v>630</v>
      </c>
    </row>
    <row r="132">
      <c r="A132" s="17" t="s">
        <v>1049</v>
      </c>
      <c r="B132" s="71" t="s">
        <v>1050</v>
      </c>
      <c r="C132" s="18" t="s">
        <v>643</v>
      </c>
      <c r="D132" s="18" t="s">
        <v>638</v>
      </c>
      <c r="F132" s="18" t="s">
        <v>287</v>
      </c>
      <c r="G132" s="18">
        <f t="shared" si="5"/>
        <v>201</v>
      </c>
      <c r="H132" s="17" t="s">
        <v>76</v>
      </c>
      <c r="I132" s="17" t="s">
        <v>1051</v>
      </c>
      <c r="J132" s="17" t="s">
        <v>630</v>
      </c>
    </row>
    <row r="133">
      <c r="A133" s="17" t="s">
        <v>1052</v>
      </c>
      <c r="B133" s="71" t="s">
        <v>1053</v>
      </c>
      <c r="C133" s="18" t="s">
        <v>643</v>
      </c>
      <c r="D133" s="18" t="s">
        <v>638</v>
      </c>
      <c r="F133" s="18" t="s">
        <v>287</v>
      </c>
      <c r="G133" s="18">
        <f t="shared" si="5"/>
        <v>201</v>
      </c>
      <c r="H133" s="17" t="s">
        <v>76</v>
      </c>
      <c r="I133" s="17" t="s">
        <v>1054</v>
      </c>
      <c r="J133" s="17" t="s">
        <v>630</v>
      </c>
    </row>
    <row r="134">
      <c r="A134" s="17" t="s">
        <v>1055</v>
      </c>
      <c r="B134" s="71" t="s">
        <v>1056</v>
      </c>
      <c r="C134" s="18" t="s">
        <v>643</v>
      </c>
      <c r="D134" s="18" t="s">
        <v>638</v>
      </c>
      <c r="F134" s="18" t="s">
        <v>287</v>
      </c>
      <c r="G134" s="18">
        <f t="shared" si="5"/>
        <v>201</v>
      </c>
      <c r="H134" s="17" t="s">
        <v>76</v>
      </c>
      <c r="I134" s="17" t="s">
        <v>1057</v>
      </c>
      <c r="J134" s="17" t="s">
        <v>630</v>
      </c>
    </row>
    <row r="135">
      <c r="A135" s="17" t="s">
        <v>1058</v>
      </c>
      <c r="B135" s="71" t="s">
        <v>1059</v>
      </c>
      <c r="C135" s="18" t="s">
        <v>643</v>
      </c>
      <c r="D135" s="18" t="s">
        <v>638</v>
      </c>
      <c r="F135" s="18" t="s">
        <v>287</v>
      </c>
      <c r="G135" s="18">
        <f t="shared" si="5"/>
        <v>201</v>
      </c>
      <c r="H135" s="17" t="s">
        <v>76</v>
      </c>
      <c r="I135" s="17" t="s">
        <v>1060</v>
      </c>
      <c r="J135" s="17" t="s">
        <v>630</v>
      </c>
    </row>
    <row r="136">
      <c r="A136" s="17" t="s">
        <v>1061</v>
      </c>
      <c r="B136" s="71" t="s">
        <v>1062</v>
      </c>
      <c r="C136" s="18" t="s">
        <v>643</v>
      </c>
      <c r="D136" s="18" t="s">
        <v>638</v>
      </c>
      <c r="F136" s="18" t="s">
        <v>287</v>
      </c>
      <c r="G136" s="18">
        <f t="shared" si="5"/>
        <v>201</v>
      </c>
      <c r="H136" s="17" t="s">
        <v>76</v>
      </c>
      <c r="I136" s="17" t="s">
        <v>1063</v>
      </c>
      <c r="J136" s="17" t="s">
        <v>630</v>
      </c>
    </row>
    <row r="137">
      <c r="A137" s="17" t="s">
        <v>1064</v>
      </c>
      <c r="B137" s="71" t="s">
        <v>1065</v>
      </c>
      <c r="C137" s="18" t="s">
        <v>643</v>
      </c>
      <c r="D137" s="18" t="s">
        <v>638</v>
      </c>
      <c r="F137" s="18" t="s">
        <v>287</v>
      </c>
      <c r="G137" s="18">
        <f t="shared" si="5"/>
        <v>201</v>
      </c>
      <c r="H137" s="17" t="s">
        <v>76</v>
      </c>
      <c r="I137" s="17" t="s">
        <v>1066</v>
      </c>
      <c r="J137" s="17" t="s">
        <v>630</v>
      </c>
    </row>
    <row r="138">
      <c r="A138" s="17" t="s">
        <v>1067</v>
      </c>
      <c r="B138" s="71" t="s">
        <v>1068</v>
      </c>
      <c r="C138" s="18" t="s">
        <v>643</v>
      </c>
      <c r="D138" s="18" t="s">
        <v>638</v>
      </c>
      <c r="F138" s="18" t="s">
        <v>287</v>
      </c>
      <c r="G138" s="18">
        <f t="shared" si="5"/>
        <v>201</v>
      </c>
      <c r="H138" s="17" t="s">
        <v>76</v>
      </c>
      <c r="I138" s="17" t="s">
        <v>1069</v>
      </c>
      <c r="J138" s="17" t="s">
        <v>630</v>
      </c>
    </row>
    <row r="139">
      <c r="A139" s="17" t="s">
        <v>1070</v>
      </c>
      <c r="B139" s="71" t="s">
        <v>1071</v>
      </c>
      <c r="C139" s="18" t="s">
        <v>643</v>
      </c>
      <c r="D139" s="18" t="s">
        <v>638</v>
      </c>
      <c r="F139" s="18" t="s">
        <v>287</v>
      </c>
      <c r="G139" s="18">
        <f t="shared" si="5"/>
        <v>201</v>
      </c>
      <c r="H139" s="17" t="s">
        <v>76</v>
      </c>
      <c r="I139" s="17" t="s">
        <v>1072</v>
      </c>
      <c r="J139" s="17" t="s">
        <v>630</v>
      </c>
    </row>
    <row r="140">
      <c r="A140" s="17" t="s">
        <v>1073</v>
      </c>
      <c r="B140" s="18" t="s">
        <v>1074</v>
      </c>
      <c r="C140" s="18" t="s">
        <v>1075</v>
      </c>
      <c r="D140" s="18" t="s">
        <v>638</v>
      </c>
      <c r="F140" s="18">
        <v>0.0</v>
      </c>
      <c r="G140" s="18">
        <v>0.0</v>
      </c>
      <c r="H140" s="17" t="s">
        <v>76</v>
      </c>
      <c r="I140" s="17" t="s">
        <v>1076</v>
      </c>
      <c r="J140" s="17" t="s">
        <v>630</v>
      </c>
    </row>
    <row r="141">
      <c r="A141" s="17" t="s">
        <v>1077</v>
      </c>
      <c r="B141" s="18" t="s">
        <v>1078</v>
      </c>
      <c r="C141" s="18" t="s">
        <v>1079</v>
      </c>
      <c r="D141" s="18" t="s">
        <v>696</v>
      </c>
      <c r="F141" s="53"/>
      <c r="G141" s="53"/>
      <c r="I141" s="17" t="s">
        <v>1080</v>
      </c>
    </row>
    <row r="142">
      <c r="A142" s="17" t="s">
        <v>1081</v>
      </c>
      <c r="B142" s="18" t="s">
        <v>1082</v>
      </c>
      <c r="C142" s="18">
        <v>80.0</v>
      </c>
      <c r="D142" s="18" t="s">
        <v>626</v>
      </c>
      <c r="F142" s="18">
        <v>50.0</v>
      </c>
      <c r="G142" s="18">
        <f t="shared" ref="G142:G149" si="6">HEX2DEC(F142)</f>
        <v>80</v>
      </c>
      <c r="I142" s="17" t="s">
        <v>1083</v>
      </c>
      <c r="J142" s="17" t="s">
        <v>630</v>
      </c>
    </row>
    <row r="143">
      <c r="A143" s="17" t="s">
        <v>1084</v>
      </c>
      <c r="B143" s="18" t="s">
        <v>1085</v>
      </c>
      <c r="C143" s="18">
        <v>10.0</v>
      </c>
      <c r="D143" s="18" t="s">
        <v>670</v>
      </c>
      <c r="F143" s="18" t="s">
        <v>350</v>
      </c>
      <c r="G143" s="18">
        <f t="shared" si="6"/>
        <v>10</v>
      </c>
      <c r="I143" s="17" t="s">
        <v>1086</v>
      </c>
      <c r="J143" s="17" t="s">
        <v>390</v>
      </c>
    </row>
    <row r="144">
      <c r="A144" s="17" t="s">
        <v>1087</v>
      </c>
      <c r="B144" s="18" t="s">
        <v>1088</v>
      </c>
      <c r="C144" s="18">
        <v>10.0</v>
      </c>
      <c r="D144" s="18" t="s">
        <v>670</v>
      </c>
      <c r="F144" s="18" t="s">
        <v>350</v>
      </c>
      <c r="G144" s="18">
        <f t="shared" si="6"/>
        <v>10</v>
      </c>
      <c r="I144" s="17" t="s">
        <v>1089</v>
      </c>
      <c r="J144" s="17" t="s">
        <v>390</v>
      </c>
    </row>
    <row r="145">
      <c r="A145" s="17"/>
      <c r="B145" s="18" t="s">
        <v>1090</v>
      </c>
      <c r="C145" s="18"/>
      <c r="D145" s="18" t="s">
        <v>626</v>
      </c>
      <c r="F145" s="70" t="s">
        <v>1091</v>
      </c>
      <c r="G145" s="18">
        <f t="shared" si="6"/>
        <v>83</v>
      </c>
      <c r="H145" s="34" t="s">
        <v>1092</v>
      </c>
      <c r="I145" s="17" t="s">
        <v>1093</v>
      </c>
      <c r="J145" s="17" t="s">
        <v>630</v>
      </c>
    </row>
    <row r="146">
      <c r="A146" s="17"/>
      <c r="B146" s="18" t="s">
        <v>1094</v>
      </c>
      <c r="C146" s="18"/>
      <c r="D146" s="18"/>
      <c r="F146" s="70" t="s">
        <v>1095</v>
      </c>
      <c r="G146" s="18">
        <f t="shared" si="6"/>
        <v>54</v>
      </c>
      <c r="H146" s="17"/>
      <c r="I146" s="17" t="s">
        <v>1096</v>
      </c>
      <c r="J146" s="17" t="s">
        <v>630</v>
      </c>
    </row>
    <row r="147">
      <c r="A147" s="17"/>
      <c r="B147" s="18" t="s">
        <v>1097</v>
      </c>
      <c r="C147" s="18"/>
      <c r="D147" s="18" t="s">
        <v>626</v>
      </c>
      <c r="F147" s="70" t="s">
        <v>1098</v>
      </c>
      <c r="G147" s="18">
        <f t="shared" si="6"/>
        <v>8</v>
      </c>
      <c r="H147" s="34" t="s">
        <v>1092</v>
      </c>
      <c r="I147" s="17" t="s">
        <v>1099</v>
      </c>
      <c r="J147" s="17" t="s">
        <v>630</v>
      </c>
    </row>
    <row r="148">
      <c r="A148" s="17"/>
      <c r="B148" s="18" t="s">
        <v>1100</v>
      </c>
      <c r="C148" s="18"/>
      <c r="D148" s="18"/>
      <c r="F148" s="70" t="s">
        <v>51</v>
      </c>
      <c r="G148" s="18">
        <f t="shared" si="6"/>
        <v>1</v>
      </c>
      <c r="H148" s="17"/>
      <c r="I148" s="17" t="s">
        <v>1101</v>
      </c>
      <c r="J148" s="17" t="s">
        <v>630</v>
      </c>
    </row>
    <row r="149">
      <c r="A149" s="17" t="s">
        <v>1102</v>
      </c>
      <c r="B149" s="18" t="s">
        <v>1103</v>
      </c>
      <c r="C149" s="18" t="s">
        <v>1104</v>
      </c>
      <c r="D149" s="18" t="s">
        <v>626</v>
      </c>
      <c r="F149" s="18" t="s">
        <v>1105</v>
      </c>
      <c r="G149" s="18">
        <f t="shared" si="6"/>
        <v>176</v>
      </c>
      <c r="H149" s="17" t="s">
        <v>628</v>
      </c>
      <c r="I149" s="17" t="s">
        <v>1106</v>
      </c>
      <c r="J149" s="17" t="s">
        <v>630</v>
      </c>
    </row>
    <row r="150">
      <c r="B150" s="53"/>
      <c r="C150" s="53"/>
      <c r="D150" s="53"/>
      <c r="F150" s="53"/>
      <c r="G150" s="53"/>
    </row>
    <row r="151">
      <c r="B151" s="72" t="s">
        <v>1107</v>
      </c>
      <c r="C151" s="53"/>
      <c r="D151" s="53"/>
      <c r="F151" s="53"/>
      <c r="G151" s="53"/>
    </row>
    <row r="152">
      <c r="B152" s="18" t="s">
        <v>1108</v>
      </c>
      <c r="C152" s="53"/>
      <c r="D152" s="53"/>
      <c r="F152" s="53"/>
      <c r="G152" s="53"/>
      <c r="I152" s="17" t="s">
        <v>1109</v>
      </c>
    </row>
    <row r="153">
      <c r="B153" s="18" t="s">
        <v>1110</v>
      </c>
      <c r="C153" s="53"/>
      <c r="D153" s="53"/>
      <c r="F153" s="53"/>
      <c r="G153" s="53"/>
      <c r="I153" s="17" t="s">
        <v>1111</v>
      </c>
    </row>
    <row r="154">
      <c r="B154" s="18" t="s">
        <v>1112</v>
      </c>
      <c r="C154" s="53"/>
      <c r="D154" s="53"/>
      <c r="F154" s="53"/>
      <c r="G154" s="53"/>
      <c r="I154" s="17" t="s">
        <v>1113</v>
      </c>
    </row>
    <row r="155">
      <c r="B155" s="18" t="s">
        <v>1114</v>
      </c>
      <c r="C155" s="53"/>
      <c r="D155" s="53"/>
      <c r="F155" s="53"/>
      <c r="G155" s="53"/>
      <c r="I155" s="17" t="s">
        <v>1115</v>
      </c>
    </row>
    <row r="156">
      <c r="B156" s="53"/>
      <c r="C156" s="53"/>
      <c r="D156" s="53"/>
      <c r="F156" s="53"/>
      <c r="G156" s="53"/>
    </row>
    <row r="157">
      <c r="B157" s="53"/>
      <c r="C157" s="53"/>
      <c r="D157" s="53"/>
      <c r="F157" s="53"/>
      <c r="G157" s="53"/>
    </row>
    <row r="158">
      <c r="B158" s="53"/>
      <c r="C158" s="53"/>
      <c r="D158" s="53"/>
      <c r="F158" s="53"/>
      <c r="G158" s="53"/>
    </row>
    <row r="159">
      <c r="B159" s="53"/>
      <c r="C159" s="53"/>
      <c r="D159" s="53"/>
      <c r="F159" s="53"/>
      <c r="G159" s="53"/>
    </row>
    <row r="160">
      <c r="B160" s="53"/>
      <c r="C160" s="53"/>
      <c r="D160" s="53"/>
      <c r="F160" s="53"/>
      <c r="G160" s="53"/>
    </row>
    <row r="161">
      <c r="B161" s="53"/>
      <c r="C161" s="53"/>
      <c r="D161" s="53"/>
      <c r="F161" s="53"/>
      <c r="G161" s="53"/>
    </row>
    <row r="162">
      <c r="B162" s="53"/>
      <c r="C162" s="53"/>
      <c r="D162" s="53"/>
      <c r="F162" s="53"/>
      <c r="G162" s="53"/>
    </row>
    <row r="163">
      <c r="B163" s="53"/>
      <c r="C163" s="53"/>
      <c r="D163" s="53"/>
      <c r="F163" s="53"/>
      <c r="G163" s="53"/>
    </row>
    <row r="164">
      <c r="B164" s="53"/>
      <c r="C164" s="53"/>
      <c r="D164" s="53"/>
      <c r="F164" s="53"/>
      <c r="G164" s="53"/>
    </row>
    <row r="165">
      <c r="B165" s="53"/>
      <c r="C165" s="53"/>
      <c r="D165" s="53"/>
      <c r="F165" s="53"/>
      <c r="G165" s="53"/>
    </row>
    <row r="166">
      <c r="B166" s="53"/>
      <c r="C166" s="53"/>
      <c r="D166" s="53"/>
      <c r="F166" s="53"/>
      <c r="G166" s="53"/>
    </row>
    <row r="167">
      <c r="B167" s="53"/>
      <c r="C167" s="53"/>
      <c r="D167" s="53"/>
      <c r="F167" s="53"/>
      <c r="G167" s="53"/>
    </row>
    <row r="168">
      <c r="B168" s="53"/>
      <c r="C168" s="53"/>
      <c r="D168" s="53"/>
      <c r="F168" s="53"/>
      <c r="G168" s="53"/>
    </row>
    <row r="169">
      <c r="B169" s="53"/>
      <c r="C169" s="53"/>
      <c r="D169" s="53"/>
      <c r="F169" s="53"/>
      <c r="G169" s="53"/>
    </row>
    <row r="170">
      <c r="B170" s="53"/>
      <c r="C170" s="53"/>
      <c r="D170" s="53"/>
      <c r="F170" s="53"/>
      <c r="G170" s="53"/>
    </row>
    <row r="171">
      <c r="B171" s="53"/>
      <c r="C171" s="53"/>
      <c r="D171" s="53"/>
      <c r="F171" s="53"/>
      <c r="G171" s="53"/>
    </row>
    <row r="172">
      <c r="B172" s="53"/>
      <c r="C172" s="53"/>
      <c r="D172" s="53"/>
      <c r="F172" s="53"/>
      <c r="G172" s="53"/>
    </row>
    <row r="173">
      <c r="B173" s="53"/>
      <c r="C173" s="53"/>
      <c r="D173" s="53"/>
      <c r="F173" s="53"/>
      <c r="G173" s="53"/>
    </row>
    <row r="174">
      <c r="B174" s="53"/>
      <c r="C174" s="53"/>
      <c r="D174" s="53"/>
      <c r="F174" s="53"/>
      <c r="G174" s="53"/>
    </row>
    <row r="175">
      <c r="B175" s="53"/>
      <c r="C175" s="53"/>
      <c r="D175" s="53"/>
      <c r="F175" s="53"/>
      <c r="G175" s="53"/>
    </row>
    <row r="176">
      <c r="B176" s="53"/>
      <c r="C176" s="53"/>
      <c r="D176" s="53"/>
      <c r="F176" s="53"/>
      <c r="G176" s="53"/>
    </row>
    <row r="177">
      <c r="B177" s="53"/>
      <c r="C177" s="53"/>
      <c r="D177" s="53"/>
      <c r="F177" s="53"/>
      <c r="G177" s="53"/>
    </row>
    <row r="178">
      <c r="B178" s="53"/>
      <c r="C178" s="53"/>
      <c r="D178" s="53"/>
      <c r="F178" s="53"/>
      <c r="G178" s="53"/>
    </row>
    <row r="179">
      <c r="B179" s="53"/>
      <c r="C179" s="53"/>
      <c r="D179" s="53"/>
      <c r="F179" s="53"/>
      <c r="G179" s="53"/>
    </row>
    <row r="180">
      <c r="B180" s="53"/>
      <c r="C180" s="53"/>
      <c r="D180" s="53"/>
      <c r="F180" s="53"/>
      <c r="G180" s="53"/>
    </row>
    <row r="181">
      <c r="B181" s="53"/>
      <c r="C181" s="53"/>
      <c r="D181" s="53"/>
      <c r="F181" s="53"/>
      <c r="G181" s="53"/>
    </row>
    <row r="182">
      <c r="B182" s="53"/>
      <c r="C182" s="53"/>
      <c r="D182" s="53"/>
      <c r="F182" s="53"/>
      <c r="G182" s="53"/>
    </row>
    <row r="183">
      <c r="B183" s="53"/>
      <c r="C183" s="53"/>
      <c r="D183" s="53"/>
      <c r="F183" s="53"/>
      <c r="G183" s="53"/>
    </row>
    <row r="184">
      <c r="B184" s="53"/>
      <c r="C184" s="53"/>
      <c r="D184" s="53"/>
      <c r="F184" s="53"/>
      <c r="G184" s="53"/>
    </row>
    <row r="185">
      <c r="B185" s="53"/>
      <c r="C185" s="53"/>
      <c r="D185" s="53"/>
      <c r="F185" s="53"/>
      <c r="G185" s="53"/>
    </row>
    <row r="186">
      <c r="B186" s="53"/>
      <c r="C186" s="53"/>
      <c r="D186" s="53"/>
      <c r="F186" s="53"/>
      <c r="G186" s="53"/>
    </row>
    <row r="187">
      <c r="B187" s="53"/>
      <c r="C187" s="53"/>
      <c r="D187" s="53"/>
      <c r="F187" s="53"/>
      <c r="G187" s="53"/>
    </row>
    <row r="188">
      <c r="B188" s="53"/>
      <c r="C188" s="53"/>
      <c r="D188" s="53"/>
      <c r="F188" s="53"/>
      <c r="G188" s="53"/>
    </row>
    <row r="189">
      <c r="B189" s="53"/>
      <c r="C189" s="53"/>
      <c r="D189" s="53"/>
      <c r="F189" s="53"/>
      <c r="G189" s="53"/>
    </row>
    <row r="190">
      <c r="B190" s="53"/>
      <c r="C190" s="53"/>
      <c r="D190" s="53"/>
      <c r="F190" s="53"/>
      <c r="G190" s="53"/>
    </row>
    <row r="191">
      <c r="B191" s="53"/>
      <c r="C191" s="53"/>
      <c r="D191" s="53"/>
      <c r="F191" s="53"/>
      <c r="G191" s="53"/>
    </row>
    <row r="192">
      <c r="B192" s="53"/>
      <c r="C192" s="53"/>
      <c r="D192" s="53"/>
      <c r="F192" s="53"/>
      <c r="G192" s="53"/>
    </row>
    <row r="193">
      <c r="B193" s="53"/>
      <c r="C193" s="53"/>
      <c r="D193" s="53"/>
      <c r="F193" s="53"/>
      <c r="G193" s="53"/>
    </row>
    <row r="194">
      <c r="B194" s="53"/>
      <c r="C194" s="53"/>
      <c r="D194" s="53"/>
      <c r="F194" s="53"/>
      <c r="G194" s="53"/>
    </row>
    <row r="195">
      <c r="B195" s="53"/>
      <c r="C195" s="53"/>
      <c r="D195" s="53"/>
      <c r="F195" s="53"/>
      <c r="G195" s="53"/>
    </row>
    <row r="196">
      <c r="B196" s="53"/>
      <c r="C196" s="53"/>
      <c r="D196" s="53"/>
      <c r="F196" s="53"/>
      <c r="G196" s="53"/>
    </row>
    <row r="197">
      <c r="B197" s="53"/>
      <c r="C197" s="53"/>
      <c r="D197" s="53"/>
      <c r="F197" s="53"/>
      <c r="G197" s="53"/>
    </row>
    <row r="198">
      <c r="B198" s="53"/>
      <c r="C198" s="53"/>
      <c r="D198" s="53"/>
      <c r="F198" s="53"/>
      <c r="G198" s="53"/>
    </row>
    <row r="199">
      <c r="B199" s="53"/>
      <c r="C199" s="53"/>
      <c r="D199" s="53"/>
      <c r="F199" s="53"/>
      <c r="G199" s="53"/>
    </row>
    <row r="200">
      <c r="B200" s="53"/>
      <c r="C200" s="53"/>
      <c r="D200" s="53"/>
      <c r="F200" s="53"/>
      <c r="G200" s="53"/>
    </row>
    <row r="201">
      <c r="B201" s="53"/>
      <c r="C201" s="53"/>
      <c r="D201" s="53"/>
      <c r="F201" s="53"/>
      <c r="G201" s="53"/>
    </row>
    <row r="202">
      <c r="B202" s="53"/>
      <c r="C202" s="53"/>
      <c r="D202" s="53"/>
      <c r="F202" s="53"/>
      <c r="G202" s="53"/>
    </row>
    <row r="203">
      <c r="B203" s="53"/>
      <c r="C203" s="53"/>
      <c r="D203" s="53"/>
      <c r="F203" s="53"/>
      <c r="G203" s="53"/>
    </row>
    <row r="204">
      <c r="B204" s="53"/>
      <c r="C204" s="53"/>
      <c r="D204" s="53"/>
      <c r="F204" s="53"/>
      <c r="G204" s="53"/>
    </row>
    <row r="205">
      <c r="B205" s="53"/>
      <c r="C205" s="53"/>
      <c r="D205" s="53"/>
      <c r="F205" s="53"/>
      <c r="G205" s="53"/>
    </row>
    <row r="206">
      <c r="B206" s="53"/>
      <c r="C206" s="53"/>
      <c r="D206" s="53"/>
      <c r="F206" s="53"/>
      <c r="G206" s="53"/>
    </row>
    <row r="207">
      <c r="B207" s="53"/>
      <c r="C207" s="53"/>
      <c r="D207" s="53"/>
      <c r="F207" s="53"/>
      <c r="G207" s="53"/>
    </row>
    <row r="208">
      <c r="B208" s="53"/>
      <c r="C208" s="53"/>
      <c r="D208" s="53"/>
      <c r="F208" s="53"/>
      <c r="G208" s="53"/>
    </row>
    <row r="209">
      <c r="B209" s="53"/>
      <c r="C209" s="53"/>
      <c r="D209" s="53"/>
      <c r="F209" s="53"/>
      <c r="G209" s="53"/>
    </row>
    <row r="210">
      <c r="B210" s="53"/>
      <c r="C210" s="53"/>
      <c r="D210" s="53"/>
      <c r="F210" s="53"/>
      <c r="G210" s="53"/>
    </row>
    <row r="211">
      <c r="B211" s="53"/>
      <c r="C211" s="53"/>
      <c r="D211" s="53"/>
      <c r="F211" s="53"/>
      <c r="G211" s="53"/>
    </row>
    <row r="212">
      <c r="B212" s="53"/>
      <c r="C212" s="53"/>
      <c r="D212" s="53"/>
      <c r="F212" s="53"/>
      <c r="G212" s="53"/>
    </row>
    <row r="213">
      <c r="B213" s="53"/>
      <c r="C213" s="53"/>
      <c r="D213" s="53"/>
      <c r="F213" s="53"/>
      <c r="G213" s="53"/>
    </row>
    <row r="214">
      <c r="B214" s="53"/>
      <c r="C214" s="53"/>
      <c r="D214" s="53"/>
      <c r="F214" s="53"/>
      <c r="G214" s="53"/>
    </row>
    <row r="215">
      <c r="B215" s="53"/>
      <c r="C215" s="53"/>
      <c r="D215" s="53"/>
      <c r="F215" s="53"/>
      <c r="G215" s="53"/>
    </row>
    <row r="216">
      <c r="B216" s="53"/>
      <c r="C216" s="53"/>
      <c r="D216" s="53"/>
      <c r="F216" s="53"/>
      <c r="G216" s="53"/>
    </row>
    <row r="217">
      <c r="B217" s="53"/>
      <c r="C217" s="53"/>
      <c r="D217" s="53"/>
      <c r="F217" s="53"/>
      <c r="G217" s="53"/>
    </row>
    <row r="218">
      <c r="B218" s="53"/>
      <c r="C218" s="53"/>
      <c r="D218" s="53"/>
      <c r="F218" s="53"/>
      <c r="G218" s="53"/>
    </row>
    <row r="219">
      <c r="B219" s="53"/>
      <c r="C219" s="53"/>
      <c r="D219" s="53"/>
      <c r="F219" s="53"/>
      <c r="G219" s="53"/>
    </row>
    <row r="220">
      <c r="B220" s="53"/>
      <c r="C220" s="53"/>
      <c r="D220" s="53"/>
      <c r="F220" s="53"/>
      <c r="G220" s="53"/>
    </row>
    <row r="221">
      <c r="B221" s="53"/>
      <c r="C221" s="53"/>
      <c r="D221" s="53"/>
      <c r="F221" s="53"/>
      <c r="G221" s="53"/>
    </row>
    <row r="222">
      <c r="B222" s="53"/>
      <c r="C222" s="53"/>
      <c r="D222" s="53"/>
      <c r="F222" s="53"/>
      <c r="G222" s="53"/>
    </row>
    <row r="223">
      <c r="B223" s="53"/>
      <c r="C223" s="53"/>
      <c r="D223" s="53"/>
      <c r="F223" s="53"/>
      <c r="G223" s="53"/>
    </row>
    <row r="224">
      <c r="B224" s="53"/>
      <c r="C224" s="53"/>
      <c r="D224" s="53"/>
      <c r="F224" s="53"/>
      <c r="G224" s="53"/>
    </row>
    <row r="225">
      <c r="B225" s="53"/>
      <c r="C225" s="53"/>
      <c r="D225" s="53"/>
      <c r="F225" s="53"/>
      <c r="G225" s="53"/>
    </row>
    <row r="226">
      <c r="B226" s="53"/>
      <c r="C226" s="53"/>
      <c r="D226" s="53"/>
      <c r="F226" s="53"/>
      <c r="G226" s="53"/>
    </row>
    <row r="227">
      <c r="B227" s="53"/>
      <c r="C227" s="53"/>
      <c r="D227" s="53"/>
      <c r="F227" s="53"/>
      <c r="G227" s="53"/>
    </row>
    <row r="228">
      <c r="B228" s="53"/>
      <c r="C228" s="53"/>
      <c r="D228" s="53"/>
      <c r="F228" s="53"/>
      <c r="G228" s="53"/>
    </row>
    <row r="229">
      <c r="B229" s="53"/>
      <c r="C229" s="53"/>
      <c r="D229" s="53"/>
      <c r="F229" s="53"/>
      <c r="G229" s="53"/>
    </row>
    <row r="230">
      <c r="B230" s="53"/>
      <c r="C230" s="53"/>
      <c r="D230" s="53"/>
      <c r="F230" s="53"/>
      <c r="G230" s="53"/>
    </row>
    <row r="231">
      <c r="B231" s="53"/>
      <c r="C231" s="53"/>
      <c r="D231" s="53"/>
      <c r="F231" s="53"/>
      <c r="G231" s="53"/>
    </row>
    <row r="232">
      <c r="B232" s="53"/>
      <c r="C232" s="53"/>
      <c r="D232" s="53"/>
      <c r="F232" s="53"/>
      <c r="G232" s="53"/>
    </row>
    <row r="233">
      <c r="B233" s="53"/>
      <c r="C233" s="53"/>
      <c r="D233" s="53"/>
      <c r="F233" s="53"/>
      <c r="G233" s="53"/>
    </row>
    <row r="234">
      <c r="B234" s="53"/>
      <c r="C234" s="53"/>
      <c r="D234" s="53"/>
      <c r="F234" s="53"/>
      <c r="G234" s="53"/>
    </row>
    <row r="235">
      <c r="B235" s="53"/>
      <c r="C235" s="53"/>
      <c r="D235" s="53"/>
      <c r="F235" s="53"/>
      <c r="G235" s="53"/>
    </row>
    <row r="236">
      <c r="B236" s="53"/>
      <c r="C236" s="53"/>
      <c r="D236" s="53"/>
      <c r="F236" s="53"/>
      <c r="G236" s="53"/>
    </row>
    <row r="237">
      <c r="B237" s="53"/>
      <c r="C237" s="53"/>
      <c r="D237" s="53"/>
      <c r="F237" s="53"/>
      <c r="G237" s="53"/>
    </row>
    <row r="238">
      <c r="B238" s="53"/>
      <c r="C238" s="53"/>
      <c r="D238" s="53"/>
      <c r="F238" s="53"/>
      <c r="G238" s="53"/>
    </row>
    <row r="239">
      <c r="B239" s="53"/>
      <c r="C239" s="53"/>
      <c r="D239" s="53"/>
      <c r="F239" s="53"/>
      <c r="G239" s="53"/>
    </row>
    <row r="240">
      <c r="B240" s="53"/>
      <c r="C240" s="53"/>
      <c r="D240" s="53"/>
      <c r="F240" s="53"/>
      <c r="G240" s="53"/>
    </row>
    <row r="241">
      <c r="B241" s="53"/>
      <c r="C241" s="53"/>
      <c r="D241" s="53"/>
      <c r="F241" s="53"/>
      <c r="G241" s="53"/>
    </row>
    <row r="242">
      <c r="B242" s="53"/>
      <c r="C242" s="53"/>
      <c r="D242" s="53"/>
      <c r="F242" s="53"/>
      <c r="G242" s="53"/>
    </row>
    <row r="243">
      <c r="B243" s="53"/>
      <c r="C243" s="53"/>
      <c r="D243" s="53"/>
      <c r="F243" s="53"/>
      <c r="G243" s="53"/>
    </row>
    <row r="244">
      <c r="B244" s="53"/>
      <c r="C244" s="53"/>
      <c r="D244" s="53"/>
      <c r="F244" s="53"/>
      <c r="G244" s="53"/>
    </row>
    <row r="245">
      <c r="B245" s="53"/>
      <c r="C245" s="53"/>
      <c r="D245" s="53"/>
      <c r="F245" s="53"/>
      <c r="G245" s="53"/>
    </row>
    <row r="246">
      <c r="B246" s="53"/>
      <c r="C246" s="53"/>
      <c r="D246" s="53"/>
      <c r="F246" s="53"/>
      <c r="G246" s="53"/>
    </row>
    <row r="247">
      <c r="B247" s="53"/>
      <c r="C247" s="53"/>
      <c r="D247" s="53"/>
      <c r="F247" s="53"/>
      <c r="G247" s="53"/>
    </row>
    <row r="248">
      <c r="B248" s="53"/>
      <c r="C248" s="53"/>
      <c r="D248" s="53"/>
      <c r="F248" s="53"/>
      <c r="G248" s="53"/>
    </row>
    <row r="249">
      <c r="B249" s="53"/>
      <c r="C249" s="53"/>
      <c r="D249" s="53"/>
      <c r="F249" s="53"/>
      <c r="G249" s="53"/>
    </row>
    <row r="250">
      <c r="B250" s="53"/>
      <c r="C250" s="53"/>
      <c r="D250" s="53"/>
      <c r="F250" s="53"/>
      <c r="G250" s="53"/>
    </row>
    <row r="251">
      <c r="B251" s="53"/>
      <c r="C251" s="53"/>
      <c r="D251" s="53"/>
      <c r="F251" s="53"/>
      <c r="G251" s="53"/>
    </row>
    <row r="252">
      <c r="B252" s="53"/>
      <c r="C252" s="53"/>
      <c r="D252" s="53"/>
      <c r="F252" s="53"/>
      <c r="G252" s="53"/>
    </row>
    <row r="253">
      <c r="B253" s="53"/>
      <c r="C253" s="53"/>
      <c r="D253" s="53"/>
      <c r="F253" s="53"/>
      <c r="G253" s="53"/>
    </row>
    <row r="254">
      <c r="B254" s="53"/>
      <c r="C254" s="53"/>
      <c r="D254" s="53"/>
      <c r="F254" s="53"/>
      <c r="G254" s="53"/>
    </row>
    <row r="255">
      <c r="B255" s="53"/>
      <c r="C255" s="53"/>
      <c r="D255" s="53"/>
      <c r="F255" s="53"/>
      <c r="G255" s="53"/>
    </row>
    <row r="256">
      <c r="B256" s="53"/>
      <c r="C256" s="53"/>
      <c r="D256" s="53"/>
      <c r="F256" s="53"/>
      <c r="G256" s="53"/>
    </row>
    <row r="257">
      <c r="B257" s="53"/>
      <c r="C257" s="53"/>
      <c r="D257" s="53"/>
      <c r="F257" s="53"/>
      <c r="G257" s="53"/>
    </row>
    <row r="258">
      <c r="B258" s="53"/>
      <c r="C258" s="53"/>
      <c r="D258" s="53"/>
      <c r="F258" s="53"/>
      <c r="G258" s="53"/>
    </row>
    <row r="259">
      <c r="B259" s="53"/>
      <c r="C259" s="53"/>
      <c r="D259" s="53"/>
      <c r="F259" s="53"/>
      <c r="G259" s="53"/>
    </row>
    <row r="260">
      <c r="B260" s="53"/>
      <c r="C260" s="53"/>
      <c r="D260" s="53"/>
      <c r="F260" s="53"/>
      <c r="G260" s="53"/>
    </row>
    <row r="261">
      <c r="B261" s="53"/>
      <c r="C261" s="53"/>
      <c r="D261" s="53"/>
      <c r="F261" s="53"/>
      <c r="G261" s="53"/>
    </row>
    <row r="262">
      <c r="B262" s="53"/>
      <c r="C262" s="53"/>
      <c r="D262" s="53"/>
      <c r="F262" s="53"/>
      <c r="G262" s="53"/>
    </row>
    <row r="263">
      <c r="B263" s="53"/>
      <c r="C263" s="53"/>
      <c r="D263" s="53"/>
      <c r="F263" s="53"/>
      <c r="G263" s="53"/>
    </row>
    <row r="264">
      <c r="B264" s="53"/>
      <c r="C264" s="53"/>
      <c r="D264" s="53"/>
      <c r="F264" s="53"/>
      <c r="G264" s="53"/>
    </row>
    <row r="265">
      <c r="B265" s="53"/>
      <c r="C265" s="53"/>
      <c r="D265" s="53"/>
      <c r="F265" s="53"/>
      <c r="G265" s="53"/>
    </row>
    <row r="266">
      <c r="B266" s="53"/>
      <c r="C266" s="53"/>
      <c r="D266" s="53"/>
      <c r="F266" s="53"/>
      <c r="G266" s="53"/>
    </row>
    <row r="267">
      <c r="B267" s="53"/>
      <c r="C267" s="53"/>
      <c r="D267" s="53"/>
      <c r="F267" s="53"/>
      <c r="G267" s="53"/>
    </row>
    <row r="268">
      <c r="B268" s="53"/>
      <c r="C268" s="53"/>
      <c r="D268" s="53"/>
      <c r="F268" s="53"/>
      <c r="G268" s="53"/>
    </row>
    <row r="269">
      <c r="B269" s="53"/>
      <c r="C269" s="53"/>
      <c r="D269" s="53"/>
      <c r="F269" s="53"/>
      <c r="G269" s="53"/>
    </row>
    <row r="270">
      <c r="B270" s="53"/>
      <c r="C270" s="53"/>
      <c r="D270" s="53"/>
      <c r="F270" s="53"/>
      <c r="G270" s="53"/>
    </row>
    <row r="271">
      <c r="B271" s="53"/>
      <c r="C271" s="53"/>
      <c r="D271" s="53"/>
      <c r="F271" s="53"/>
      <c r="G271" s="53"/>
    </row>
    <row r="272">
      <c r="B272" s="53"/>
      <c r="C272" s="53"/>
      <c r="D272" s="53"/>
      <c r="F272" s="53"/>
      <c r="G272" s="53"/>
    </row>
    <row r="273">
      <c r="B273" s="53"/>
      <c r="C273" s="53"/>
      <c r="D273" s="53"/>
      <c r="F273" s="53"/>
      <c r="G273" s="53"/>
    </row>
    <row r="274">
      <c r="B274" s="53"/>
      <c r="C274" s="53"/>
      <c r="D274" s="53"/>
      <c r="F274" s="53"/>
      <c r="G274" s="53"/>
    </row>
    <row r="275">
      <c r="B275" s="53"/>
      <c r="C275" s="53"/>
      <c r="D275" s="53"/>
      <c r="F275" s="53"/>
      <c r="G275" s="53"/>
    </row>
    <row r="276">
      <c r="B276" s="53"/>
      <c r="C276" s="53"/>
      <c r="D276" s="53"/>
      <c r="F276" s="53"/>
      <c r="G276" s="53"/>
    </row>
    <row r="277">
      <c r="B277" s="53"/>
      <c r="C277" s="53"/>
      <c r="D277" s="53"/>
      <c r="F277" s="53"/>
      <c r="G277" s="53"/>
    </row>
    <row r="278">
      <c r="B278" s="53"/>
      <c r="C278" s="53"/>
      <c r="D278" s="53"/>
      <c r="F278" s="53"/>
      <c r="G278" s="53"/>
    </row>
    <row r="279">
      <c r="B279" s="53"/>
      <c r="C279" s="53"/>
      <c r="D279" s="53"/>
      <c r="F279" s="53"/>
      <c r="G279" s="53"/>
    </row>
    <row r="280">
      <c r="B280" s="53"/>
      <c r="C280" s="53"/>
      <c r="D280" s="53"/>
      <c r="F280" s="53"/>
      <c r="G280" s="53"/>
    </row>
    <row r="281">
      <c r="B281" s="53"/>
      <c r="C281" s="53"/>
      <c r="D281" s="53"/>
      <c r="F281" s="53"/>
      <c r="G281" s="53"/>
    </row>
    <row r="282">
      <c r="B282" s="53"/>
      <c r="C282" s="53"/>
      <c r="D282" s="53"/>
      <c r="F282" s="53"/>
      <c r="G282" s="53"/>
    </row>
    <row r="283">
      <c r="B283" s="53"/>
      <c r="C283" s="53"/>
      <c r="D283" s="53"/>
      <c r="F283" s="53"/>
      <c r="G283" s="53"/>
    </row>
    <row r="284">
      <c r="B284" s="53"/>
      <c r="C284" s="53"/>
      <c r="D284" s="53"/>
      <c r="F284" s="53"/>
      <c r="G284" s="53"/>
    </row>
    <row r="285">
      <c r="B285" s="53"/>
      <c r="C285" s="53"/>
      <c r="D285" s="53"/>
      <c r="F285" s="53"/>
      <c r="G285" s="53"/>
    </row>
    <row r="286">
      <c r="B286" s="53"/>
      <c r="C286" s="53"/>
      <c r="D286" s="53"/>
      <c r="F286" s="53"/>
      <c r="G286" s="53"/>
    </row>
    <row r="287">
      <c r="B287" s="53"/>
      <c r="C287" s="53"/>
      <c r="D287" s="53"/>
      <c r="F287" s="53"/>
      <c r="G287" s="53"/>
    </row>
    <row r="288">
      <c r="B288" s="53"/>
      <c r="C288" s="53"/>
      <c r="D288" s="53"/>
      <c r="F288" s="53"/>
      <c r="G288" s="53"/>
    </row>
    <row r="289">
      <c r="B289" s="53"/>
      <c r="C289" s="53"/>
      <c r="D289" s="53"/>
      <c r="F289" s="53"/>
      <c r="G289" s="53"/>
    </row>
    <row r="290">
      <c r="B290" s="53"/>
      <c r="C290" s="53"/>
      <c r="D290" s="53"/>
      <c r="F290" s="53"/>
      <c r="G290" s="53"/>
    </row>
    <row r="291">
      <c r="B291" s="53"/>
      <c r="C291" s="53"/>
      <c r="D291" s="53"/>
      <c r="F291" s="53"/>
      <c r="G291" s="53"/>
    </row>
    <row r="292">
      <c r="B292" s="53"/>
      <c r="C292" s="53"/>
      <c r="D292" s="53"/>
      <c r="F292" s="53"/>
      <c r="G292" s="53"/>
    </row>
    <row r="293">
      <c r="B293" s="53"/>
      <c r="C293" s="53"/>
      <c r="D293" s="53"/>
      <c r="F293" s="53"/>
      <c r="G293" s="53"/>
    </row>
    <row r="294">
      <c r="B294" s="53"/>
      <c r="C294" s="53"/>
      <c r="D294" s="53"/>
      <c r="F294" s="53"/>
      <c r="G294" s="53"/>
    </row>
    <row r="295">
      <c r="B295" s="53"/>
      <c r="C295" s="53"/>
      <c r="D295" s="53"/>
      <c r="F295" s="53"/>
      <c r="G295" s="53"/>
    </row>
    <row r="296">
      <c r="B296" s="53"/>
      <c r="C296" s="53"/>
      <c r="D296" s="53"/>
      <c r="F296" s="53"/>
      <c r="G296" s="53"/>
    </row>
    <row r="297">
      <c r="B297" s="53"/>
      <c r="C297" s="53"/>
      <c r="D297" s="53"/>
      <c r="F297" s="53"/>
      <c r="G297" s="53"/>
    </row>
    <row r="298">
      <c r="B298" s="53"/>
      <c r="C298" s="53"/>
      <c r="D298" s="53"/>
      <c r="F298" s="53"/>
      <c r="G298" s="53"/>
    </row>
    <row r="299">
      <c r="B299" s="53"/>
      <c r="C299" s="53"/>
      <c r="D299" s="53"/>
      <c r="F299" s="53"/>
      <c r="G299" s="53"/>
    </row>
    <row r="300">
      <c r="B300" s="53"/>
      <c r="C300" s="53"/>
      <c r="D300" s="53"/>
      <c r="F300" s="53"/>
      <c r="G300" s="53"/>
    </row>
    <row r="301">
      <c r="B301" s="53"/>
      <c r="C301" s="53"/>
      <c r="D301" s="53"/>
      <c r="F301" s="53"/>
      <c r="G301" s="53"/>
    </row>
    <row r="302">
      <c r="B302" s="53"/>
      <c r="C302" s="53"/>
      <c r="D302" s="53"/>
      <c r="F302" s="53"/>
      <c r="G302" s="53"/>
    </row>
    <row r="303">
      <c r="B303" s="53"/>
      <c r="C303" s="53"/>
      <c r="D303" s="53"/>
      <c r="F303" s="53"/>
      <c r="G303" s="53"/>
    </row>
    <row r="304">
      <c r="B304" s="53"/>
      <c r="C304" s="53"/>
      <c r="D304" s="53"/>
      <c r="F304" s="53"/>
      <c r="G304" s="53"/>
    </row>
    <row r="305">
      <c r="B305" s="53"/>
      <c r="C305" s="53"/>
      <c r="D305" s="53"/>
      <c r="F305" s="53"/>
      <c r="G305" s="53"/>
    </row>
    <row r="306">
      <c r="B306" s="53"/>
      <c r="C306" s="53"/>
      <c r="D306" s="53"/>
      <c r="F306" s="53"/>
      <c r="G306" s="53"/>
    </row>
    <row r="307">
      <c r="B307" s="53"/>
      <c r="C307" s="53"/>
      <c r="D307" s="53"/>
      <c r="F307" s="53"/>
      <c r="G307" s="53"/>
    </row>
    <row r="308">
      <c r="B308" s="53"/>
      <c r="C308" s="53"/>
      <c r="D308" s="53"/>
      <c r="F308" s="53"/>
      <c r="G308" s="53"/>
    </row>
    <row r="309">
      <c r="B309" s="53"/>
      <c r="C309" s="53"/>
      <c r="D309" s="53"/>
      <c r="F309" s="53"/>
      <c r="G309" s="53"/>
    </row>
    <row r="310">
      <c r="B310" s="53"/>
      <c r="C310" s="53"/>
      <c r="D310" s="53"/>
      <c r="F310" s="53"/>
      <c r="G310" s="53"/>
    </row>
    <row r="311">
      <c r="B311" s="53"/>
      <c r="C311" s="53"/>
      <c r="D311" s="53"/>
      <c r="F311" s="53"/>
      <c r="G311" s="53"/>
    </row>
    <row r="312">
      <c r="B312" s="53"/>
      <c r="C312" s="53"/>
      <c r="D312" s="53"/>
      <c r="F312" s="53"/>
      <c r="G312" s="53"/>
    </row>
    <row r="313">
      <c r="B313" s="53"/>
      <c r="C313" s="53"/>
      <c r="D313" s="53"/>
      <c r="F313" s="53"/>
      <c r="G313" s="53"/>
    </row>
    <row r="314">
      <c r="B314" s="53"/>
      <c r="C314" s="53"/>
      <c r="D314" s="53"/>
      <c r="F314" s="53"/>
      <c r="G314" s="53"/>
    </row>
    <row r="315">
      <c r="B315" s="53"/>
      <c r="C315" s="53"/>
      <c r="D315" s="53"/>
      <c r="F315" s="53"/>
      <c r="G315" s="53"/>
    </row>
    <row r="316">
      <c r="B316" s="53"/>
      <c r="C316" s="53"/>
      <c r="D316" s="53"/>
      <c r="F316" s="53"/>
      <c r="G316" s="53"/>
    </row>
    <row r="317">
      <c r="B317" s="53"/>
      <c r="C317" s="53"/>
      <c r="D317" s="53"/>
      <c r="F317" s="53"/>
      <c r="G317" s="53"/>
    </row>
    <row r="318">
      <c r="B318" s="53"/>
      <c r="C318" s="53"/>
      <c r="D318" s="53"/>
      <c r="F318" s="53"/>
      <c r="G318" s="53"/>
    </row>
    <row r="319">
      <c r="B319" s="53"/>
      <c r="C319" s="53"/>
      <c r="D319" s="53"/>
      <c r="F319" s="53"/>
      <c r="G319" s="53"/>
    </row>
    <row r="320">
      <c r="B320" s="53"/>
      <c r="C320" s="53"/>
      <c r="D320" s="53"/>
      <c r="F320" s="53"/>
      <c r="G320" s="53"/>
    </row>
    <row r="321">
      <c r="B321" s="53"/>
      <c r="C321" s="53"/>
      <c r="D321" s="53"/>
      <c r="F321" s="53"/>
      <c r="G321" s="53"/>
    </row>
    <row r="322">
      <c r="B322" s="53"/>
      <c r="C322" s="53"/>
      <c r="D322" s="53"/>
      <c r="F322" s="53"/>
      <c r="G322" s="53"/>
    </row>
    <row r="323">
      <c r="B323" s="53"/>
      <c r="C323" s="53"/>
      <c r="D323" s="53"/>
      <c r="F323" s="53"/>
      <c r="G323" s="53"/>
    </row>
    <row r="324">
      <c r="B324" s="53"/>
      <c r="C324" s="53"/>
      <c r="D324" s="53"/>
      <c r="F324" s="53"/>
      <c r="G324" s="53"/>
    </row>
    <row r="325">
      <c r="B325" s="53"/>
      <c r="C325" s="53"/>
      <c r="D325" s="53"/>
      <c r="F325" s="53"/>
      <c r="G325" s="53"/>
    </row>
    <row r="326">
      <c r="B326" s="53"/>
      <c r="C326" s="53"/>
      <c r="D326" s="53"/>
      <c r="F326" s="53"/>
      <c r="G326" s="53"/>
    </row>
    <row r="327">
      <c r="B327" s="53"/>
      <c r="C327" s="53"/>
      <c r="D327" s="53"/>
      <c r="F327" s="53"/>
      <c r="G327" s="53"/>
    </row>
    <row r="328">
      <c r="B328" s="53"/>
      <c r="C328" s="53"/>
      <c r="D328" s="53"/>
      <c r="F328" s="53"/>
      <c r="G328" s="53"/>
    </row>
    <row r="329">
      <c r="B329" s="53"/>
      <c r="C329" s="53"/>
      <c r="D329" s="53"/>
      <c r="F329" s="53"/>
      <c r="G329" s="53"/>
    </row>
    <row r="330">
      <c r="B330" s="53"/>
      <c r="C330" s="53"/>
      <c r="D330" s="53"/>
      <c r="F330" s="53"/>
      <c r="G330" s="53"/>
    </row>
    <row r="331">
      <c r="B331" s="53"/>
      <c r="C331" s="53"/>
      <c r="D331" s="53"/>
      <c r="F331" s="53"/>
      <c r="G331" s="53"/>
    </row>
    <row r="332">
      <c r="B332" s="53"/>
      <c r="C332" s="53"/>
      <c r="D332" s="53"/>
      <c r="F332" s="53"/>
      <c r="G332" s="53"/>
    </row>
    <row r="333">
      <c r="B333" s="53"/>
      <c r="C333" s="53"/>
      <c r="D333" s="53"/>
      <c r="F333" s="53"/>
      <c r="G333" s="53"/>
    </row>
    <row r="334">
      <c r="B334" s="53"/>
      <c r="C334" s="53"/>
      <c r="D334" s="53"/>
      <c r="F334" s="53"/>
      <c r="G334" s="53"/>
    </row>
    <row r="335">
      <c r="B335" s="53"/>
      <c r="C335" s="53"/>
      <c r="D335" s="53"/>
      <c r="F335" s="53"/>
      <c r="G335" s="53"/>
    </row>
    <row r="336">
      <c r="B336" s="53"/>
      <c r="C336" s="53"/>
      <c r="D336" s="53"/>
      <c r="F336" s="53"/>
      <c r="G336" s="53"/>
    </row>
    <row r="337">
      <c r="B337" s="53"/>
      <c r="C337" s="53"/>
      <c r="D337" s="53"/>
      <c r="F337" s="53"/>
      <c r="G337" s="53"/>
    </row>
    <row r="338">
      <c r="B338" s="53"/>
      <c r="C338" s="53"/>
      <c r="D338" s="53"/>
      <c r="F338" s="53"/>
      <c r="G338" s="53"/>
    </row>
    <row r="339">
      <c r="B339" s="53"/>
      <c r="C339" s="53"/>
      <c r="D339" s="53"/>
      <c r="F339" s="53"/>
      <c r="G339" s="53"/>
    </row>
    <row r="340">
      <c r="B340" s="53"/>
      <c r="C340" s="53"/>
      <c r="D340" s="53"/>
      <c r="F340" s="53"/>
      <c r="G340" s="53"/>
    </row>
    <row r="341">
      <c r="B341" s="53"/>
      <c r="C341" s="53"/>
      <c r="D341" s="53"/>
      <c r="F341" s="53"/>
      <c r="G341" s="53"/>
    </row>
    <row r="342">
      <c r="B342" s="53"/>
      <c r="C342" s="53"/>
      <c r="D342" s="53"/>
      <c r="F342" s="53"/>
      <c r="G342" s="53"/>
    </row>
    <row r="343">
      <c r="B343" s="53"/>
      <c r="C343" s="53"/>
      <c r="D343" s="53"/>
      <c r="F343" s="53"/>
      <c r="G343" s="53"/>
    </row>
    <row r="344">
      <c r="B344" s="53"/>
      <c r="C344" s="53"/>
      <c r="D344" s="53"/>
      <c r="F344" s="53"/>
      <c r="G344" s="53"/>
    </row>
    <row r="345">
      <c r="B345" s="53"/>
      <c r="C345" s="53"/>
      <c r="D345" s="53"/>
      <c r="F345" s="53"/>
      <c r="G345" s="53"/>
    </row>
    <row r="346">
      <c r="B346" s="53"/>
      <c r="C346" s="53"/>
      <c r="D346" s="53"/>
      <c r="F346" s="53"/>
      <c r="G346" s="53"/>
    </row>
    <row r="347">
      <c r="B347" s="53"/>
      <c r="C347" s="53"/>
      <c r="D347" s="53"/>
      <c r="F347" s="53"/>
      <c r="G347" s="53"/>
    </row>
    <row r="348">
      <c r="B348" s="53"/>
      <c r="C348" s="53"/>
      <c r="D348" s="53"/>
      <c r="F348" s="53"/>
      <c r="G348" s="53"/>
    </row>
    <row r="349">
      <c r="B349" s="53"/>
      <c r="C349" s="53"/>
      <c r="D349" s="53"/>
      <c r="F349" s="53"/>
      <c r="G349" s="53"/>
    </row>
    <row r="350">
      <c r="B350" s="53"/>
      <c r="C350" s="53"/>
      <c r="D350" s="53"/>
      <c r="F350" s="53"/>
      <c r="G350" s="53"/>
    </row>
    <row r="351">
      <c r="B351" s="53"/>
      <c r="C351" s="53"/>
      <c r="D351" s="53"/>
      <c r="F351" s="53"/>
      <c r="G351" s="53"/>
    </row>
    <row r="352">
      <c r="B352" s="53"/>
      <c r="C352" s="53"/>
      <c r="D352" s="53"/>
      <c r="F352" s="53"/>
      <c r="G352" s="53"/>
    </row>
    <row r="353">
      <c r="B353" s="53"/>
      <c r="C353" s="53"/>
      <c r="D353" s="53"/>
      <c r="F353" s="53"/>
      <c r="G353" s="53"/>
    </row>
    <row r="354">
      <c r="B354" s="53"/>
      <c r="C354" s="53"/>
      <c r="D354" s="53"/>
      <c r="F354" s="53"/>
      <c r="G354" s="53"/>
    </row>
    <row r="355">
      <c r="B355" s="53"/>
      <c r="C355" s="53"/>
      <c r="D355" s="53"/>
      <c r="F355" s="53"/>
      <c r="G355" s="53"/>
    </row>
    <row r="356">
      <c r="B356" s="53"/>
      <c r="C356" s="53"/>
      <c r="D356" s="53"/>
      <c r="F356" s="53"/>
      <c r="G356" s="53"/>
    </row>
    <row r="357">
      <c r="B357" s="53"/>
      <c r="C357" s="53"/>
      <c r="D357" s="53"/>
      <c r="F357" s="53"/>
      <c r="G357" s="53"/>
    </row>
    <row r="358">
      <c r="B358" s="53"/>
      <c r="C358" s="53"/>
      <c r="D358" s="53"/>
      <c r="F358" s="53"/>
      <c r="G358" s="53"/>
    </row>
    <row r="359">
      <c r="B359" s="53"/>
      <c r="C359" s="53"/>
      <c r="D359" s="53"/>
      <c r="F359" s="53"/>
      <c r="G359" s="53"/>
    </row>
    <row r="360">
      <c r="B360" s="53"/>
      <c r="C360" s="53"/>
      <c r="D360" s="53"/>
      <c r="F360" s="53"/>
      <c r="G360" s="53"/>
    </row>
    <row r="361">
      <c r="B361" s="53"/>
      <c r="C361" s="53"/>
      <c r="D361" s="53"/>
      <c r="F361" s="53"/>
      <c r="G361" s="53"/>
    </row>
    <row r="362">
      <c r="B362" s="53"/>
      <c r="C362" s="53"/>
      <c r="D362" s="53"/>
      <c r="F362" s="53"/>
      <c r="G362" s="53"/>
    </row>
    <row r="363">
      <c r="B363" s="53"/>
      <c r="C363" s="53"/>
      <c r="D363" s="53"/>
      <c r="F363" s="53"/>
      <c r="G363" s="53"/>
    </row>
    <row r="364">
      <c r="B364" s="53"/>
      <c r="C364" s="53"/>
      <c r="D364" s="53"/>
      <c r="F364" s="53"/>
      <c r="G364" s="53"/>
    </row>
    <row r="365">
      <c r="B365" s="53"/>
      <c r="C365" s="53"/>
      <c r="D365" s="53"/>
      <c r="F365" s="53"/>
      <c r="G365" s="53"/>
    </row>
    <row r="366">
      <c r="B366" s="53"/>
      <c r="C366" s="53"/>
      <c r="D366" s="53"/>
      <c r="F366" s="53"/>
      <c r="G366" s="53"/>
    </row>
    <row r="367">
      <c r="B367" s="53"/>
      <c r="C367" s="53"/>
      <c r="D367" s="53"/>
      <c r="F367" s="53"/>
      <c r="G367" s="53"/>
    </row>
    <row r="368">
      <c r="B368" s="53"/>
      <c r="C368" s="53"/>
      <c r="D368" s="53"/>
      <c r="F368" s="53"/>
      <c r="G368" s="53"/>
    </row>
    <row r="369">
      <c r="B369" s="53"/>
      <c r="C369" s="53"/>
      <c r="D369" s="53"/>
      <c r="F369" s="53"/>
      <c r="G369" s="53"/>
    </row>
    <row r="370">
      <c r="B370" s="53"/>
      <c r="C370" s="53"/>
      <c r="D370" s="53"/>
      <c r="F370" s="53"/>
      <c r="G370" s="53"/>
    </row>
    <row r="371">
      <c r="B371" s="53"/>
      <c r="C371" s="53"/>
      <c r="D371" s="53"/>
      <c r="F371" s="53"/>
      <c r="G371" s="53"/>
    </row>
    <row r="372">
      <c r="B372" s="53"/>
      <c r="C372" s="53"/>
      <c r="D372" s="53"/>
      <c r="F372" s="53"/>
      <c r="G372" s="53"/>
    </row>
    <row r="373">
      <c r="B373" s="53"/>
      <c r="C373" s="53"/>
      <c r="D373" s="53"/>
      <c r="F373" s="53"/>
      <c r="G373" s="53"/>
    </row>
    <row r="374">
      <c r="B374" s="53"/>
      <c r="C374" s="53"/>
      <c r="D374" s="53"/>
      <c r="F374" s="53"/>
      <c r="G374" s="53"/>
    </row>
    <row r="375">
      <c r="B375" s="53"/>
      <c r="C375" s="53"/>
      <c r="D375" s="53"/>
      <c r="F375" s="53"/>
      <c r="G375" s="53"/>
    </row>
    <row r="376">
      <c r="B376" s="53"/>
      <c r="C376" s="53"/>
      <c r="D376" s="53"/>
      <c r="F376" s="53"/>
      <c r="G376" s="53"/>
    </row>
    <row r="377">
      <c r="B377" s="53"/>
      <c r="C377" s="53"/>
      <c r="D377" s="53"/>
      <c r="F377" s="53"/>
      <c r="G377" s="53"/>
    </row>
    <row r="378">
      <c r="B378" s="53"/>
      <c r="C378" s="53"/>
      <c r="D378" s="53"/>
      <c r="F378" s="53"/>
      <c r="G378" s="53"/>
    </row>
    <row r="379">
      <c r="B379" s="53"/>
      <c r="C379" s="53"/>
      <c r="D379" s="53"/>
      <c r="F379" s="53"/>
      <c r="G379" s="53"/>
    </row>
    <row r="380">
      <c r="B380" s="53"/>
      <c r="C380" s="53"/>
      <c r="D380" s="53"/>
      <c r="F380" s="53"/>
      <c r="G380" s="53"/>
    </row>
    <row r="381">
      <c r="B381" s="53"/>
      <c r="C381" s="53"/>
      <c r="D381" s="53"/>
      <c r="F381" s="53"/>
      <c r="G381" s="53"/>
    </row>
    <row r="382">
      <c r="B382" s="53"/>
      <c r="C382" s="53"/>
      <c r="D382" s="53"/>
      <c r="F382" s="53"/>
      <c r="G382" s="53"/>
    </row>
    <row r="383">
      <c r="B383" s="53"/>
      <c r="C383" s="53"/>
      <c r="D383" s="53"/>
      <c r="F383" s="53"/>
      <c r="G383" s="53"/>
    </row>
    <row r="384">
      <c r="B384" s="53"/>
      <c r="C384" s="53"/>
      <c r="D384" s="53"/>
      <c r="F384" s="53"/>
      <c r="G384" s="53"/>
    </row>
    <row r="385">
      <c r="B385" s="53"/>
      <c r="C385" s="53"/>
      <c r="D385" s="53"/>
      <c r="F385" s="53"/>
      <c r="G385" s="53"/>
    </row>
    <row r="386">
      <c r="B386" s="53"/>
      <c r="C386" s="53"/>
      <c r="D386" s="53"/>
      <c r="F386" s="53"/>
      <c r="G386" s="53"/>
    </row>
    <row r="387">
      <c r="B387" s="53"/>
      <c r="C387" s="53"/>
      <c r="D387" s="53"/>
      <c r="F387" s="53"/>
      <c r="G387" s="53"/>
    </row>
    <row r="388">
      <c r="B388" s="53"/>
      <c r="C388" s="53"/>
      <c r="D388" s="53"/>
      <c r="F388" s="53"/>
      <c r="G388" s="53"/>
    </row>
    <row r="389">
      <c r="B389" s="53"/>
      <c r="C389" s="53"/>
      <c r="D389" s="53"/>
      <c r="F389" s="53"/>
      <c r="G389" s="53"/>
    </row>
    <row r="390">
      <c r="B390" s="53"/>
      <c r="C390" s="53"/>
      <c r="D390" s="53"/>
      <c r="F390" s="53"/>
      <c r="G390" s="53"/>
    </row>
    <row r="391">
      <c r="B391" s="53"/>
      <c r="C391" s="53"/>
      <c r="D391" s="53"/>
      <c r="F391" s="53"/>
      <c r="G391" s="53"/>
    </row>
    <row r="392">
      <c r="B392" s="53"/>
      <c r="C392" s="53"/>
      <c r="D392" s="53"/>
      <c r="F392" s="53"/>
      <c r="G392" s="53"/>
    </row>
    <row r="393">
      <c r="B393" s="53"/>
      <c r="C393" s="53"/>
      <c r="D393" s="53"/>
      <c r="F393" s="53"/>
      <c r="G393" s="53"/>
    </row>
    <row r="394">
      <c r="B394" s="53"/>
      <c r="C394" s="53"/>
      <c r="D394" s="53"/>
      <c r="F394" s="53"/>
      <c r="G394" s="53"/>
    </row>
    <row r="395">
      <c r="B395" s="53"/>
      <c r="C395" s="53"/>
      <c r="D395" s="53"/>
      <c r="F395" s="53"/>
      <c r="G395" s="53"/>
    </row>
    <row r="396">
      <c r="B396" s="53"/>
      <c r="C396" s="53"/>
      <c r="D396" s="53"/>
      <c r="F396" s="53"/>
      <c r="G396" s="53"/>
    </row>
    <row r="397">
      <c r="B397" s="53"/>
      <c r="C397" s="53"/>
      <c r="D397" s="53"/>
      <c r="F397" s="53"/>
      <c r="G397" s="53"/>
    </row>
    <row r="398">
      <c r="B398" s="53"/>
      <c r="C398" s="53"/>
      <c r="D398" s="53"/>
      <c r="F398" s="53"/>
      <c r="G398" s="53"/>
    </row>
    <row r="399">
      <c r="B399" s="53"/>
      <c r="C399" s="53"/>
      <c r="D399" s="53"/>
      <c r="F399" s="53"/>
      <c r="G399" s="53"/>
    </row>
    <row r="400">
      <c r="B400" s="53"/>
      <c r="C400" s="53"/>
      <c r="D400" s="53"/>
      <c r="F400" s="53"/>
      <c r="G400" s="53"/>
    </row>
    <row r="401">
      <c r="B401" s="53"/>
      <c r="C401" s="53"/>
      <c r="D401" s="53"/>
      <c r="F401" s="53"/>
      <c r="G401" s="53"/>
    </row>
    <row r="402">
      <c r="B402" s="53"/>
      <c r="C402" s="53"/>
      <c r="D402" s="53"/>
      <c r="F402" s="53"/>
      <c r="G402" s="53"/>
    </row>
    <row r="403">
      <c r="B403" s="53"/>
      <c r="C403" s="53"/>
      <c r="D403" s="53"/>
      <c r="F403" s="53"/>
      <c r="G403" s="53"/>
    </row>
    <row r="404">
      <c r="B404" s="53"/>
      <c r="C404" s="53"/>
      <c r="D404" s="53"/>
      <c r="F404" s="53"/>
      <c r="G404" s="53"/>
    </row>
    <row r="405">
      <c r="B405" s="53"/>
      <c r="C405" s="53"/>
      <c r="D405" s="53"/>
      <c r="F405" s="53"/>
      <c r="G405" s="53"/>
    </row>
    <row r="406">
      <c r="B406" s="53"/>
      <c r="C406" s="53"/>
      <c r="D406" s="53"/>
      <c r="F406" s="53"/>
      <c r="G406" s="53"/>
    </row>
    <row r="407">
      <c r="B407" s="53"/>
      <c r="C407" s="53"/>
      <c r="D407" s="53"/>
      <c r="F407" s="53"/>
      <c r="G407" s="53"/>
    </row>
    <row r="408">
      <c r="B408" s="53"/>
      <c r="C408" s="53"/>
      <c r="D408" s="53"/>
      <c r="F408" s="53"/>
      <c r="G408" s="53"/>
    </row>
    <row r="409">
      <c r="B409" s="53"/>
      <c r="C409" s="53"/>
      <c r="D409" s="53"/>
      <c r="F409" s="53"/>
      <c r="G409" s="53"/>
    </row>
    <row r="410">
      <c r="B410" s="53"/>
      <c r="C410" s="53"/>
      <c r="D410" s="53"/>
      <c r="F410" s="53"/>
      <c r="G410" s="53"/>
    </row>
    <row r="411">
      <c r="B411" s="53"/>
      <c r="C411" s="53"/>
      <c r="D411" s="53"/>
      <c r="F411" s="53"/>
      <c r="G411" s="53"/>
    </row>
    <row r="412">
      <c r="B412" s="53"/>
      <c r="C412" s="53"/>
      <c r="D412" s="53"/>
      <c r="F412" s="53"/>
      <c r="G412" s="53"/>
    </row>
    <row r="413">
      <c r="B413" s="53"/>
      <c r="C413" s="53"/>
      <c r="D413" s="53"/>
      <c r="F413" s="53"/>
      <c r="G413" s="53"/>
    </row>
    <row r="414">
      <c r="B414" s="53"/>
      <c r="C414" s="53"/>
      <c r="D414" s="53"/>
      <c r="F414" s="53"/>
      <c r="G414" s="53"/>
    </row>
    <row r="415">
      <c r="B415" s="53"/>
      <c r="C415" s="53"/>
      <c r="D415" s="53"/>
      <c r="F415" s="53"/>
      <c r="G415" s="53"/>
    </row>
    <row r="416">
      <c r="B416" s="53"/>
      <c r="C416" s="53"/>
      <c r="D416" s="53"/>
      <c r="F416" s="53"/>
      <c r="G416" s="53"/>
    </row>
    <row r="417">
      <c r="B417" s="53"/>
      <c r="C417" s="53"/>
      <c r="D417" s="53"/>
      <c r="F417" s="53"/>
      <c r="G417" s="53"/>
    </row>
    <row r="418">
      <c r="B418" s="53"/>
      <c r="C418" s="53"/>
      <c r="D418" s="53"/>
      <c r="F418" s="53"/>
      <c r="G418" s="53"/>
    </row>
    <row r="419">
      <c r="B419" s="53"/>
      <c r="C419" s="53"/>
      <c r="D419" s="53"/>
      <c r="F419" s="53"/>
      <c r="G419" s="53"/>
    </row>
    <row r="420">
      <c r="B420" s="53"/>
      <c r="C420" s="53"/>
      <c r="D420" s="53"/>
      <c r="F420" s="53"/>
      <c r="G420" s="53"/>
    </row>
    <row r="421">
      <c r="B421" s="53"/>
      <c r="C421" s="53"/>
      <c r="D421" s="53"/>
      <c r="F421" s="53"/>
      <c r="G421" s="53"/>
    </row>
    <row r="422">
      <c r="B422" s="53"/>
      <c r="C422" s="53"/>
      <c r="D422" s="53"/>
      <c r="F422" s="53"/>
      <c r="G422" s="53"/>
    </row>
    <row r="423">
      <c r="B423" s="53"/>
      <c r="C423" s="53"/>
      <c r="D423" s="53"/>
      <c r="F423" s="53"/>
      <c r="G423" s="53"/>
    </row>
    <row r="424">
      <c r="B424" s="53"/>
      <c r="C424" s="53"/>
      <c r="D424" s="53"/>
      <c r="F424" s="53"/>
      <c r="G424" s="53"/>
    </row>
    <row r="425">
      <c r="B425" s="53"/>
      <c r="C425" s="53"/>
      <c r="D425" s="53"/>
      <c r="F425" s="53"/>
      <c r="G425" s="53"/>
    </row>
    <row r="426">
      <c r="B426" s="53"/>
      <c r="C426" s="53"/>
      <c r="D426" s="53"/>
      <c r="F426" s="53"/>
      <c r="G426" s="53"/>
    </row>
    <row r="427">
      <c r="B427" s="53"/>
      <c r="C427" s="53"/>
      <c r="D427" s="53"/>
      <c r="F427" s="53"/>
      <c r="G427" s="53"/>
    </row>
    <row r="428">
      <c r="B428" s="53"/>
      <c r="C428" s="53"/>
      <c r="D428" s="53"/>
      <c r="F428" s="53"/>
      <c r="G428" s="53"/>
    </row>
    <row r="429">
      <c r="B429" s="53"/>
      <c r="C429" s="53"/>
      <c r="D429" s="53"/>
      <c r="F429" s="53"/>
      <c r="G429" s="53"/>
    </row>
    <row r="430">
      <c r="B430" s="53"/>
      <c r="C430" s="53"/>
      <c r="D430" s="53"/>
      <c r="F430" s="53"/>
      <c r="G430" s="53"/>
    </row>
    <row r="431">
      <c r="B431" s="53"/>
      <c r="C431" s="53"/>
      <c r="D431" s="53"/>
      <c r="F431" s="53"/>
      <c r="G431" s="53"/>
    </row>
    <row r="432">
      <c r="B432" s="53"/>
      <c r="C432" s="53"/>
      <c r="D432" s="53"/>
      <c r="F432" s="53"/>
      <c r="G432" s="53"/>
    </row>
    <row r="433">
      <c r="B433" s="53"/>
      <c r="C433" s="53"/>
      <c r="D433" s="53"/>
      <c r="F433" s="53"/>
      <c r="G433" s="53"/>
    </row>
    <row r="434">
      <c r="B434" s="53"/>
      <c r="C434" s="53"/>
      <c r="D434" s="53"/>
      <c r="F434" s="53"/>
      <c r="G434" s="53"/>
    </row>
    <row r="435">
      <c r="B435" s="53"/>
      <c r="C435" s="53"/>
      <c r="D435" s="53"/>
      <c r="F435" s="53"/>
      <c r="G435" s="53"/>
    </row>
    <row r="436">
      <c r="B436" s="53"/>
      <c r="C436" s="53"/>
      <c r="D436" s="53"/>
      <c r="F436" s="53"/>
      <c r="G436" s="53"/>
    </row>
    <row r="437">
      <c r="B437" s="53"/>
      <c r="C437" s="53"/>
      <c r="D437" s="53"/>
      <c r="F437" s="53"/>
      <c r="G437" s="53"/>
    </row>
    <row r="438">
      <c r="B438" s="53"/>
      <c r="C438" s="53"/>
      <c r="D438" s="53"/>
      <c r="F438" s="53"/>
      <c r="G438" s="53"/>
    </row>
    <row r="439">
      <c r="B439" s="53"/>
      <c r="C439" s="53"/>
      <c r="D439" s="53"/>
      <c r="F439" s="53"/>
      <c r="G439" s="53"/>
    </row>
    <row r="440">
      <c r="B440" s="53"/>
      <c r="C440" s="53"/>
      <c r="D440" s="53"/>
      <c r="F440" s="53"/>
      <c r="G440" s="53"/>
    </row>
    <row r="441">
      <c r="B441" s="53"/>
      <c r="C441" s="53"/>
      <c r="D441" s="53"/>
      <c r="F441" s="53"/>
      <c r="G441" s="53"/>
    </row>
    <row r="442">
      <c r="B442" s="53"/>
      <c r="C442" s="53"/>
      <c r="D442" s="53"/>
      <c r="F442" s="53"/>
      <c r="G442" s="53"/>
    </row>
    <row r="443">
      <c r="B443" s="53"/>
      <c r="C443" s="53"/>
      <c r="D443" s="53"/>
      <c r="F443" s="53"/>
      <c r="G443" s="53"/>
    </row>
    <row r="444">
      <c r="B444" s="53"/>
      <c r="C444" s="53"/>
      <c r="D444" s="53"/>
      <c r="F444" s="53"/>
      <c r="G444" s="53"/>
    </row>
    <row r="445">
      <c r="B445" s="53"/>
      <c r="C445" s="53"/>
      <c r="D445" s="53"/>
      <c r="F445" s="53"/>
      <c r="G445" s="53"/>
    </row>
    <row r="446">
      <c r="B446" s="53"/>
      <c r="C446" s="53"/>
      <c r="D446" s="53"/>
      <c r="F446" s="53"/>
      <c r="G446" s="53"/>
    </row>
    <row r="447">
      <c r="B447" s="53"/>
      <c r="C447" s="53"/>
      <c r="D447" s="53"/>
      <c r="F447" s="53"/>
      <c r="G447" s="53"/>
    </row>
    <row r="448">
      <c r="B448" s="53"/>
      <c r="C448" s="53"/>
      <c r="D448" s="53"/>
      <c r="F448" s="53"/>
      <c r="G448" s="53"/>
    </row>
    <row r="449">
      <c r="B449" s="53"/>
      <c r="C449" s="53"/>
      <c r="D449" s="53"/>
      <c r="F449" s="53"/>
      <c r="G449" s="53"/>
    </row>
    <row r="450">
      <c r="B450" s="53"/>
      <c r="C450" s="53"/>
      <c r="D450" s="53"/>
      <c r="F450" s="53"/>
      <c r="G450" s="53"/>
    </row>
    <row r="451">
      <c r="B451" s="53"/>
      <c r="C451" s="53"/>
      <c r="D451" s="53"/>
      <c r="F451" s="53"/>
      <c r="G451" s="53"/>
    </row>
    <row r="452">
      <c r="B452" s="53"/>
      <c r="C452" s="53"/>
      <c r="D452" s="53"/>
      <c r="F452" s="53"/>
      <c r="G452" s="53"/>
    </row>
    <row r="453">
      <c r="B453" s="53"/>
      <c r="C453" s="53"/>
      <c r="D453" s="53"/>
      <c r="F453" s="53"/>
      <c r="G453" s="53"/>
    </row>
    <row r="454">
      <c r="B454" s="53"/>
      <c r="C454" s="53"/>
      <c r="D454" s="53"/>
      <c r="F454" s="53"/>
      <c r="G454" s="53"/>
    </row>
    <row r="455">
      <c r="B455" s="53"/>
      <c r="C455" s="53"/>
      <c r="D455" s="53"/>
      <c r="F455" s="53"/>
      <c r="G455" s="53"/>
    </row>
    <row r="456">
      <c r="B456" s="53"/>
      <c r="C456" s="53"/>
      <c r="D456" s="53"/>
      <c r="F456" s="53"/>
      <c r="G456" s="53"/>
    </row>
    <row r="457">
      <c r="B457" s="53"/>
      <c r="C457" s="53"/>
      <c r="D457" s="53"/>
      <c r="F457" s="53"/>
      <c r="G457" s="53"/>
    </row>
    <row r="458">
      <c r="B458" s="53"/>
      <c r="C458" s="53"/>
      <c r="D458" s="53"/>
      <c r="F458" s="53"/>
      <c r="G458" s="53"/>
    </row>
    <row r="459">
      <c r="B459" s="53"/>
      <c r="C459" s="53"/>
      <c r="D459" s="53"/>
      <c r="F459" s="53"/>
      <c r="G459" s="53"/>
    </row>
    <row r="460">
      <c r="B460" s="53"/>
      <c r="C460" s="53"/>
      <c r="D460" s="53"/>
      <c r="F460" s="53"/>
      <c r="G460" s="53"/>
    </row>
    <row r="461">
      <c r="B461" s="53"/>
      <c r="C461" s="53"/>
      <c r="D461" s="53"/>
      <c r="F461" s="53"/>
      <c r="G461" s="53"/>
    </row>
    <row r="462">
      <c r="B462" s="53"/>
      <c r="C462" s="53"/>
      <c r="D462" s="53"/>
      <c r="F462" s="53"/>
      <c r="G462" s="53"/>
    </row>
    <row r="463">
      <c r="B463" s="53"/>
      <c r="C463" s="53"/>
      <c r="D463" s="53"/>
      <c r="F463" s="53"/>
      <c r="G463" s="53"/>
    </row>
    <row r="464">
      <c r="B464" s="53"/>
      <c r="C464" s="53"/>
      <c r="D464" s="53"/>
      <c r="F464" s="53"/>
      <c r="G464" s="53"/>
    </row>
    <row r="465">
      <c r="B465" s="53"/>
      <c r="C465" s="53"/>
      <c r="D465" s="53"/>
      <c r="F465" s="53"/>
      <c r="G465" s="53"/>
    </row>
    <row r="466">
      <c r="B466" s="53"/>
      <c r="C466" s="53"/>
      <c r="D466" s="53"/>
      <c r="F466" s="53"/>
      <c r="G466" s="53"/>
    </row>
    <row r="467">
      <c r="B467" s="53"/>
      <c r="C467" s="53"/>
      <c r="D467" s="53"/>
      <c r="F467" s="53"/>
      <c r="G467" s="53"/>
    </row>
    <row r="468">
      <c r="B468" s="53"/>
      <c r="C468" s="53"/>
      <c r="D468" s="53"/>
      <c r="F468" s="53"/>
      <c r="G468" s="53"/>
    </row>
    <row r="469">
      <c r="B469" s="53"/>
      <c r="C469" s="53"/>
      <c r="D469" s="53"/>
      <c r="F469" s="53"/>
      <c r="G469" s="53"/>
    </row>
    <row r="470">
      <c r="B470" s="53"/>
      <c r="C470" s="53"/>
      <c r="D470" s="53"/>
      <c r="F470" s="53"/>
      <c r="G470" s="53"/>
    </row>
    <row r="471">
      <c r="B471" s="53"/>
      <c r="C471" s="53"/>
      <c r="D471" s="53"/>
      <c r="F471" s="53"/>
      <c r="G471" s="53"/>
    </row>
    <row r="472">
      <c r="B472" s="53"/>
      <c r="C472" s="53"/>
      <c r="D472" s="53"/>
      <c r="F472" s="53"/>
      <c r="G472" s="53"/>
    </row>
    <row r="473">
      <c r="B473" s="53"/>
      <c r="C473" s="53"/>
      <c r="D473" s="53"/>
      <c r="F473" s="53"/>
      <c r="G473" s="53"/>
    </row>
    <row r="474">
      <c r="B474" s="53"/>
      <c r="C474" s="53"/>
      <c r="D474" s="53"/>
      <c r="F474" s="53"/>
      <c r="G474" s="53"/>
    </row>
    <row r="475">
      <c r="B475" s="53"/>
      <c r="C475" s="53"/>
      <c r="D475" s="53"/>
      <c r="F475" s="53"/>
      <c r="G475" s="53"/>
    </row>
    <row r="476">
      <c r="B476" s="53"/>
      <c r="C476" s="53"/>
      <c r="D476" s="53"/>
      <c r="F476" s="53"/>
      <c r="G476" s="53"/>
    </row>
    <row r="477">
      <c r="B477" s="53"/>
      <c r="C477" s="53"/>
      <c r="D477" s="53"/>
      <c r="F477" s="53"/>
      <c r="G477" s="53"/>
    </row>
    <row r="478">
      <c r="B478" s="53"/>
      <c r="C478" s="53"/>
      <c r="D478" s="53"/>
      <c r="F478" s="53"/>
      <c r="G478" s="53"/>
    </row>
    <row r="479">
      <c r="B479" s="53"/>
      <c r="C479" s="53"/>
      <c r="D479" s="53"/>
      <c r="F479" s="53"/>
      <c r="G479" s="53"/>
    </row>
    <row r="480">
      <c r="B480" s="53"/>
      <c r="C480" s="53"/>
      <c r="D480" s="53"/>
      <c r="F480" s="53"/>
      <c r="G480" s="53"/>
    </row>
    <row r="481">
      <c r="B481" s="53"/>
      <c r="C481" s="53"/>
      <c r="D481" s="53"/>
      <c r="F481" s="53"/>
      <c r="G481" s="53"/>
    </row>
    <row r="482">
      <c r="B482" s="53"/>
      <c r="C482" s="53"/>
      <c r="D482" s="53"/>
      <c r="F482" s="53"/>
      <c r="G482" s="53"/>
    </row>
    <row r="483">
      <c r="B483" s="53"/>
      <c r="C483" s="53"/>
      <c r="D483" s="53"/>
      <c r="F483" s="53"/>
      <c r="G483" s="53"/>
    </row>
    <row r="484">
      <c r="B484" s="53"/>
      <c r="C484" s="53"/>
      <c r="D484" s="53"/>
      <c r="F484" s="53"/>
      <c r="G484" s="53"/>
    </row>
    <row r="485">
      <c r="B485" s="53"/>
      <c r="C485" s="53"/>
      <c r="D485" s="53"/>
      <c r="F485" s="53"/>
      <c r="G485" s="53"/>
    </row>
    <row r="486">
      <c r="B486" s="53"/>
      <c r="C486" s="53"/>
      <c r="D486" s="53"/>
      <c r="F486" s="53"/>
      <c r="G486" s="53"/>
    </row>
    <row r="487">
      <c r="B487" s="53"/>
      <c r="C487" s="53"/>
      <c r="D487" s="53"/>
      <c r="F487" s="53"/>
      <c r="G487" s="53"/>
    </row>
    <row r="488">
      <c r="B488" s="53"/>
      <c r="C488" s="53"/>
      <c r="D488" s="53"/>
      <c r="F488" s="53"/>
      <c r="G488" s="53"/>
    </row>
    <row r="489">
      <c r="B489" s="53"/>
      <c r="C489" s="53"/>
      <c r="D489" s="53"/>
      <c r="F489" s="53"/>
      <c r="G489" s="53"/>
    </row>
    <row r="490">
      <c r="B490" s="53"/>
      <c r="C490" s="53"/>
      <c r="D490" s="53"/>
      <c r="F490" s="53"/>
      <c r="G490" s="53"/>
    </row>
    <row r="491">
      <c r="B491" s="53"/>
      <c r="C491" s="53"/>
      <c r="D491" s="53"/>
      <c r="F491" s="53"/>
      <c r="G491" s="53"/>
    </row>
    <row r="492">
      <c r="B492" s="53"/>
      <c r="C492" s="53"/>
      <c r="D492" s="53"/>
      <c r="F492" s="53"/>
      <c r="G492" s="53"/>
    </row>
    <row r="493">
      <c r="B493" s="53"/>
      <c r="C493" s="53"/>
      <c r="D493" s="53"/>
      <c r="F493" s="53"/>
      <c r="G493" s="53"/>
    </row>
    <row r="494">
      <c r="B494" s="53"/>
      <c r="C494" s="53"/>
      <c r="D494" s="53"/>
      <c r="F494" s="53"/>
      <c r="G494" s="53"/>
    </row>
    <row r="495">
      <c r="B495" s="53"/>
      <c r="C495" s="53"/>
      <c r="D495" s="53"/>
      <c r="F495" s="53"/>
      <c r="G495" s="53"/>
    </row>
    <row r="496">
      <c r="B496" s="53"/>
      <c r="C496" s="53"/>
      <c r="D496" s="53"/>
      <c r="F496" s="53"/>
      <c r="G496" s="53"/>
    </row>
    <row r="497">
      <c r="B497" s="53"/>
      <c r="C497" s="53"/>
      <c r="D497" s="53"/>
      <c r="F497" s="53"/>
      <c r="G497" s="53"/>
    </row>
    <row r="498">
      <c r="B498" s="53"/>
      <c r="C498" s="53"/>
      <c r="D498" s="53"/>
      <c r="F498" s="53"/>
      <c r="G498" s="53"/>
    </row>
    <row r="499">
      <c r="B499" s="53"/>
      <c r="C499" s="53"/>
      <c r="D499" s="53"/>
      <c r="F499" s="53"/>
      <c r="G499" s="53"/>
    </row>
    <row r="500">
      <c r="B500" s="53"/>
      <c r="C500" s="53"/>
      <c r="D500" s="53"/>
      <c r="F500" s="53"/>
      <c r="G500" s="53"/>
    </row>
    <row r="501">
      <c r="B501" s="53"/>
      <c r="C501" s="53"/>
      <c r="D501" s="53"/>
      <c r="F501" s="53"/>
      <c r="G501" s="53"/>
    </row>
    <row r="502">
      <c r="B502" s="53"/>
      <c r="C502" s="53"/>
      <c r="D502" s="53"/>
      <c r="F502" s="53"/>
      <c r="G502" s="53"/>
    </row>
    <row r="503">
      <c r="B503" s="53"/>
      <c r="C503" s="53"/>
      <c r="D503" s="53"/>
      <c r="F503" s="53"/>
      <c r="G503" s="53"/>
    </row>
    <row r="504">
      <c r="B504" s="53"/>
      <c r="C504" s="53"/>
      <c r="D504" s="53"/>
      <c r="F504" s="53"/>
      <c r="G504" s="53"/>
    </row>
    <row r="505">
      <c r="B505" s="53"/>
      <c r="C505" s="53"/>
      <c r="D505" s="53"/>
      <c r="F505" s="53"/>
      <c r="G505" s="53"/>
    </row>
    <row r="506">
      <c r="B506" s="53"/>
      <c r="C506" s="53"/>
      <c r="D506" s="53"/>
      <c r="F506" s="53"/>
      <c r="G506" s="53"/>
    </row>
    <row r="507">
      <c r="B507" s="53"/>
      <c r="C507" s="53"/>
      <c r="D507" s="53"/>
      <c r="F507" s="53"/>
      <c r="G507" s="53"/>
    </row>
    <row r="508">
      <c r="B508" s="53"/>
      <c r="C508" s="53"/>
      <c r="D508" s="53"/>
      <c r="F508" s="53"/>
      <c r="G508" s="53"/>
    </row>
    <row r="509">
      <c r="B509" s="53"/>
      <c r="C509" s="53"/>
      <c r="D509" s="53"/>
      <c r="F509" s="53"/>
      <c r="G509" s="53"/>
    </row>
    <row r="510">
      <c r="B510" s="53"/>
      <c r="C510" s="53"/>
      <c r="D510" s="53"/>
      <c r="F510" s="53"/>
      <c r="G510" s="53"/>
    </row>
    <row r="511">
      <c r="B511" s="53"/>
      <c r="C511" s="53"/>
      <c r="D511" s="53"/>
      <c r="F511" s="53"/>
      <c r="G511" s="53"/>
    </row>
    <row r="512">
      <c r="B512" s="53"/>
      <c r="C512" s="53"/>
      <c r="D512" s="53"/>
      <c r="F512" s="53"/>
      <c r="G512" s="53"/>
    </row>
    <row r="513">
      <c r="B513" s="53"/>
      <c r="C513" s="53"/>
      <c r="D513" s="53"/>
      <c r="F513" s="53"/>
      <c r="G513" s="53"/>
    </row>
    <row r="514">
      <c r="B514" s="53"/>
      <c r="C514" s="53"/>
      <c r="D514" s="53"/>
      <c r="F514" s="53"/>
      <c r="G514" s="53"/>
    </row>
    <row r="515">
      <c r="B515" s="53"/>
      <c r="C515" s="53"/>
      <c r="D515" s="53"/>
      <c r="F515" s="53"/>
      <c r="G515" s="53"/>
    </row>
    <row r="516">
      <c r="B516" s="53"/>
      <c r="C516" s="53"/>
      <c r="D516" s="53"/>
      <c r="F516" s="53"/>
      <c r="G516" s="53"/>
    </row>
    <row r="517">
      <c r="B517" s="53"/>
      <c r="C517" s="53"/>
      <c r="D517" s="53"/>
      <c r="F517" s="53"/>
      <c r="G517" s="53"/>
    </row>
    <row r="518">
      <c r="B518" s="53"/>
      <c r="C518" s="53"/>
      <c r="D518" s="53"/>
      <c r="F518" s="53"/>
      <c r="G518" s="53"/>
    </row>
    <row r="519">
      <c r="B519" s="53"/>
      <c r="C519" s="53"/>
      <c r="D519" s="53"/>
      <c r="F519" s="53"/>
      <c r="G519" s="53"/>
    </row>
    <row r="520">
      <c r="B520" s="53"/>
      <c r="C520" s="53"/>
      <c r="D520" s="53"/>
      <c r="F520" s="53"/>
      <c r="G520" s="53"/>
    </row>
    <row r="521">
      <c r="B521" s="53"/>
      <c r="C521" s="53"/>
      <c r="D521" s="53"/>
      <c r="F521" s="53"/>
      <c r="G521" s="53"/>
    </row>
    <row r="522">
      <c r="B522" s="53"/>
      <c r="C522" s="53"/>
      <c r="D522" s="53"/>
      <c r="F522" s="53"/>
      <c r="G522" s="53"/>
    </row>
    <row r="523">
      <c r="B523" s="53"/>
      <c r="C523" s="53"/>
      <c r="D523" s="53"/>
      <c r="F523" s="53"/>
      <c r="G523" s="53"/>
    </row>
    <row r="524">
      <c r="B524" s="53"/>
      <c r="C524" s="53"/>
      <c r="D524" s="53"/>
      <c r="F524" s="53"/>
      <c r="G524" s="53"/>
    </row>
    <row r="525">
      <c r="B525" s="53"/>
      <c r="C525" s="53"/>
      <c r="D525" s="53"/>
      <c r="F525" s="53"/>
      <c r="G525" s="53"/>
    </row>
    <row r="526">
      <c r="B526" s="53"/>
      <c r="C526" s="53"/>
      <c r="D526" s="53"/>
      <c r="F526" s="53"/>
      <c r="G526" s="53"/>
    </row>
    <row r="527">
      <c r="B527" s="53"/>
      <c r="C527" s="53"/>
      <c r="D527" s="53"/>
      <c r="F527" s="53"/>
      <c r="G527" s="53"/>
    </row>
    <row r="528">
      <c r="B528" s="53"/>
      <c r="C528" s="53"/>
      <c r="D528" s="53"/>
      <c r="F528" s="53"/>
      <c r="G528" s="53"/>
    </row>
    <row r="529">
      <c r="B529" s="53"/>
      <c r="C529" s="53"/>
      <c r="D529" s="53"/>
      <c r="F529" s="53"/>
      <c r="G529" s="53"/>
    </row>
    <row r="530">
      <c r="B530" s="53"/>
      <c r="C530" s="53"/>
      <c r="D530" s="53"/>
      <c r="F530" s="53"/>
      <c r="G530" s="53"/>
    </row>
    <row r="531">
      <c r="B531" s="53"/>
      <c r="C531" s="53"/>
      <c r="D531" s="53"/>
      <c r="F531" s="53"/>
      <c r="G531" s="53"/>
    </row>
    <row r="532">
      <c r="B532" s="53"/>
      <c r="C532" s="53"/>
      <c r="D532" s="53"/>
      <c r="F532" s="53"/>
      <c r="G532" s="53"/>
    </row>
    <row r="533">
      <c r="B533" s="53"/>
      <c r="C533" s="53"/>
      <c r="D533" s="53"/>
      <c r="F533" s="53"/>
      <c r="G533" s="53"/>
    </row>
    <row r="534">
      <c r="B534" s="53"/>
      <c r="C534" s="53"/>
      <c r="D534" s="53"/>
      <c r="F534" s="53"/>
      <c r="G534" s="53"/>
    </row>
    <row r="535">
      <c r="B535" s="53"/>
      <c r="C535" s="53"/>
      <c r="D535" s="53"/>
      <c r="F535" s="53"/>
      <c r="G535" s="53"/>
    </row>
    <row r="536">
      <c r="B536" s="53"/>
      <c r="C536" s="53"/>
      <c r="D536" s="53"/>
      <c r="F536" s="53"/>
      <c r="G536" s="53"/>
    </row>
    <row r="537">
      <c r="B537" s="53"/>
      <c r="C537" s="53"/>
      <c r="D537" s="53"/>
      <c r="F537" s="53"/>
      <c r="G537" s="53"/>
    </row>
    <row r="538">
      <c r="B538" s="53"/>
      <c r="C538" s="53"/>
      <c r="D538" s="53"/>
      <c r="F538" s="53"/>
      <c r="G538" s="53"/>
    </row>
    <row r="539">
      <c r="B539" s="53"/>
      <c r="C539" s="53"/>
      <c r="D539" s="53"/>
      <c r="F539" s="53"/>
      <c r="G539" s="53"/>
    </row>
    <row r="540">
      <c r="B540" s="53"/>
      <c r="C540" s="53"/>
      <c r="D540" s="53"/>
      <c r="F540" s="53"/>
      <c r="G540" s="53"/>
    </row>
    <row r="541">
      <c r="B541" s="53"/>
      <c r="C541" s="53"/>
      <c r="D541" s="53"/>
      <c r="F541" s="53"/>
      <c r="G541" s="53"/>
    </row>
    <row r="542">
      <c r="B542" s="53"/>
      <c r="C542" s="53"/>
      <c r="D542" s="53"/>
      <c r="F542" s="53"/>
      <c r="G542" s="53"/>
    </row>
    <row r="543">
      <c r="B543" s="53"/>
      <c r="C543" s="53"/>
      <c r="D543" s="53"/>
      <c r="F543" s="53"/>
      <c r="G543" s="53"/>
    </row>
    <row r="544">
      <c r="B544" s="53"/>
      <c r="C544" s="53"/>
      <c r="D544" s="53"/>
      <c r="F544" s="53"/>
      <c r="G544" s="53"/>
    </row>
    <row r="545">
      <c r="B545" s="53"/>
      <c r="C545" s="53"/>
      <c r="D545" s="53"/>
      <c r="F545" s="53"/>
      <c r="G545" s="53"/>
    </row>
    <row r="546">
      <c r="B546" s="53"/>
      <c r="C546" s="53"/>
      <c r="D546" s="53"/>
      <c r="F546" s="53"/>
      <c r="G546" s="53"/>
    </row>
    <row r="547">
      <c r="B547" s="53"/>
      <c r="C547" s="53"/>
      <c r="D547" s="53"/>
      <c r="F547" s="53"/>
      <c r="G547" s="53"/>
    </row>
    <row r="548">
      <c r="B548" s="53"/>
      <c r="C548" s="53"/>
      <c r="D548" s="53"/>
      <c r="F548" s="53"/>
      <c r="G548" s="53"/>
    </row>
    <row r="549">
      <c r="B549" s="53"/>
      <c r="C549" s="53"/>
      <c r="D549" s="53"/>
      <c r="F549" s="53"/>
      <c r="G549" s="53"/>
    </row>
    <row r="550">
      <c r="B550" s="53"/>
      <c r="C550" s="53"/>
      <c r="D550" s="53"/>
      <c r="F550" s="53"/>
      <c r="G550" s="53"/>
    </row>
    <row r="551">
      <c r="B551" s="53"/>
      <c r="C551" s="53"/>
      <c r="D551" s="53"/>
      <c r="F551" s="53"/>
      <c r="G551" s="53"/>
    </row>
    <row r="552">
      <c r="B552" s="53"/>
      <c r="C552" s="53"/>
      <c r="D552" s="53"/>
      <c r="F552" s="53"/>
      <c r="G552" s="53"/>
    </row>
    <row r="553">
      <c r="B553" s="53"/>
      <c r="C553" s="53"/>
      <c r="D553" s="53"/>
      <c r="F553" s="53"/>
      <c r="G553" s="53"/>
    </row>
    <row r="554">
      <c r="B554" s="53"/>
      <c r="C554" s="53"/>
      <c r="D554" s="53"/>
      <c r="F554" s="53"/>
      <c r="G554" s="53"/>
    </row>
    <row r="555">
      <c r="B555" s="53"/>
      <c r="C555" s="53"/>
      <c r="D555" s="53"/>
      <c r="F555" s="53"/>
      <c r="G555" s="53"/>
    </row>
    <row r="556">
      <c r="B556" s="53"/>
      <c r="C556" s="53"/>
      <c r="D556" s="53"/>
      <c r="F556" s="53"/>
      <c r="G556" s="53"/>
    </row>
    <row r="557">
      <c r="B557" s="53"/>
      <c r="C557" s="53"/>
      <c r="D557" s="53"/>
      <c r="F557" s="53"/>
      <c r="G557" s="53"/>
    </row>
    <row r="558">
      <c r="B558" s="53"/>
      <c r="C558" s="53"/>
      <c r="D558" s="53"/>
      <c r="F558" s="53"/>
      <c r="G558" s="53"/>
    </row>
    <row r="559">
      <c r="B559" s="53"/>
      <c r="C559" s="53"/>
      <c r="D559" s="53"/>
      <c r="F559" s="53"/>
      <c r="G559" s="53"/>
    </row>
    <row r="560">
      <c r="B560" s="53"/>
      <c r="C560" s="53"/>
      <c r="D560" s="53"/>
      <c r="F560" s="53"/>
      <c r="G560" s="53"/>
    </row>
    <row r="561">
      <c r="B561" s="53"/>
      <c r="C561" s="53"/>
      <c r="D561" s="53"/>
      <c r="F561" s="53"/>
      <c r="G561" s="53"/>
    </row>
    <row r="562">
      <c r="B562" s="53"/>
      <c r="C562" s="53"/>
      <c r="D562" s="53"/>
      <c r="F562" s="53"/>
      <c r="G562" s="53"/>
    </row>
    <row r="563">
      <c r="B563" s="53"/>
      <c r="C563" s="53"/>
      <c r="D563" s="53"/>
      <c r="F563" s="53"/>
      <c r="G563" s="53"/>
    </row>
    <row r="564">
      <c r="B564" s="53"/>
      <c r="C564" s="53"/>
      <c r="D564" s="53"/>
      <c r="F564" s="53"/>
      <c r="G564" s="53"/>
    </row>
    <row r="565">
      <c r="B565" s="53"/>
      <c r="C565" s="53"/>
      <c r="D565" s="53"/>
      <c r="F565" s="53"/>
      <c r="G565" s="53"/>
    </row>
    <row r="566">
      <c r="B566" s="53"/>
      <c r="C566" s="53"/>
      <c r="D566" s="53"/>
      <c r="F566" s="53"/>
      <c r="G566" s="53"/>
    </row>
    <row r="567">
      <c r="B567" s="53"/>
      <c r="C567" s="53"/>
      <c r="D567" s="53"/>
      <c r="F567" s="53"/>
      <c r="G567" s="53"/>
    </row>
    <row r="568">
      <c r="B568" s="53"/>
      <c r="C568" s="53"/>
      <c r="D568" s="53"/>
      <c r="F568" s="53"/>
      <c r="G568" s="53"/>
    </row>
    <row r="569">
      <c r="B569" s="53"/>
      <c r="C569" s="53"/>
      <c r="D569" s="53"/>
      <c r="F569" s="53"/>
      <c r="G569" s="53"/>
    </row>
    <row r="570">
      <c r="B570" s="53"/>
      <c r="C570" s="53"/>
      <c r="D570" s="53"/>
      <c r="F570" s="53"/>
      <c r="G570" s="53"/>
    </row>
    <row r="571">
      <c r="B571" s="53"/>
      <c r="C571" s="53"/>
      <c r="D571" s="53"/>
      <c r="F571" s="53"/>
      <c r="G571" s="53"/>
    </row>
    <row r="572">
      <c r="B572" s="53"/>
      <c r="C572" s="53"/>
      <c r="D572" s="53"/>
      <c r="F572" s="53"/>
      <c r="G572" s="53"/>
    </row>
    <row r="573">
      <c r="B573" s="53"/>
      <c r="C573" s="53"/>
      <c r="D573" s="53"/>
      <c r="F573" s="53"/>
      <c r="G573" s="53"/>
    </row>
    <row r="574">
      <c r="B574" s="53"/>
      <c r="C574" s="53"/>
      <c r="D574" s="53"/>
      <c r="F574" s="53"/>
      <c r="G574" s="53"/>
    </row>
    <row r="575">
      <c r="B575" s="53"/>
      <c r="C575" s="53"/>
      <c r="D575" s="53"/>
      <c r="F575" s="53"/>
      <c r="G575" s="53"/>
    </row>
    <row r="576">
      <c r="B576" s="53"/>
      <c r="C576" s="53"/>
      <c r="D576" s="53"/>
      <c r="F576" s="53"/>
      <c r="G576" s="53"/>
    </row>
    <row r="577">
      <c r="B577" s="53"/>
      <c r="C577" s="53"/>
      <c r="D577" s="53"/>
      <c r="F577" s="53"/>
      <c r="G577" s="53"/>
    </row>
    <row r="578">
      <c r="B578" s="53"/>
      <c r="C578" s="53"/>
      <c r="D578" s="53"/>
      <c r="F578" s="53"/>
      <c r="G578" s="53"/>
    </row>
    <row r="579">
      <c r="B579" s="53"/>
      <c r="C579" s="53"/>
      <c r="D579" s="53"/>
      <c r="F579" s="53"/>
      <c r="G579" s="53"/>
    </row>
    <row r="580">
      <c r="B580" s="53"/>
      <c r="C580" s="53"/>
      <c r="D580" s="53"/>
      <c r="F580" s="53"/>
      <c r="G580" s="53"/>
    </row>
    <row r="581">
      <c r="B581" s="53"/>
      <c r="C581" s="53"/>
      <c r="D581" s="53"/>
      <c r="F581" s="53"/>
      <c r="G581" s="53"/>
    </row>
    <row r="582">
      <c r="B582" s="53"/>
      <c r="C582" s="53"/>
      <c r="D582" s="53"/>
      <c r="F582" s="53"/>
      <c r="G582" s="53"/>
    </row>
    <row r="583">
      <c r="B583" s="53"/>
      <c r="C583" s="53"/>
      <c r="D583" s="53"/>
      <c r="F583" s="53"/>
      <c r="G583" s="53"/>
    </row>
    <row r="584">
      <c r="B584" s="53"/>
      <c r="C584" s="53"/>
      <c r="D584" s="53"/>
      <c r="F584" s="53"/>
      <c r="G584" s="53"/>
    </row>
    <row r="585">
      <c r="B585" s="53"/>
      <c r="C585" s="53"/>
      <c r="D585" s="53"/>
      <c r="F585" s="53"/>
      <c r="G585" s="53"/>
    </row>
    <row r="586">
      <c r="B586" s="53"/>
      <c r="C586" s="53"/>
      <c r="D586" s="53"/>
      <c r="F586" s="53"/>
      <c r="G586" s="53"/>
    </row>
    <row r="587">
      <c r="B587" s="53"/>
      <c r="C587" s="53"/>
      <c r="D587" s="53"/>
      <c r="F587" s="53"/>
      <c r="G587" s="53"/>
    </row>
    <row r="588">
      <c r="B588" s="53"/>
      <c r="C588" s="53"/>
      <c r="D588" s="53"/>
      <c r="F588" s="53"/>
      <c r="G588" s="53"/>
    </row>
    <row r="589">
      <c r="B589" s="53"/>
      <c r="C589" s="53"/>
      <c r="D589" s="53"/>
      <c r="F589" s="53"/>
      <c r="G589" s="53"/>
    </row>
    <row r="590">
      <c r="B590" s="53"/>
      <c r="C590" s="53"/>
      <c r="D590" s="53"/>
      <c r="F590" s="53"/>
      <c r="G590" s="53"/>
    </row>
    <row r="591">
      <c r="B591" s="53"/>
      <c r="C591" s="53"/>
      <c r="D591" s="53"/>
      <c r="F591" s="53"/>
      <c r="G591" s="53"/>
    </row>
    <row r="592">
      <c r="B592" s="53"/>
      <c r="C592" s="53"/>
      <c r="D592" s="53"/>
      <c r="F592" s="53"/>
      <c r="G592" s="53"/>
    </row>
    <row r="593">
      <c r="B593" s="53"/>
      <c r="C593" s="53"/>
      <c r="D593" s="53"/>
      <c r="F593" s="53"/>
      <c r="G593" s="53"/>
    </row>
    <row r="594">
      <c r="B594" s="53"/>
      <c r="C594" s="53"/>
      <c r="D594" s="53"/>
      <c r="F594" s="53"/>
      <c r="G594" s="53"/>
    </row>
    <row r="595">
      <c r="B595" s="53"/>
      <c r="C595" s="53"/>
      <c r="D595" s="53"/>
      <c r="F595" s="53"/>
      <c r="G595" s="53"/>
    </row>
    <row r="596">
      <c r="B596" s="53"/>
      <c r="C596" s="53"/>
      <c r="D596" s="53"/>
      <c r="F596" s="53"/>
      <c r="G596" s="53"/>
    </row>
    <row r="597">
      <c r="B597" s="53"/>
      <c r="C597" s="53"/>
      <c r="D597" s="53"/>
      <c r="F597" s="53"/>
      <c r="G597" s="53"/>
    </row>
    <row r="598">
      <c r="B598" s="53"/>
      <c r="C598" s="53"/>
      <c r="D598" s="53"/>
      <c r="F598" s="53"/>
      <c r="G598" s="53"/>
    </row>
    <row r="599">
      <c r="B599" s="53"/>
      <c r="C599" s="53"/>
      <c r="D599" s="53"/>
      <c r="F599" s="53"/>
      <c r="G599" s="53"/>
    </row>
    <row r="600">
      <c r="B600" s="53"/>
      <c r="C600" s="53"/>
      <c r="D600" s="53"/>
      <c r="F600" s="53"/>
      <c r="G600" s="53"/>
    </row>
    <row r="601">
      <c r="B601" s="53"/>
      <c r="C601" s="53"/>
      <c r="D601" s="53"/>
      <c r="F601" s="53"/>
      <c r="G601" s="53"/>
    </row>
    <row r="602">
      <c r="B602" s="53"/>
      <c r="C602" s="53"/>
      <c r="D602" s="53"/>
      <c r="F602" s="53"/>
      <c r="G602" s="53"/>
    </row>
    <row r="603">
      <c r="B603" s="53"/>
      <c r="C603" s="53"/>
      <c r="D603" s="53"/>
      <c r="F603" s="53"/>
      <c r="G603" s="53"/>
    </row>
    <row r="604">
      <c r="B604" s="53"/>
      <c r="C604" s="53"/>
      <c r="D604" s="53"/>
      <c r="F604" s="53"/>
      <c r="G604" s="53"/>
    </row>
    <row r="605">
      <c r="B605" s="53"/>
      <c r="C605" s="53"/>
      <c r="D605" s="53"/>
      <c r="F605" s="53"/>
      <c r="G605" s="53"/>
    </row>
    <row r="606">
      <c r="B606" s="53"/>
      <c r="C606" s="53"/>
      <c r="D606" s="53"/>
      <c r="F606" s="53"/>
      <c r="G606" s="53"/>
    </row>
    <row r="607">
      <c r="B607" s="53"/>
      <c r="C607" s="53"/>
      <c r="D607" s="53"/>
      <c r="F607" s="53"/>
      <c r="G607" s="53"/>
    </row>
    <row r="608">
      <c r="B608" s="53"/>
      <c r="C608" s="53"/>
      <c r="D608" s="53"/>
      <c r="F608" s="53"/>
      <c r="G608" s="53"/>
    </row>
    <row r="609">
      <c r="B609" s="53"/>
      <c r="C609" s="53"/>
      <c r="D609" s="53"/>
      <c r="F609" s="53"/>
      <c r="G609" s="53"/>
    </row>
    <row r="610">
      <c r="B610" s="53"/>
      <c r="C610" s="53"/>
      <c r="D610" s="53"/>
      <c r="F610" s="53"/>
      <c r="G610" s="53"/>
    </row>
    <row r="611">
      <c r="B611" s="53"/>
      <c r="C611" s="53"/>
      <c r="D611" s="53"/>
      <c r="F611" s="53"/>
      <c r="G611" s="53"/>
    </row>
    <row r="612">
      <c r="B612" s="53"/>
      <c r="C612" s="53"/>
      <c r="D612" s="53"/>
      <c r="F612" s="53"/>
      <c r="G612" s="53"/>
    </row>
    <row r="613">
      <c r="B613" s="53"/>
      <c r="C613" s="53"/>
      <c r="D613" s="53"/>
      <c r="F613" s="53"/>
      <c r="G613" s="53"/>
    </row>
    <row r="614">
      <c r="B614" s="53"/>
      <c r="C614" s="53"/>
      <c r="D614" s="53"/>
      <c r="F614" s="53"/>
      <c r="G614" s="53"/>
    </row>
    <row r="615">
      <c r="B615" s="53"/>
      <c r="C615" s="53"/>
      <c r="D615" s="53"/>
      <c r="F615" s="53"/>
      <c r="G615" s="53"/>
    </row>
    <row r="616">
      <c r="B616" s="53"/>
      <c r="C616" s="53"/>
      <c r="D616" s="53"/>
      <c r="F616" s="53"/>
      <c r="G616" s="53"/>
    </row>
    <row r="617">
      <c r="B617" s="53"/>
      <c r="C617" s="53"/>
      <c r="D617" s="53"/>
      <c r="F617" s="53"/>
      <c r="G617" s="53"/>
    </row>
    <row r="618">
      <c r="B618" s="53"/>
      <c r="C618" s="53"/>
      <c r="D618" s="53"/>
      <c r="F618" s="53"/>
      <c r="G618" s="53"/>
    </row>
    <row r="619">
      <c r="B619" s="53"/>
      <c r="C619" s="53"/>
      <c r="D619" s="53"/>
      <c r="F619" s="53"/>
      <c r="G619" s="53"/>
    </row>
    <row r="620">
      <c r="B620" s="53"/>
      <c r="C620" s="53"/>
      <c r="D620" s="53"/>
      <c r="F620" s="53"/>
      <c r="G620" s="53"/>
    </row>
    <row r="621">
      <c r="B621" s="53"/>
      <c r="C621" s="53"/>
      <c r="D621" s="53"/>
      <c r="F621" s="53"/>
      <c r="G621" s="53"/>
    </row>
    <row r="622">
      <c r="B622" s="53"/>
      <c r="C622" s="53"/>
      <c r="D622" s="53"/>
      <c r="F622" s="53"/>
      <c r="G622" s="53"/>
    </row>
    <row r="623">
      <c r="B623" s="53"/>
      <c r="C623" s="53"/>
      <c r="D623" s="53"/>
      <c r="F623" s="53"/>
      <c r="G623" s="53"/>
    </row>
    <row r="624">
      <c r="B624" s="53"/>
      <c r="C624" s="53"/>
      <c r="D624" s="53"/>
      <c r="F624" s="53"/>
      <c r="G624" s="53"/>
    </row>
    <row r="625">
      <c r="B625" s="53"/>
      <c r="C625" s="53"/>
      <c r="D625" s="53"/>
      <c r="F625" s="53"/>
      <c r="G625" s="53"/>
    </row>
    <row r="626">
      <c r="B626" s="53"/>
      <c r="C626" s="53"/>
      <c r="D626" s="53"/>
      <c r="F626" s="53"/>
      <c r="G626" s="53"/>
    </row>
    <row r="627">
      <c r="B627" s="53"/>
      <c r="C627" s="53"/>
      <c r="D627" s="53"/>
      <c r="F627" s="53"/>
      <c r="G627" s="53"/>
    </row>
    <row r="628">
      <c r="B628" s="53"/>
      <c r="C628" s="53"/>
      <c r="D628" s="53"/>
      <c r="F628" s="53"/>
      <c r="G628" s="53"/>
    </row>
    <row r="629">
      <c r="B629" s="53"/>
      <c r="C629" s="53"/>
      <c r="D629" s="53"/>
      <c r="F629" s="53"/>
      <c r="G629" s="53"/>
    </row>
    <row r="630">
      <c r="B630" s="53"/>
      <c r="C630" s="53"/>
      <c r="D630" s="53"/>
      <c r="F630" s="53"/>
      <c r="G630" s="53"/>
    </row>
    <row r="631">
      <c r="B631" s="53"/>
      <c r="C631" s="53"/>
      <c r="D631" s="53"/>
      <c r="F631" s="53"/>
      <c r="G631" s="53"/>
    </row>
    <row r="632">
      <c r="B632" s="53"/>
      <c r="C632" s="53"/>
      <c r="D632" s="53"/>
      <c r="F632" s="53"/>
      <c r="G632" s="53"/>
    </row>
    <row r="633">
      <c r="B633" s="53"/>
      <c r="C633" s="53"/>
      <c r="D633" s="53"/>
      <c r="F633" s="53"/>
      <c r="G633" s="53"/>
    </row>
    <row r="634">
      <c r="B634" s="53"/>
      <c r="C634" s="53"/>
      <c r="D634" s="53"/>
      <c r="F634" s="53"/>
      <c r="G634" s="53"/>
    </row>
    <row r="635">
      <c r="B635" s="53"/>
      <c r="C635" s="53"/>
      <c r="D635" s="53"/>
      <c r="F635" s="53"/>
      <c r="G635" s="53"/>
    </row>
    <row r="636">
      <c r="B636" s="53"/>
      <c r="C636" s="53"/>
      <c r="D636" s="53"/>
      <c r="F636" s="53"/>
      <c r="G636" s="53"/>
    </row>
    <row r="637">
      <c r="B637" s="53"/>
      <c r="C637" s="53"/>
      <c r="D637" s="53"/>
      <c r="F637" s="53"/>
      <c r="G637" s="53"/>
    </row>
    <row r="638">
      <c r="B638" s="53"/>
      <c r="C638" s="53"/>
      <c r="D638" s="53"/>
      <c r="F638" s="53"/>
      <c r="G638" s="53"/>
    </row>
    <row r="639">
      <c r="B639" s="53"/>
      <c r="C639" s="53"/>
      <c r="D639" s="53"/>
      <c r="F639" s="53"/>
      <c r="G639" s="53"/>
    </row>
    <row r="640">
      <c r="B640" s="53"/>
      <c r="C640" s="53"/>
      <c r="D640" s="53"/>
      <c r="F640" s="53"/>
      <c r="G640" s="53"/>
    </row>
    <row r="641">
      <c r="B641" s="53"/>
      <c r="C641" s="53"/>
      <c r="D641" s="53"/>
      <c r="F641" s="53"/>
      <c r="G641" s="53"/>
    </row>
    <row r="642">
      <c r="B642" s="53"/>
      <c r="C642" s="53"/>
      <c r="D642" s="53"/>
      <c r="F642" s="53"/>
      <c r="G642" s="53"/>
    </row>
    <row r="643">
      <c r="B643" s="53"/>
      <c r="C643" s="53"/>
      <c r="D643" s="53"/>
      <c r="F643" s="53"/>
      <c r="G643" s="53"/>
    </row>
    <row r="644">
      <c r="B644" s="53"/>
      <c r="C644" s="53"/>
      <c r="D644" s="53"/>
      <c r="F644" s="53"/>
      <c r="G644" s="53"/>
    </row>
    <row r="645">
      <c r="B645" s="53"/>
      <c r="C645" s="53"/>
      <c r="D645" s="53"/>
      <c r="F645" s="53"/>
      <c r="G645" s="53"/>
    </row>
    <row r="646">
      <c r="B646" s="53"/>
      <c r="C646" s="53"/>
      <c r="D646" s="53"/>
      <c r="F646" s="53"/>
      <c r="G646" s="53"/>
    </row>
    <row r="647">
      <c r="B647" s="53"/>
      <c r="C647" s="53"/>
      <c r="D647" s="53"/>
      <c r="F647" s="53"/>
      <c r="G647" s="53"/>
    </row>
    <row r="648">
      <c r="B648" s="53"/>
      <c r="C648" s="53"/>
      <c r="D648" s="53"/>
      <c r="F648" s="53"/>
      <c r="G648" s="53"/>
    </row>
    <row r="649">
      <c r="B649" s="53"/>
      <c r="C649" s="53"/>
      <c r="D649" s="53"/>
      <c r="F649" s="53"/>
      <c r="G649" s="53"/>
    </row>
    <row r="650">
      <c r="B650" s="53"/>
      <c r="C650" s="53"/>
      <c r="D650" s="53"/>
      <c r="F650" s="53"/>
      <c r="G650" s="53"/>
    </row>
    <row r="651">
      <c r="B651" s="53"/>
      <c r="C651" s="53"/>
      <c r="D651" s="53"/>
      <c r="F651" s="53"/>
      <c r="G651" s="53"/>
    </row>
    <row r="652">
      <c r="B652" s="53"/>
      <c r="C652" s="53"/>
      <c r="D652" s="53"/>
      <c r="F652" s="53"/>
      <c r="G652" s="53"/>
    </row>
    <row r="653">
      <c r="B653" s="53"/>
      <c r="C653" s="53"/>
      <c r="D653" s="53"/>
      <c r="F653" s="53"/>
      <c r="G653" s="53"/>
    </row>
    <row r="654">
      <c r="B654" s="53"/>
      <c r="C654" s="53"/>
      <c r="D654" s="53"/>
      <c r="F654" s="53"/>
      <c r="G654" s="53"/>
    </row>
    <row r="655">
      <c r="B655" s="53"/>
      <c r="C655" s="53"/>
      <c r="D655" s="53"/>
      <c r="F655" s="53"/>
      <c r="G655" s="53"/>
    </row>
    <row r="656">
      <c r="B656" s="53"/>
      <c r="C656" s="53"/>
      <c r="D656" s="53"/>
      <c r="F656" s="53"/>
      <c r="G656" s="53"/>
    </row>
    <row r="657">
      <c r="B657" s="53"/>
      <c r="C657" s="53"/>
      <c r="D657" s="53"/>
      <c r="F657" s="53"/>
      <c r="G657" s="53"/>
    </row>
    <row r="658">
      <c r="B658" s="53"/>
      <c r="C658" s="53"/>
      <c r="D658" s="53"/>
      <c r="F658" s="53"/>
      <c r="G658" s="53"/>
    </row>
    <row r="659">
      <c r="B659" s="53"/>
      <c r="C659" s="53"/>
      <c r="D659" s="53"/>
      <c r="F659" s="53"/>
      <c r="G659" s="53"/>
    </row>
    <row r="660">
      <c r="B660" s="53"/>
      <c r="C660" s="53"/>
      <c r="D660" s="53"/>
      <c r="F660" s="53"/>
      <c r="G660" s="53"/>
    </row>
    <row r="661">
      <c r="B661" s="53"/>
      <c r="C661" s="53"/>
      <c r="D661" s="53"/>
      <c r="F661" s="53"/>
      <c r="G661" s="53"/>
    </row>
    <row r="662">
      <c r="B662" s="53"/>
      <c r="C662" s="53"/>
      <c r="D662" s="53"/>
      <c r="F662" s="53"/>
      <c r="G662" s="53"/>
    </row>
    <row r="663">
      <c r="B663" s="53"/>
      <c r="C663" s="53"/>
      <c r="D663" s="53"/>
      <c r="F663" s="53"/>
      <c r="G663" s="53"/>
    </row>
    <row r="664">
      <c r="B664" s="53"/>
      <c r="C664" s="53"/>
      <c r="D664" s="53"/>
      <c r="F664" s="53"/>
      <c r="G664" s="53"/>
    </row>
    <row r="665">
      <c r="B665" s="53"/>
      <c r="C665" s="53"/>
      <c r="D665" s="53"/>
      <c r="F665" s="53"/>
      <c r="G665" s="53"/>
    </row>
    <row r="666">
      <c r="B666" s="53"/>
      <c r="C666" s="53"/>
      <c r="D666" s="53"/>
      <c r="F666" s="53"/>
      <c r="G666" s="53"/>
    </row>
    <row r="667">
      <c r="B667" s="53"/>
      <c r="C667" s="53"/>
      <c r="D667" s="53"/>
      <c r="F667" s="53"/>
      <c r="G667" s="53"/>
    </row>
    <row r="668">
      <c r="B668" s="53"/>
      <c r="C668" s="53"/>
      <c r="D668" s="53"/>
      <c r="F668" s="53"/>
      <c r="G668" s="53"/>
    </row>
    <row r="669">
      <c r="B669" s="53"/>
      <c r="C669" s="53"/>
      <c r="D669" s="53"/>
      <c r="F669" s="53"/>
      <c r="G669" s="53"/>
    </row>
    <row r="670">
      <c r="B670" s="53"/>
      <c r="C670" s="53"/>
      <c r="D670" s="53"/>
      <c r="F670" s="53"/>
      <c r="G670" s="53"/>
    </row>
    <row r="671">
      <c r="B671" s="53"/>
      <c r="C671" s="53"/>
      <c r="D671" s="53"/>
      <c r="F671" s="53"/>
      <c r="G671" s="53"/>
    </row>
    <row r="672">
      <c r="B672" s="53"/>
      <c r="C672" s="53"/>
      <c r="D672" s="53"/>
      <c r="F672" s="53"/>
      <c r="G672" s="53"/>
    </row>
    <row r="673">
      <c r="B673" s="53"/>
      <c r="C673" s="53"/>
      <c r="D673" s="53"/>
      <c r="F673" s="53"/>
      <c r="G673" s="53"/>
    </row>
    <row r="674">
      <c r="B674" s="53"/>
      <c r="C674" s="53"/>
      <c r="D674" s="53"/>
      <c r="F674" s="53"/>
      <c r="G674" s="53"/>
    </row>
    <row r="675">
      <c r="B675" s="53"/>
      <c r="C675" s="53"/>
      <c r="D675" s="53"/>
      <c r="F675" s="53"/>
      <c r="G675" s="53"/>
    </row>
    <row r="676">
      <c r="B676" s="53"/>
      <c r="C676" s="53"/>
      <c r="D676" s="53"/>
      <c r="F676" s="53"/>
      <c r="G676" s="53"/>
    </row>
    <row r="677">
      <c r="B677" s="53"/>
      <c r="C677" s="53"/>
      <c r="D677" s="53"/>
      <c r="F677" s="53"/>
      <c r="G677" s="53"/>
    </row>
    <row r="678">
      <c r="B678" s="53"/>
      <c r="C678" s="53"/>
      <c r="D678" s="53"/>
      <c r="F678" s="53"/>
      <c r="G678" s="53"/>
    </row>
    <row r="679">
      <c r="B679" s="53"/>
      <c r="C679" s="53"/>
      <c r="D679" s="53"/>
      <c r="F679" s="53"/>
      <c r="G679" s="53"/>
    </row>
    <row r="680">
      <c r="B680" s="53"/>
      <c r="C680" s="53"/>
      <c r="D680" s="53"/>
      <c r="F680" s="53"/>
      <c r="G680" s="53"/>
    </row>
    <row r="681">
      <c r="B681" s="53"/>
      <c r="C681" s="53"/>
      <c r="D681" s="53"/>
      <c r="F681" s="53"/>
      <c r="G681" s="53"/>
    </row>
    <row r="682">
      <c r="B682" s="53"/>
      <c r="C682" s="53"/>
      <c r="D682" s="53"/>
      <c r="F682" s="53"/>
      <c r="G682" s="53"/>
    </row>
    <row r="683">
      <c r="B683" s="53"/>
      <c r="C683" s="53"/>
      <c r="D683" s="53"/>
      <c r="F683" s="53"/>
      <c r="G683" s="53"/>
    </row>
    <row r="684">
      <c r="B684" s="53"/>
      <c r="C684" s="53"/>
      <c r="D684" s="53"/>
      <c r="F684" s="53"/>
      <c r="G684" s="53"/>
    </row>
    <row r="685">
      <c r="B685" s="53"/>
      <c r="C685" s="53"/>
      <c r="D685" s="53"/>
      <c r="F685" s="53"/>
      <c r="G685" s="53"/>
    </row>
    <row r="686">
      <c r="B686" s="53"/>
      <c r="C686" s="53"/>
      <c r="D686" s="53"/>
      <c r="F686" s="53"/>
      <c r="G686" s="53"/>
    </row>
    <row r="687">
      <c r="B687" s="53"/>
      <c r="C687" s="53"/>
      <c r="D687" s="53"/>
      <c r="F687" s="53"/>
      <c r="G687" s="53"/>
    </row>
    <row r="688">
      <c r="B688" s="53"/>
      <c r="C688" s="53"/>
      <c r="D688" s="53"/>
      <c r="F688" s="53"/>
      <c r="G688" s="53"/>
    </row>
    <row r="689">
      <c r="B689" s="53"/>
      <c r="C689" s="53"/>
      <c r="D689" s="53"/>
      <c r="F689" s="53"/>
      <c r="G689" s="53"/>
    </row>
    <row r="690">
      <c r="B690" s="53"/>
      <c r="C690" s="53"/>
      <c r="D690" s="53"/>
      <c r="F690" s="53"/>
      <c r="G690" s="53"/>
    </row>
    <row r="691">
      <c r="B691" s="53"/>
      <c r="C691" s="53"/>
      <c r="D691" s="53"/>
      <c r="F691" s="53"/>
      <c r="G691" s="53"/>
    </row>
    <row r="692">
      <c r="B692" s="53"/>
      <c r="C692" s="53"/>
      <c r="D692" s="53"/>
      <c r="F692" s="53"/>
      <c r="G692" s="53"/>
    </row>
    <row r="693">
      <c r="B693" s="53"/>
      <c r="C693" s="53"/>
      <c r="D693" s="53"/>
      <c r="F693" s="53"/>
      <c r="G693" s="53"/>
    </row>
    <row r="694">
      <c r="B694" s="53"/>
      <c r="C694" s="53"/>
      <c r="D694" s="53"/>
      <c r="F694" s="53"/>
      <c r="G694" s="53"/>
    </row>
    <row r="695">
      <c r="B695" s="53"/>
      <c r="C695" s="53"/>
      <c r="D695" s="53"/>
      <c r="F695" s="53"/>
      <c r="G695" s="53"/>
    </row>
    <row r="696">
      <c r="B696" s="53"/>
      <c r="C696" s="53"/>
      <c r="D696" s="53"/>
      <c r="F696" s="53"/>
      <c r="G696" s="53"/>
    </row>
    <row r="697">
      <c r="B697" s="53"/>
      <c r="C697" s="53"/>
      <c r="D697" s="53"/>
      <c r="F697" s="53"/>
      <c r="G697" s="53"/>
    </row>
    <row r="698">
      <c r="B698" s="53"/>
      <c r="C698" s="53"/>
      <c r="D698" s="53"/>
      <c r="F698" s="53"/>
      <c r="G698" s="53"/>
    </row>
    <row r="699">
      <c r="B699" s="53"/>
      <c r="C699" s="53"/>
      <c r="D699" s="53"/>
      <c r="F699" s="53"/>
      <c r="G699" s="53"/>
    </row>
    <row r="700">
      <c r="B700" s="53"/>
      <c r="C700" s="53"/>
      <c r="D700" s="53"/>
      <c r="F700" s="53"/>
      <c r="G700" s="53"/>
    </row>
    <row r="701">
      <c r="B701" s="53"/>
      <c r="C701" s="53"/>
      <c r="D701" s="53"/>
      <c r="F701" s="53"/>
      <c r="G701" s="53"/>
    </row>
    <row r="702">
      <c r="B702" s="53"/>
      <c r="C702" s="53"/>
      <c r="D702" s="53"/>
      <c r="F702" s="53"/>
      <c r="G702" s="53"/>
    </row>
    <row r="703">
      <c r="B703" s="53"/>
      <c r="C703" s="53"/>
      <c r="D703" s="53"/>
      <c r="F703" s="53"/>
      <c r="G703" s="53"/>
    </row>
    <row r="704">
      <c r="B704" s="53"/>
      <c r="C704" s="53"/>
      <c r="D704" s="53"/>
      <c r="F704" s="53"/>
      <c r="G704" s="53"/>
    </row>
    <row r="705">
      <c r="B705" s="53"/>
      <c r="C705" s="53"/>
      <c r="D705" s="53"/>
      <c r="F705" s="53"/>
      <c r="G705" s="53"/>
    </row>
    <row r="706">
      <c r="B706" s="53"/>
      <c r="C706" s="53"/>
      <c r="D706" s="53"/>
      <c r="F706" s="53"/>
      <c r="G706" s="53"/>
    </row>
    <row r="707">
      <c r="B707" s="53"/>
      <c r="C707" s="53"/>
      <c r="D707" s="53"/>
      <c r="F707" s="53"/>
      <c r="G707" s="53"/>
    </row>
    <row r="708">
      <c r="B708" s="53"/>
      <c r="C708" s="53"/>
      <c r="D708" s="53"/>
      <c r="F708" s="53"/>
      <c r="G708" s="53"/>
    </row>
    <row r="709">
      <c r="B709" s="53"/>
      <c r="C709" s="53"/>
      <c r="D709" s="53"/>
      <c r="F709" s="53"/>
      <c r="G709" s="53"/>
    </row>
    <row r="710">
      <c r="B710" s="53"/>
      <c r="C710" s="53"/>
      <c r="D710" s="53"/>
      <c r="F710" s="53"/>
      <c r="G710" s="53"/>
    </row>
    <row r="711">
      <c r="B711" s="53"/>
      <c r="C711" s="53"/>
      <c r="D711" s="53"/>
      <c r="F711" s="53"/>
      <c r="G711" s="53"/>
    </row>
    <row r="712">
      <c r="B712" s="53"/>
      <c r="C712" s="53"/>
      <c r="D712" s="53"/>
      <c r="F712" s="53"/>
      <c r="G712" s="53"/>
    </row>
    <row r="713">
      <c r="B713" s="53"/>
      <c r="C713" s="53"/>
      <c r="D713" s="53"/>
      <c r="F713" s="53"/>
      <c r="G713" s="53"/>
    </row>
    <row r="714">
      <c r="B714" s="53"/>
      <c r="C714" s="53"/>
      <c r="D714" s="53"/>
      <c r="F714" s="53"/>
      <c r="G714" s="53"/>
    </row>
    <row r="715">
      <c r="B715" s="53"/>
      <c r="C715" s="53"/>
      <c r="D715" s="53"/>
      <c r="F715" s="53"/>
      <c r="G715" s="53"/>
    </row>
    <row r="716">
      <c r="B716" s="53"/>
      <c r="C716" s="53"/>
      <c r="D716" s="53"/>
      <c r="F716" s="53"/>
      <c r="G716" s="53"/>
    </row>
    <row r="717">
      <c r="B717" s="53"/>
      <c r="C717" s="53"/>
      <c r="D717" s="53"/>
      <c r="F717" s="53"/>
      <c r="G717" s="53"/>
    </row>
    <row r="718">
      <c r="B718" s="53"/>
      <c r="C718" s="53"/>
      <c r="D718" s="53"/>
      <c r="F718" s="53"/>
      <c r="G718" s="53"/>
    </row>
    <row r="719">
      <c r="B719" s="53"/>
      <c r="C719" s="53"/>
      <c r="D719" s="53"/>
      <c r="F719" s="53"/>
      <c r="G719" s="53"/>
    </row>
    <row r="720">
      <c r="B720" s="53"/>
      <c r="C720" s="53"/>
      <c r="D720" s="53"/>
      <c r="F720" s="53"/>
      <c r="G720" s="53"/>
    </row>
    <row r="721">
      <c r="B721" s="53"/>
      <c r="C721" s="53"/>
      <c r="D721" s="53"/>
      <c r="F721" s="53"/>
      <c r="G721" s="53"/>
    </row>
    <row r="722">
      <c r="B722" s="53"/>
      <c r="C722" s="53"/>
      <c r="D722" s="53"/>
      <c r="F722" s="53"/>
      <c r="G722" s="53"/>
    </row>
    <row r="723">
      <c r="B723" s="53"/>
      <c r="C723" s="53"/>
      <c r="D723" s="53"/>
      <c r="F723" s="53"/>
      <c r="G723" s="53"/>
    </row>
    <row r="724">
      <c r="B724" s="53"/>
      <c r="C724" s="53"/>
      <c r="D724" s="53"/>
      <c r="F724" s="53"/>
      <c r="G724" s="53"/>
    </row>
    <row r="725">
      <c r="B725" s="53"/>
      <c r="C725" s="53"/>
      <c r="D725" s="53"/>
      <c r="F725" s="53"/>
      <c r="G725" s="53"/>
    </row>
    <row r="726">
      <c r="B726" s="53"/>
      <c r="C726" s="53"/>
      <c r="D726" s="53"/>
      <c r="F726" s="53"/>
      <c r="G726" s="53"/>
    </row>
    <row r="727">
      <c r="B727" s="53"/>
      <c r="C727" s="53"/>
      <c r="D727" s="53"/>
      <c r="F727" s="53"/>
      <c r="G727" s="53"/>
    </row>
    <row r="728">
      <c r="B728" s="53"/>
      <c r="C728" s="53"/>
      <c r="D728" s="53"/>
      <c r="F728" s="53"/>
      <c r="G728" s="53"/>
    </row>
    <row r="729">
      <c r="B729" s="53"/>
      <c r="C729" s="53"/>
      <c r="D729" s="53"/>
      <c r="F729" s="53"/>
      <c r="G729" s="53"/>
    </row>
    <row r="730">
      <c r="B730" s="53"/>
      <c r="C730" s="53"/>
      <c r="D730" s="53"/>
      <c r="F730" s="53"/>
      <c r="G730" s="53"/>
    </row>
    <row r="731">
      <c r="B731" s="53"/>
      <c r="C731" s="53"/>
      <c r="D731" s="53"/>
      <c r="F731" s="53"/>
      <c r="G731" s="53"/>
    </row>
    <row r="732">
      <c r="B732" s="53"/>
      <c r="C732" s="53"/>
      <c r="D732" s="53"/>
      <c r="F732" s="53"/>
      <c r="G732" s="53"/>
    </row>
    <row r="733">
      <c r="B733" s="53"/>
      <c r="C733" s="53"/>
      <c r="D733" s="53"/>
      <c r="F733" s="53"/>
      <c r="G733" s="53"/>
    </row>
    <row r="734">
      <c r="B734" s="53"/>
      <c r="C734" s="53"/>
      <c r="D734" s="53"/>
      <c r="F734" s="53"/>
      <c r="G734" s="53"/>
    </row>
    <row r="735">
      <c r="B735" s="53"/>
      <c r="C735" s="53"/>
      <c r="D735" s="53"/>
      <c r="F735" s="53"/>
      <c r="G735" s="53"/>
    </row>
    <row r="736">
      <c r="B736" s="53"/>
      <c r="C736" s="53"/>
      <c r="D736" s="53"/>
      <c r="F736" s="53"/>
      <c r="G736" s="53"/>
    </row>
    <row r="737">
      <c r="B737" s="53"/>
      <c r="C737" s="53"/>
      <c r="D737" s="53"/>
      <c r="F737" s="53"/>
      <c r="G737" s="53"/>
    </row>
    <row r="738">
      <c r="B738" s="53"/>
      <c r="C738" s="53"/>
      <c r="D738" s="53"/>
      <c r="F738" s="53"/>
      <c r="G738" s="53"/>
    </row>
    <row r="739">
      <c r="B739" s="53"/>
      <c r="C739" s="53"/>
      <c r="D739" s="53"/>
      <c r="F739" s="53"/>
      <c r="G739" s="53"/>
    </row>
    <row r="740">
      <c r="B740" s="53"/>
      <c r="C740" s="53"/>
      <c r="D740" s="53"/>
      <c r="F740" s="53"/>
      <c r="G740" s="53"/>
    </row>
    <row r="741">
      <c r="B741" s="53"/>
      <c r="C741" s="53"/>
      <c r="D741" s="53"/>
      <c r="F741" s="53"/>
      <c r="G741" s="53"/>
    </row>
    <row r="742">
      <c r="B742" s="53"/>
      <c r="C742" s="53"/>
      <c r="D742" s="53"/>
      <c r="F742" s="53"/>
      <c r="G742" s="53"/>
    </row>
    <row r="743">
      <c r="B743" s="53"/>
      <c r="C743" s="53"/>
      <c r="D743" s="53"/>
      <c r="F743" s="53"/>
      <c r="G743" s="53"/>
    </row>
    <row r="744">
      <c r="B744" s="53"/>
      <c r="C744" s="53"/>
      <c r="D744" s="53"/>
      <c r="F744" s="53"/>
      <c r="G744" s="53"/>
    </row>
    <row r="745">
      <c r="B745" s="53"/>
      <c r="C745" s="53"/>
      <c r="D745" s="53"/>
      <c r="F745" s="53"/>
      <c r="G745" s="53"/>
    </row>
    <row r="746">
      <c r="B746" s="53"/>
      <c r="C746" s="53"/>
      <c r="D746" s="53"/>
      <c r="F746" s="53"/>
      <c r="G746" s="53"/>
    </row>
    <row r="747">
      <c r="B747" s="53"/>
      <c r="C747" s="53"/>
      <c r="D747" s="53"/>
      <c r="F747" s="53"/>
      <c r="G747" s="53"/>
    </row>
    <row r="748">
      <c r="B748" s="53"/>
      <c r="C748" s="53"/>
      <c r="D748" s="53"/>
      <c r="F748" s="53"/>
      <c r="G748" s="53"/>
    </row>
    <row r="749">
      <c r="B749" s="53"/>
      <c r="C749" s="53"/>
      <c r="D749" s="53"/>
      <c r="F749" s="53"/>
      <c r="G749" s="53"/>
    </row>
    <row r="750">
      <c r="B750" s="53"/>
      <c r="C750" s="53"/>
      <c r="D750" s="53"/>
      <c r="F750" s="53"/>
      <c r="G750" s="53"/>
    </row>
    <row r="751">
      <c r="B751" s="53"/>
      <c r="C751" s="53"/>
      <c r="D751" s="53"/>
      <c r="F751" s="53"/>
      <c r="G751" s="53"/>
    </row>
    <row r="752">
      <c r="B752" s="53"/>
      <c r="C752" s="53"/>
      <c r="D752" s="53"/>
      <c r="F752" s="53"/>
      <c r="G752" s="53"/>
    </row>
    <row r="753">
      <c r="B753" s="53"/>
      <c r="C753" s="53"/>
      <c r="D753" s="53"/>
      <c r="F753" s="53"/>
      <c r="G753" s="53"/>
    </row>
    <row r="754">
      <c r="B754" s="53"/>
      <c r="C754" s="53"/>
      <c r="D754" s="53"/>
      <c r="F754" s="53"/>
      <c r="G754" s="53"/>
    </row>
    <row r="755">
      <c r="B755" s="53"/>
      <c r="C755" s="53"/>
      <c r="D755" s="53"/>
      <c r="F755" s="53"/>
      <c r="G755" s="53"/>
    </row>
    <row r="756">
      <c r="B756" s="53"/>
      <c r="C756" s="53"/>
      <c r="D756" s="53"/>
      <c r="F756" s="53"/>
      <c r="G756" s="53"/>
    </row>
    <row r="757">
      <c r="B757" s="53"/>
      <c r="C757" s="53"/>
      <c r="D757" s="53"/>
      <c r="F757" s="53"/>
      <c r="G757" s="53"/>
    </row>
    <row r="758">
      <c r="B758" s="53"/>
      <c r="C758" s="53"/>
      <c r="D758" s="53"/>
      <c r="F758" s="53"/>
      <c r="G758" s="53"/>
    </row>
    <row r="759">
      <c r="B759" s="53"/>
      <c r="C759" s="53"/>
      <c r="D759" s="53"/>
      <c r="F759" s="53"/>
      <c r="G759" s="53"/>
    </row>
    <row r="760">
      <c r="B760" s="53"/>
      <c r="C760" s="53"/>
      <c r="D760" s="53"/>
      <c r="F760" s="53"/>
      <c r="G760" s="53"/>
    </row>
    <row r="761">
      <c r="B761" s="53"/>
      <c r="C761" s="53"/>
      <c r="D761" s="53"/>
      <c r="F761" s="53"/>
      <c r="G761" s="53"/>
    </row>
    <row r="762">
      <c r="B762" s="53"/>
      <c r="C762" s="53"/>
      <c r="D762" s="53"/>
      <c r="F762" s="53"/>
      <c r="G762" s="53"/>
    </row>
    <row r="763">
      <c r="B763" s="53"/>
      <c r="C763" s="53"/>
      <c r="D763" s="53"/>
      <c r="F763" s="53"/>
      <c r="G763" s="53"/>
    </row>
    <row r="764">
      <c r="B764" s="53"/>
      <c r="C764" s="53"/>
      <c r="D764" s="53"/>
      <c r="F764" s="53"/>
      <c r="G764" s="53"/>
    </row>
    <row r="765">
      <c r="B765" s="53"/>
      <c r="C765" s="53"/>
      <c r="D765" s="53"/>
      <c r="F765" s="53"/>
      <c r="G765" s="53"/>
    </row>
    <row r="766">
      <c r="B766" s="53"/>
      <c r="C766" s="53"/>
      <c r="D766" s="53"/>
      <c r="F766" s="53"/>
      <c r="G766" s="53"/>
    </row>
    <row r="767">
      <c r="B767" s="53"/>
      <c r="C767" s="53"/>
      <c r="D767" s="53"/>
      <c r="F767" s="53"/>
      <c r="G767" s="53"/>
    </row>
    <row r="768">
      <c r="B768" s="53"/>
      <c r="C768" s="53"/>
      <c r="D768" s="53"/>
      <c r="F768" s="53"/>
      <c r="G768" s="53"/>
    </row>
    <row r="769">
      <c r="B769" s="53"/>
      <c r="C769" s="53"/>
      <c r="D769" s="53"/>
      <c r="F769" s="53"/>
      <c r="G769" s="53"/>
    </row>
    <row r="770">
      <c r="B770" s="53"/>
      <c r="C770" s="53"/>
      <c r="D770" s="53"/>
      <c r="F770" s="53"/>
      <c r="G770" s="53"/>
    </row>
    <row r="771">
      <c r="B771" s="53"/>
      <c r="C771" s="53"/>
      <c r="D771" s="53"/>
      <c r="F771" s="53"/>
      <c r="G771" s="53"/>
    </row>
    <row r="772">
      <c r="B772" s="53"/>
      <c r="C772" s="53"/>
      <c r="D772" s="53"/>
      <c r="F772" s="53"/>
      <c r="G772" s="53"/>
    </row>
    <row r="773">
      <c r="B773" s="53"/>
      <c r="C773" s="53"/>
      <c r="D773" s="53"/>
      <c r="F773" s="53"/>
      <c r="G773" s="53"/>
    </row>
    <row r="774">
      <c r="B774" s="53"/>
      <c r="C774" s="53"/>
      <c r="D774" s="53"/>
      <c r="F774" s="53"/>
      <c r="G774" s="53"/>
    </row>
    <row r="775">
      <c r="B775" s="53"/>
      <c r="C775" s="53"/>
      <c r="D775" s="53"/>
      <c r="F775" s="53"/>
      <c r="G775" s="53"/>
    </row>
    <row r="776">
      <c r="B776" s="53"/>
      <c r="C776" s="53"/>
      <c r="D776" s="53"/>
      <c r="F776" s="53"/>
      <c r="G776" s="53"/>
    </row>
    <row r="777">
      <c r="B777" s="53"/>
      <c r="C777" s="53"/>
      <c r="D777" s="53"/>
      <c r="F777" s="53"/>
      <c r="G777" s="53"/>
    </row>
    <row r="778">
      <c r="B778" s="53"/>
      <c r="C778" s="53"/>
      <c r="D778" s="53"/>
      <c r="F778" s="53"/>
      <c r="G778" s="53"/>
    </row>
    <row r="779">
      <c r="B779" s="53"/>
      <c r="C779" s="53"/>
      <c r="D779" s="53"/>
      <c r="F779" s="53"/>
      <c r="G779" s="53"/>
    </row>
    <row r="780">
      <c r="B780" s="53"/>
      <c r="C780" s="53"/>
      <c r="D780" s="53"/>
      <c r="F780" s="53"/>
      <c r="G780" s="53"/>
    </row>
    <row r="781">
      <c r="B781" s="53"/>
      <c r="C781" s="53"/>
      <c r="D781" s="53"/>
      <c r="F781" s="53"/>
      <c r="G781" s="53"/>
    </row>
    <row r="782">
      <c r="B782" s="53"/>
      <c r="C782" s="53"/>
      <c r="D782" s="53"/>
      <c r="F782" s="53"/>
      <c r="G782" s="53"/>
    </row>
    <row r="783">
      <c r="B783" s="53"/>
      <c r="C783" s="53"/>
      <c r="D783" s="53"/>
      <c r="F783" s="53"/>
      <c r="G783" s="53"/>
    </row>
    <row r="784">
      <c r="B784" s="53"/>
      <c r="C784" s="53"/>
      <c r="D784" s="53"/>
      <c r="F784" s="53"/>
      <c r="G784" s="53"/>
    </row>
    <row r="785">
      <c r="B785" s="53"/>
      <c r="C785" s="53"/>
      <c r="D785" s="53"/>
      <c r="F785" s="53"/>
      <c r="G785" s="53"/>
    </row>
    <row r="786">
      <c r="B786" s="53"/>
      <c r="C786" s="53"/>
      <c r="D786" s="53"/>
      <c r="F786" s="53"/>
      <c r="G786" s="53"/>
    </row>
    <row r="787">
      <c r="B787" s="53"/>
      <c r="C787" s="53"/>
      <c r="D787" s="53"/>
      <c r="F787" s="53"/>
      <c r="G787" s="53"/>
    </row>
    <row r="788">
      <c r="B788" s="53"/>
      <c r="C788" s="53"/>
      <c r="D788" s="53"/>
      <c r="F788" s="53"/>
      <c r="G788" s="53"/>
    </row>
    <row r="789">
      <c r="B789" s="53"/>
      <c r="C789" s="53"/>
      <c r="D789" s="53"/>
      <c r="F789" s="53"/>
      <c r="G789" s="53"/>
    </row>
    <row r="790">
      <c r="B790" s="53"/>
      <c r="C790" s="53"/>
      <c r="D790" s="53"/>
      <c r="F790" s="53"/>
      <c r="G790" s="53"/>
    </row>
    <row r="791">
      <c r="B791" s="53"/>
      <c r="C791" s="53"/>
      <c r="D791" s="53"/>
      <c r="F791" s="53"/>
      <c r="G791" s="53"/>
    </row>
    <row r="792">
      <c r="B792" s="53"/>
      <c r="C792" s="53"/>
      <c r="D792" s="53"/>
      <c r="F792" s="53"/>
      <c r="G792" s="53"/>
    </row>
    <row r="793">
      <c r="B793" s="53"/>
      <c r="C793" s="53"/>
      <c r="D793" s="53"/>
      <c r="F793" s="53"/>
      <c r="G793" s="53"/>
    </row>
    <row r="794">
      <c r="B794" s="53"/>
      <c r="C794" s="53"/>
      <c r="D794" s="53"/>
      <c r="F794" s="53"/>
      <c r="G794" s="53"/>
    </row>
    <row r="795">
      <c r="B795" s="53"/>
      <c r="C795" s="53"/>
      <c r="D795" s="53"/>
      <c r="F795" s="53"/>
      <c r="G795" s="53"/>
    </row>
    <row r="796">
      <c r="B796" s="53"/>
      <c r="C796" s="53"/>
      <c r="D796" s="53"/>
      <c r="F796" s="53"/>
      <c r="G796" s="53"/>
    </row>
    <row r="797">
      <c r="B797" s="53"/>
      <c r="C797" s="53"/>
      <c r="D797" s="53"/>
      <c r="F797" s="53"/>
      <c r="G797" s="53"/>
    </row>
    <row r="798">
      <c r="B798" s="53"/>
      <c r="C798" s="53"/>
      <c r="D798" s="53"/>
      <c r="F798" s="53"/>
      <c r="G798" s="53"/>
    </row>
    <row r="799">
      <c r="B799" s="53"/>
      <c r="C799" s="53"/>
      <c r="D799" s="53"/>
      <c r="F799" s="53"/>
      <c r="G799" s="53"/>
    </row>
    <row r="800">
      <c r="B800" s="53"/>
      <c r="C800" s="53"/>
      <c r="D800" s="53"/>
      <c r="F800" s="53"/>
      <c r="G800" s="53"/>
    </row>
    <row r="801">
      <c r="B801" s="53"/>
      <c r="C801" s="53"/>
      <c r="D801" s="53"/>
      <c r="F801" s="53"/>
      <c r="G801" s="53"/>
    </row>
    <row r="802">
      <c r="B802" s="53"/>
      <c r="C802" s="53"/>
      <c r="D802" s="53"/>
      <c r="F802" s="53"/>
      <c r="G802" s="53"/>
    </row>
    <row r="803">
      <c r="B803" s="53"/>
      <c r="C803" s="53"/>
      <c r="D803" s="53"/>
      <c r="F803" s="53"/>
      <c r="G803" s="53"/>
    </row>
    <row r="804">
      <c r="B804" s="53"/>
      <c r="C804" s="53"/>
      <c r="D804" s="53"/>
      <c r="F804" s="53"/>
      <c r="G804" s="53"/>
    </row>
    <row r="805">
      <c r="B805" s="53"/>
      <c r="C805" s="53"/>
      <c r="D805" s="53"/>
      <c r="F805" s="53"/>
      <c r="G805" s="53"/>
    </row>
    <row r="806">
      <c r="B806" s="53"/>
      <c r="C806" s="53"/>
      <c r="D806" s="53"/>
      <c r="F806" s="53"/>
      <c r="G806" s="53"/>
    </row>
    <row r="807">
      <c r="B807" s="53"/>
      <c r="C807" s="53"/>
      <c r="D807" s="53"/>
      <c r="F807" s="53"/>
      <c r="G807" s="53"/>
    </row>
    <row r="808">
      <c r="B808" s="53"/>
      <c r="C808" s="53"/>
      <c r="D808" s="53"/>
      <c r="F808" s="53"/>
      <c r="G808" s="53"/>
    </row>
    <row r="809">
      <c r="B809" s="53"/>
      <c r="C809" s="53"/>
      <c r="D809" s="53"/>
      <c r="F809" s="53"/>
      <c r="G809" s="53"/>
    </row>
    <row r="810">
      <c r="B810" s="53"/>
      <c r="C810" s="53"/>
      <c r="D810" s="53"/>
      <c r="F810" s="53"/>
      <c r="G810" s="53"/>
    </row>
    <row r="811">
      <c r="B811" s="53"/>
      <c r="C811" s="53"/>
      <c r="D811" s="53"/>
      <c r="F811" s="53"/>
      <c r="G811" s="53"/>
    </row>
    <row r="812">
      <c r="B812" s="53"/>
      <c r="C812" s="53"/>
      <c r="D812" s="53"/>
      <c r="F812" s="53"/>
      <c r="G812" s="53"/>
    </row>
    <row r="813">
      <c r="B813" s="53"/>
      <c r="C813" s="53"/>
      <c r="D813" s="53"/>
      <c r="F813" s="53"/>
      <c r="G813" s="53"/>
    </row>
    <row r="814">
      <c r="B814" s="53"/>
      <c r="C814" s="53"/>
      <c r="D814" s="53"/>
      <c r="F814" s="53"/>
      <c r="G814" s="53"/>
    </row>
    <row r="815">
      <c r="B815" s="53"/>
      <c r="C815" s="53"/>
      <c r="D815" s="53"/>
      <c r="F815" s="53"/>
      <c r="G815" s="53"/>
    </row>
    <row r="816">
      <c r="B816" s="53"/>
      <c r="C816" s="53"/>
      <c r="D816" s="53"/>
      <c r="F816" s="53"/>
      <c r="G816" s="53"/>
    </row>
    <row r="817">
      <c r="B817" s="53"/>
      <c r="C817" s="53"/>
      <c r="D817" s="53"/>
      <c r="F817" s="53"/>
      <c r="G817" s="53"/>
    </row>
    <row r="818">
      <c r="B818" s="53"/>
      <c r="C818" s="53"/>
      <c r="D818" s="53"/>
      <c r="F818" s="53"/>
      <c r="G818" s="53"/>
    </row>
    <row r="819">
      <c r="B819" s="53"/>
      <c r="C819" s="53"/>
      <c r="D819" s="53"/>
      <c r="F819" s="53"/>
      <c r="G819" s="53"/>
    </row>
    <row r="820">
      <c r="B820" s="53"/>
      <c r="C820" s="53"/>
      <c r="D820" s="53"/>
      <c r="F820" s="53"/>
      <c r="G820" s="53"/>
    </row>
    <row r="821">
      <c r="B821" s="53"/>
      <c r="C821" s="53"/>
      <c r="D821" s="53"/>
      <c r="F821" s="53"/>
      <c r="G821" s="53"/>
    </row>
    <row r="822">
      <c r="B822" s="53"/>
      <c r="C822" s="53"/>
      <c r="D822" s="53"/>
      <c r="F822" s="53"/>
      <c r="G822" s="53"/>
    </row>
    <row r="823">
      <c r="B823" s="53"/>
      <c r="C823" s="53"/>
      <c r="D823" s="53"/>
      <c r="F823" s="53"/>
      <c r="G823" s="53"/>
    </row>
    <row r="824">
      <c r="B824" s="53"/>
      <c r="C824" s="53"/>
      <c r="D824" s="53"/>
      <c r="F824" s="53"/>
      <c r="G824" s="53"/>
    </row>
    <row r="825">
      <c r="B825" s="53"/>
      <c r="C825" s="53"/>
      <c r="D825" s="53"/>
      <c r="F825" s="53"/>
      <c r="G825" s="53"/>
    </row>
    <row r="826">
      <c r="B826" s="53"/>
      <c r="C826" s="53"/>
      <c r="D826" s="53"/>
      <c r="F826" s="53"/>
      <c r="G826" s="53"/>
    </row>
    <row r="827">
      <c r="B827" s="53"/>
      <c r="C827" s="53"/>
      <c r="D827" s="53"/>
      <c r="F827" s="53"/>
      <c r="G827" s="53"/>
    </row>
    <row r="828">
      <c r="B828" s="53"/>
      <c r="C828" s="53"/>
      <c r="D828" s="53"/>
      <c r="F828" s="53"/>
      <c r="G828" s="53"/>
    </row>
    <row r="829">
      <c r="B829" s="53"/>
      <c r="C829" s="53"/>
      <c r="D829" s="53"/>
      <c r="F829" s="53"/>
      <c r="G829" s="53"/>
    </row>
    <row r="830">
      <c r="B830" s="53"/>
      <c r="C830" s="53"/>
      <c r="D830" s="53"/>
      <c r="F830" s="53"/>
      <c r="G830" s="53"/>
    </row>
    <row r="831">
      <c r="B831" s="53"/>
      <c r="C831" s="53"/>
      <c r="D831" s="53"/>
      <c r="F831" s="53"/>
      <c r="G831" s="53"/>
    </row>
    <row r="832">
      <c r="B832" s="53"/>
      <c r="C832" s="53"/>
      <c r="D832" s="53"/>
      <c r="F832" s="53"/>
      <c r="G832" s="53"/>
    </row>
    <row r="833">
      <c r="B833" s="53"/>
      <c r="C833" s="53"/>
      <c r="D833" s="53"/>
      <c r="F833" s="53"/>
      <c r="G833" s="53"/>
    </row>
    <row r="834">
      <c r="B834" s="53"/>
      <c r="C834" s="53"/>
      <c r="D834" s="53"/>
      <c r="F834" s="53"/>
      <c r="G834" s="53"/>
    </row>
    <row r="835">
      <c r="B835" s="53"/>
      <c r="C835" s="53"/>
      <c r="D835" s="53"/>
      <c r="F835" s="53"/>
      <c r="G835" s="53"/>
    </row>
    <row r="836">
      <c r="B836" s="53"/>
      <c r="C836" s="53"/>
      <c r="D836" s="53"/>
      <c r="F836" s="53"/>
      <c r="G836" s="53"/>
    </row>
    <row r="837">
      <c r="B837" s="53"/>
      <c r="C837" s="53"/>
      <c r="D837" s="53"/>
      <c r="F837" s="53"/>
      <c r="G837" s="53"/>
    </row>
    <row r="838">
      <c r="B838" s="53"/>
      <c r="C838" s="53"/>
      <c r="D838" s="53"/>
      <c r="F838" s="53"/>
      <c r="G838" s="53"/>
    </row>
    <row r="839">
      <c r="B839" s="53"/>
      <c r="C839" s="53"/>
      <c r="D839" s="53"/>
      <c r="F839" s="53"/>
      <c r="G839" s="53"/>
    </row>
    <row r="840">
      <c r="B840" s="53"/>
      <c r="C840" s="53"/>
      <c r="D840" s="53"/>
      <c r="F840" s="53"/>
      <c r="G840" s="53"/>
    </row>
    <row r="841">
      <c r="B841" s="53"/>
      <c r="C841" s="53"/>
      <c r="D841" s="53"/>
      <c r="F841" s="53"/>
      <c r="G841" s="53"/>
    </row>
    <row r="842">
      <c r="B842" s="53"/>
      <c r="C842" s="53"/>
      <c r="D842" s="53"/>
      <c r="F842" s="53"/>
      <c r="G842" s="53"/>
    </row>
    <row r="843">
      <c r="B843" s="53"/>
      <c r="C843" s="53"/>
      <c r="D843" s="53"/>
      <c r="F843" s="53"/>
      <c r="G843" s="53"/>
    </row>
    <row r="844">
      <c r="B844" s="53"/>
      <c r="C844" s="53"/>
      <c r="D844" s="53"/>
      <c r="F844" s="53"/>
      <c r="G844" s="53"/>
    </row>
    <row r="845">
      <c r="B845" s="53"/>
      <c r="C845" s="53"/>
      <c r="D845" s="53"/>
      <c r="F845" s="53"/>
      <c r="G845" s="53"/>
    </row>
    <row r="846">
      <c r="B846" s="53"/>
      <c r="C846" s="53"/>
      <c r="D846" s="53"/>
      <c r="F846" s="53"/>
      <c r="G846" s="53"/>
    </row>
    <row r="847">
      <c r="B847" s="53"/>
      <c r="C847" s="53"/>
      <c r="D847" s="53"/>
      <c r="F847" s="53"/>
      <c r="G847" s="53"/>
    </row>
    <row r="848">
      <c r="B848" s="53"/>
      <c r="C848" s="53"/>
      <c r="D848" s="53"/>
      <c r="F848" s="53"/>
      <c r="G848" s="53"/>
    </row>
    <row r="849">
      <c r="B849" s="53"/>
      <c r="C849" s="53"/>
      <c r="D849" s="53"/>
      <c r="F849" s="53"/>
      <c r="G849" s="53"/>
    </row>
    <row r="850">
      <c r="B850" s="53"/>
      <c r="C850" s="53"/>
      <c r="D850" s="53"/>
      <c r="F850" s="53"/>
      <c r="G850" s="53"/>
    </row>
    <row r="851">
      <c r="B851" s="53"/>
      <c r="C851" s="53"/>
      <c r="D851" s="53"/>
      <c r="F851" s="53"/>
      <c r="G851" s="53"/>
    </row>
    <row r="852">
      <c r="B852" s="53"/>
      <c r="C852" s="53"/>
      <c r="D852" s="53"/>
      <c r="F852" s="53"/>
      <c r="G852" s="53"/>
    </row>
    <row r="853">
      <c r="B853" s="53"/>
      <c r="C853" s="53"/>
      <c r="D853" s="53"/>
      <c r="F853" s="53"/>
      <c r="G853" s="53"/>
    </row>
    <row r="854">
      <c r="B854" s="53"/>
      <c r="C854" s="53"/>
      <c r="D854" s="53"/>
      <c r="F854" s="53"/>
      <c r="G854" s="53"/>
    </row>
    <row r="855">
      <c r="B855" s="53"/>
      <c r="C855" s="53"/>
      <c r="D855" s="53"/>
      <c r="F855" s="53"/>
      <c r="G855" s="53"/>
    </row>
    <row r="856">
      <c r="B856" s="53"/>
      <c r="C856" s="53"/>
      <c r="D856" s="53"/>
      <c r="F856" s="53"/>
      <c r="G856" s="53"/>
    </row>
    <row r="857">
      <c r="B857" s="53"/>
      <c r="C857" s="53"/>
      <c r="D857" s="53"/>
      <c r="F857" s="53"/>
      <c r="G857" s="53"/>
    </row>
    <row r="858">
      <c r="B858" s="53"/>
      <c r="C858" s="53"/>
      <c r="D858" s="53"/>
      <c r="F858" s="53"/>
      <c r="G858" s="53"/>
    </row>
    <row r="859">
      <c r="B859" s="53"/>
      <c r="C859" s="53"/>
      <c r="D859" s="53"/>
      <c r="F859" s="53"/>
      <c r="G859" s="53"/>
    </row>
    <row r="860">
      <c r="B860" s="53"/>
      <c r="C860" s="53"/>
      <c r="D860" s="53"/>
      <c r="F860" s="53"/>
      <c r="G860" s="53"/>
    </row>
    <row r="861">
      <c r="B861" s="53"/>
      <c r="C861" s="53"/>
      <c r="D861" s="53"/>
      <c r="F861" s="53"/>
      <c r="G861" s="53"/>
    </row>
    <row r="862">
      <c r="B862" s="53"/>
      <c r="C862" s="53"/>
      <c r="D862" s="53"/>
      <c r="F862" s="53"/>
      <c r="G862" s="53"/>
    </row>
    <row r="863">
      <c r="B863" s="53"/>
      <c r="C863" s="53"/>
      <c r="D863" s="53"/>
      <c r="F863" s="53"/>
      <c r="G863" s="53"/>
    </row>
    <row r="864">
      <c r="B864" s="53"/>
      <c r="C864" s="53"/>
      <c r="D864" s="53"/>
      <c r="F864" s="53"/>
      <c r="G864" s="53"/>
    </row>
    <row r="865">
      <c r="B865" s="53"/>
      <c r="C865" s="53"/>
      <c r="D865" s="53"/>
      <c r="F865" s="53"/>
      <c r="G865" s="53"/>
    </row>
    <row r="866">
      <c r="B866" s="53"/>
      <c r="C866" s="53"/>
      <c r="D866" s="53"/>
      <c r="F866" s="53"/>
      <c r="G866" s="53"/>
    </row>
    <row r="867">
      <c r="B867" s="53"/>
      <c r="C867" s="53"/>
      <c r="D867" s="53"/>
      <c r="F867" s="53"/>
      <c r="G867" s="53"/>
    </row>
    <row r="868">
      <c r="B868" s="53"/>
      <c r="C868" s="53"/>
      <c r="D868" s="53"/>
      <c r="F868" s="53"/>
      <c r="G868" s="53"/>
    </row>
    <row r="869">
      <c r="B869" s="53"/>
      <c r="C869" s="53"/>
      <c r="D869" s="53"/>
      <c r="F869" s="53"/>
      <c r="G869" s="53"/>
    </row>
    <row r="870">
      <c r="B870" s="53"/>
      <c r="C870" s="53"/>
      <c r="D870" s="53"/>
      <c r="F870" s="53"/>
      <c r="G870" s="53"/>
    </row>
    <row r="871">
      <c r="B871" s="53"/>
      <c r="C871" s="53"/>
      <c r="D871" s="53"/>
      <c r="F871" s="53"/>
      <c r="G871" s="53"/>
    </row>
    <row r="872">
      <c r="B872" s="53"/>
      <c r="C872" s="53"/>
      <c r="D872" s="53"/>
      <c r="F872" s="53"/>
      <c r="G872" s="53"/>
    </row>
    <row r="873">
      <c r="B873" s="53"/>
      <c r="C873" s="53"/>
      <c r="D873" s="53"/>
      <c r="F873" s="53"/>
      <c r="G873" s="53"/>
    </row>
    <row r="874">
      <c r="B874" s="53"/>
      <c r="C874" s="53"/>
      <c r="D874" s="53"/>
      <c r="F874" s="53"/>
      <c r="G874" s="53"/>
    </row>
    <row r="875">
      <c r="B875" s="53"/>
      <c r="C875" s="53"/>
      <c r="D875" s="53"/>
      <c r="F875" s="53"/>
      <c r="G875" s="53"/>
    </row>
    <row r="876">
      <c r="B876" s="53"/>
      <c r="C876" s="53"/>
      <c r="D876" s="53"/>
      <c r="F876" s="53"/>
      <c r="G876" s="53"/>
    </row>
    <row r="877">
      <c r="B877" s="53"/>
      <c r="C877" s="53"/>
      <c r="D877" s="53"/>
      <c r="F877" s="53"/>
      <c r="G877" s="53"/>
    </row>
    <row r="878">
      <c r="B878" s="53"/>
      <c r="C878" s="53"/>
      <c r="D878" s="53"/>
      <c r="F878" s="53"/>
      <c r="G878" s="53"/>
    </row>
    <row r="879">
      <c r="B879" s="53"/>
      <c r="C879" s="53"/>
      <c r="D879" s="53"/>
      <c r="F879" s="53"/>
      <c r="G879" s="53"/>
    </row>
    <row r="880">
      <c r="B880" s="53"/>
      <c r="C880" s="53"/>
      <c r="D880" s="53"/>
      <c r="F880" s="53"/>
      <c r="G880" s="53"/>
    </row>
    <row r="881">
      <c r="B881" s="53"/>
      <c r="C881" s="53"/>
      <c r="D881" s="53"/>
      <c r="F881" s="53"/>
      <c r="G881" s="53"/>
    </row>
    <row r="882">
      <c r="B882" s="53"/>
      <c r="C882" s="53"/>
      <c r="D882" s="53"/>
      <c r="F882" s="53"/>
      <c r="G882" s="53"/>
    </row>
    <row r="883">
      <c r="B883" s="53"/>
      <c r="C883" s="53"/>
      <c r="D883" s="53"/>
      <c r="F883" s="53"/>
      <c r="G883" s="53"/>
    </row>
    <row r="884">
      <c r="B884" s="53"/>
      <c r="C884" s="53"/>
      <c r="D884" s="53"/>
      <c r="F884" s="53"/>
      <c r="G884" s="53"/>
    </row>
    <row r="885">
      <c r="B885" s="53"/>
      <c r="C885" s="53"/>
      <c r="D885" s="53"/>
      <c r="F885" s="53"/>
      <c r="G885" s="53"/>
    </row>
    <row r="886">
      <c r="B886" s="53"/>
      <c r="C886" s="53"/>
      <c r="D886" s="53"/>
      <c r="F886" s="53"/>
      <c r="G886" s="53"/>
    </row>
    <row r="887">
      <c r="B887" s="53"/>
      <c r="C887" s="53"/>
      <c r="D887" s="53"/>
      <c r="F887" s="53"/>
      <c r="G887" s="53"/>
    </row>
    <row r="888">
      <c r="B888" s="53"/>
      <c r="C888" s="53"/>
      <c r="D888" s="53"/>
      <c r="F888" s="53"/>
      <c r="G888" s="53"/>
    </row>
    <row r="889">
      <c r="B889" s="53"/>
      <c r="C889" s="53"/>
      <c r="D889" s="53"/>
      <c r="F889" s="53"/>
      <c r="G889" s="53"/>
    </row>
    <row r="890">
      <c r="B890" s="53"/>
      <c r="C890" s="53"/>
      <c r="D890" s="53"/>
      <c r="F890" s="53"/>
      <c r="G890" s="53"/>
    </row>
    <row r="891">
      <c r="B891" s="53"/>
      <c r="C891" s="53"/>
      <c r="D891" s="53"/>
      <c r="F891" s="53"/>
      <c r="G891" s="53"/>
    </row>
    <row r="892">
      <c r="B892" s="53"/>
      <c r="C892" s="53"/>
      <c r="D892" s="53"/>
      <c r="F892" s="53"/>
      <c r="G892" s="53"/>
    </row>
    <row r="893">
      <c r="B893" s="53"/>
      <c r="C893" s="53"/>
      <c r="D893" s="53"/>
      <c r="F893" s="53"/>
      <c r="G893" s="53"/>
    </row>
    <row r="894">
      <c r="B894" s="53"/>
      <c r="C894" s="53"/>
      <c r="D894" s="53"/>
      <c r="F894" s="53"/>
      <c r="G894" s="53"/>
    </row>
    <row r="895">
      <c r="B895" s="53"/>
      <c r="C895" s="53"/>
      <c r="D895" s="53"/>
      <c r="F895" s="53"/>
      <c r="G895" s="53"/>
    </row>
    <row r="896">
      <c r="B896" s="53"/>
      <c r="C896" s="53"/>
      <c r="D896" s="53"/>
      <c r="F896" s="53"/>
      <c r="G896" s="53"/>
    </row>
    <row r="897">
      <c r="B897" s="53"/>
      <c r="C897" s="53"/>
      <c r="D897" s="53"/>
      <c r="F897" s="53"/>
      <c r="G897" s="53"/>
    </row>
    <row r="898">
      <c r="B898" s="53"/>
      <c r="C898" s="53"/>
      <c r="D898" s="53"/>
      <c r="F898" s="53"/>
      <c r="G898" s="53"/>
    </row>
    <row r="899">
      <c r="B899" s="53"/>
      <c r="C899" s="53"/>
      <c r="D899" s="53"/>
      <c r="F899" s="53"/>
      <c r="G899" s="53"/>
    </row>
    <row r="900">
      <c r="B900" s="53"/>
      <c r="C900" s="53"/>
      <c r="D900" s="53"/>
      <c r="F900" s="53"/>
      <c r="G900" s="53"/>
    </row>
    <row r="901">
      <c r="B901" s="53"/>
      <c r="C901" s="53"/>
      <c r="D901" s="53"/>
      <c r="F901" s="53"/>
      <c r="G901" s="53"/>
    </row>
    <row r="902">
      <c r="B902" s="53"/>
      <c r="C902" s="53"/>
      <c r="D902" s="53"/>
      <c r="F902" s="53"/>
      <c r="G902" s="53"/>
    </row>
    <row r="903">
      <c r="B903" s="53"/>
      <c r="C903" s="53"/>
      <c r="D903" s="53"/>
      <c r="F903" s="53"/>
      <c r="G903" s="53"/>
    </row>
    <row r="904">
      <c r="B904" s="53"/>
      <c r="C904" s="53"/>
      <c r="D904" s="53"/>
      <c r="F904" s="53"/>
      <c r="G904" s="53"/>
    </row>
    <row r="905">
      <c r="B905" s="53"/>
      <c r="C905" s="53"/>
      <c r="D905" s="53"/>
      <c r="F905" s="53"/>
      <c r="G905" s="53"/>
    </row>
    <row r="906">
      <c r="B906" s="53"/>
      <c r="C906" s="53"/>
      <c r="D906" s="53"/>
      <c r="F906" s="53"/>
      <c r="G906" s="53"/>
    </row>
    <row r="907">
      <c r="B907" s="53"/>
      <c r="C907" s="53"/>
      <c r="D907" s="53"/>
      <c r="F907" s="53"/>
      <c r="G907" s="53"/>
    </row>
    <row r="908">
      <c r="B908" s="53"/>
      <c r="C908" s="53"/>
      <c r="D908" s="53"/>
      <c r="F908" s="53"/>
      <c r="G908" s="53"/>
    </row>
    <row r="909">
      <c r="B909" s="53"/>
      <c r="C909" s="53"/>
      <c r="D909" s="53"/>
      <c r="F909" s="53"/>
      <c r="G909" s="53"/>
    </row>
    <row r="910">
      <c r="B910" s="53"/>
      <c r="C910" s="53"/>
      <c r="D910" s="53"/>
      <c r="F910" s="53"/>
      <c r="G910" s="53"/>
    </row>
    <row r="911">
      <c r="B911" s="53"/>
      <c r="C911" s="53"/>
      <c r="D911" s="53"/>
      <c r="F911" s="53"/>
      <c r="G911" s="53"/>
    </row>
    <row r="912">
      <c r="B912" s="53"/>
      <c r="C912" s="53"/>
      <c r="D912" s="53"/>
      <c r="F912" s="53"/>
      <c r="G912" s="53"/>
    </row>
    <row r="913">
      <c r="B913" s="53"/>
      <c r="C913" s="53"/>
      <c r="D913" s="53"/>
      <c r="F913" s="53"/>
      <c r="G913" s="53"/>
    </row>
    <row r="914">
      <c r="B914" s="53"/>
      <c r="C914" s="53"/>
      <c r="D914" s="53"/>
      <c r="F914" s="53"/>
      <c r="G914" s="53"/>
    </row>
    <row r="915">
      <c r="B915" s="53"/>
      <c r="C915" s="53"/>
      <c r="D915" s="53"/>
      <c r="F915" s="53"/>
      <c r="G915" s="53"/>
    </row>
    <row r="916">
      <c r="B916" s="53"/>
      <c r="C916" s="53"/>
      <c r="D916" s="53"/>
      <c r="F916" s="53"/>
      <c r="G916" s="53"/>
    </row>
    <row r="917">
      <c r="B917" s="53"/>
      <c r="C917" s="53"/>
      <c r="D917" s="53"/>
      <c r="F917" s="53"/>
      <c r="G917" s="53"/>
    </row>
    <row r="918">
      <c r="B918" s="53"/>
      <c r="C918" s="53"/>
      <c r="D918" s="53"/>
      <c r="F918" s="53"/>
      <c r="G918" s="53"/>
    </row>
    <row r="919">
      <c r="B919" s="53"/>
      <c r="C919" s="53"/>
      <c r="D919" s="53"/>
      <c r="F919" s="53"/>
      <c r="G919" s="53"/>
    </row>
    <row r="920">
      <c r="B920" s="53"/>
      <c r="C920" s="53"/>
      <c r="D920" s="53"/>
      <c r="F920" s="53"/>
      <c r="G920" s="53"/>
    </row>
    <row r="921">
      <c r="B921" s="53"/>
      <c r="C921" s="53"/>
      <c r="D921" s="53"/>
      <c r="F921" s="53"/>
      <c r="G921" s="53"/>
    </row>
    <row r="922">
      <c r="B922" s="53"/>
      <c r="C922" s="53"/>
      <c r="D922" s="53"/>
      <c r="F922" s="53"/>
      <c r="G922" s="53"/>
    </row>
    <row r="923">
      <c r="B923" s="53"/>
      <c r="C923" s="53"/>
      <c r="D923" s="53"/>
      <c r="F923" s="53"/>
      <c r="G923" s="53"/>
    </row>
    <row r="924">
      <c r="B924" s="53"/>
      <c r="C924" s="53"/>
      <c r="D924" s="53"/>
      <c r="F924" s="53"/>
      <c r="G924" s="53"/>
    </row>
    <row r="925">
      <c r="B925" s="53"/>
      <c r="C925" s="53"/>
      <c r="D925" s="53"/>
      <c r="F925" s="53"/>
      <c r="G925" s="53"/>
    </row>
    <row r="926">
      <c r="B926" s="53"/>
      <c r="C926" s="53"/>
      <c r="D926" s="53"/>
      <c r="F926" s="53"/>
      <c r="G926" s="53"/>
    </row>
    <row r="927">
      <c r="B927" s="53"/>
      <c r="C927" s="53"/>
      <c r="D927" s="53"/>
      <c r="F927" s="53"/>
      <c r="G927" s="53"/>
    </row>
    <row r="928">
      <c r="B928" s="53"/>
      <c r="C928" s="53"/>
      <c r="D928" s="53"/>
      <c r="F928" s="53"/>
      <c r="G928" s="53"/>
    </row>
    <row r="929">
      <c r="B929" s="53"/>
      <c r="C929" s="53"/>
      <c r="D929" s="53"/>
      <c r="F929" s="53"/>
      <c r="G929" s="53"/>
    </row>
    <row r="930">
      <c r="B930" s="53"/>
      <c r="C930" s="53"/>
      <c r="D930" s="53"/>
      <c r="F930" s="53"/>
      <c r="G930" s="53"/>
    </row>
    <row r="931">
      <c r="B931" s="53"/>
      <c r="C931" s="53"/>
      <c r="D931" s="53"/>
      <c r="F931" s="53"/>
      <c r="G931" s="53"/>
    </row>
    <row r="932">
      <c r="B932" s="53"/>
      <c r="C932" s="53"/>
      <c r="D932" s="53"/>
      <c r="F932" s="53"/>
      <c r="G932" s="53"/>
    </row>
    <row r="933">
      <c r="B933" s="53"/>
      <c r="C933" s="53"/>
      <c r="D933" s="53"/>
      <c r="F933" s="53"/>
      <c r="G933" s="53"/>
    </row>
    <row r="934">
      <c r="B934" s="53"/>
      <c r="C934" s="53"/>
      <c r="D934" s="53"/>
      <c r="F934" s="53"/>
      <c r="G934" s="53"/>
    </row>
    <row r="935">
      <c r="B935" s="53"/>
      <c r="C935" s="53"/>
      <c r="D935" s="53"/>
      <c r="F935" s="53"/>
      <c r="G935" s="53"/>
    </row>
    <row r="936">
      <c r="B936" s="53"/>
      <c r="C936" s="53"/>
      <c r="D936" s="53"/>
      <c r="F936" s="53"/>
      <c r="G936" s="53"/>
    </row>
    <row r="937">
      <c r="B937" s="53"/>
      <c r="C937" s="53"/>
      <c r="D937" s="53"/>
      <c r="F937" s="53"/>
      <c r="G937" s="53"/>
    </row>
    <row r="938">
      <c r="B938" s="53"/>
      <c r="C938" s="53"/>
      <c r="D938" s="53"/>
      <c r="F938" s="53"/>
      <c r="G938" s="53"/>
    </row>
    <row r="939">
      <c r="B939" s="53"/>
      <c r="C939" s="53"/>
      <c r="D939" s="53"/>
      <c r="F939" s="53"/>
      <c r="G939" s="53"/>
    </row>
    <row r="940">
      <c r="B940" s="53"/>
      <c r="C940" s="53"/>
      <c r="D940" s="53"/>
      <c r="F940" s="53"/>
      <c r="G940" s="53"/>
    </row>
    <row r="941">
      <c r="B941" s="53"/>
      <c r="C941" s="53"/>
      <c r="D941" s="53"/>
      <c r="F941" s="53"/>
      <c r="G941" s="53"/>
    </row>
    <row r="942">
      <c r="B942" s="53"/>
      <c r="C942" s="53"/>
      <c r="D942" s="53"/>
      <c r="F942" s="53"/>
      <c r="G942" s="53"/>
    </row>
    <row r="943">
      <c r="B943" s="53"/>
      <c r="C943" s="53"/>
      <c r="D943" s="53"/>
      <c r="F943" s="53"/>
      <c r="G943" s="53"/>
    </row>
    <row r="944">
      <c r="B944" s="53"/>
      <c r="C944" s="53"/>
      <c r="D944" s="53"/>
      <c r="F944" s="53"/>
      <c r="G944" s="53"/>
    </row>
    <row r="945">
      <c r="B945" s="53"/>
      <c r="C945" s="53"/>
      <c r="D945" s="53"/>
      <c r="F945" s="53"/>
      <c r="G945" s="53"/>
    </row>
    <row r="946">
      <c r="B946" s="53"/>
      <c r="C946" s="53"/>
      <c r="D946" s="53"/>
      <c r="F946" s="53"/>
      <c r="G946" s="53"/>
    </row>
    <row r="947">
      <c r="B947" s="53"/>
      <c r="C947" s="53"/>
      <c r="D947" s="53"/>
      <c r="F947" s="53"/>
      <c r="G947" s="53"/>
    </row>
    <row r="948">
      <c r="B948" s="53"/>
      <c r="C948" s="53"/>
      <c r="D948" s="53"/>
      <c r="F948" s="53"/>
      <c r="G948" s="53"/>
    </row>
    <row r="949">
      <c r="B949" s="53"/>
      <c r="C949" s="53"/>
      <c r="D949" s="53"/>
      <c r="F949" s="53"/>
      <c r="G949" s="53"/>
    </row>
    <row r="950">
      <c r="B950" s="53"/>
      <c r="C950" s="53"/>
      <c r="D950" s="53"/>
      <c r="F950" s="53"/>
      <c r="G950" s="53"/>
    </row>
    <row r="951">
      <c r="B951" s="53"/>
      <c r="C951" s="53"/>
      <c r="D951" s="53"/>
      <c r="F951" s="53"/>
      <c r="G951" s="53"/>
    </row>
    <row r="952">
      <c r="B952" s="53"/>
      <c r="C952" s="53"/>
      <c r="D952" s="53"/>
      <c r="F952" s="53"/>
      <c r="G952" s="53"/>
    </row>
    <row r="953">
      <c r="B953" s="53"/>
      <c r="C953" s="53"/>
      <c r="D953" s="53"/>
      <c r="F953" s="53"/>
      <c r="G953" s="53"/>
    </row>
    <row r="954">
      <c r="B954" s="53"/>
      <c r="C954" s="53"/>
      <c r="D954" s="53"/>
      <c r="F954" s="53"/>
      <c r="G954" s="53"/>
    </row>
    <row r="955">
      <c r="B955" s="53"/>
      <c r="C955" s="53"/>
      <c r="D955" s="53"/>
      <c r="F955" s="53"/>
      <c r="G955" s="53"/>
    </row>
    <row r="956">
      <c r="B956" s="53"/>
      <c r="C956" s="53"/>
      <c r="D956" s="53"/>
      <c r="F956" s="53"/>
      <c r="G956" s="53"/>
    </row>
    <row r="957">
      <c r="B957" s="53"/>
      <c r="C957" s="53"/>
      <c r="D957" s="53"/>
      <c r="F957" s="53"/>
      <c r="G957" s="53"/>
    </row>
    <row r="958">
      <c r="B958" s="53"/>
      <c r="C958" s="53"/>
      <c r="D958" s="53"/>
      <c r="F958" s="53"/>
      <c r="G958" s="53"/>
    </row>
    <row r="959">
      <c r="B959" s="53"/>
      <c r="C959" s="53"/>
      <c r="D959" s="53"/>
      <c r="F959" s="53"/>
      <c r="G959" s="53"/>
    </row>
    <row r="960">
      <c r="B960" s="53"/>
      <c r="C960" s="53"/>
      <c r="D960" s="53"/>
      <c r="F960" s="53"/>
      <c r="G960" s="53"/>
    </row>
    <row r="961">
      <c r="B961" s="53"/>
      <c r="C961" s="53"/>
      <c r="D961" s="53"/>
      <c r="F961" s="53"/>
      <c r="G961" s="53"/>
    </row>
    <row r="962">
      <c r="B962" s="53"/>
      <c r="C962" s="53"/>
      <c r="D962" s="53"/>
      <c r="F962" s="53"/>
      <c r="G962" s="53"/>
    </row>
    <row r="963">
      <c r="B963" s="53"/>
      <c r="C963" s="53"/>
      <c r="D963" s="53"/>
      <c r="F963" s="53"/>
      <c r="G963" s="53"/>
    </row>
    <row r="964">
      <c r="B964" s="53"/>
      <c r="C964" s="53"/>
      <c r="D964" s="53"/>
      <c r="F964" s="53"/>
      <c r="G964" s="53"/>
    </row>
    <row r="965">
      <c r="B965" s="53"/>
      <c r="C965" s="53"/>
      <c r="D965" s="53"/>
      <c r="F965" s="53"/>
      <c r="G965" s="53"/>
    </row>
    <row r="966">
      <c r="B966" s="53"/>
      <c r="C966" s="53"/>
      <c r="D966" s="53"/>
      <c r="F966" s="53"/>
      <c r="G966" s="53"/>
    </row>
    <row r="967">
      <c r="B967" s="53"/>
      <c r="C967" s="53"/>
      <c r="D967" s="53"/>
      <c r="F967" s="53"/>
      <c r="G967" s="53"/>
    </row>
    <row r="968">
      <c r="B968" s="53"/>
      <c r="C968" s="53"/>
      <c r="D968" s="53"/>
      <c r="F968" s="53"/>
      <c r="G968" s="53"/>
    </row>
    <row r="969">
      <c r="B969" s="53"/>
      <c r="C969" s="53"/>
      <c r="D969" s="53"/>
      <c r="F969" s="53"/>
      <c r="G969" s="53"/>
    </row>
    <row r="970">
      <c r="B970" s="53"/>
      <c r="C970" s="53"/>
      <c r="D970" s="53"/>
      <c r="F970" s="53"/>
      <c r="G970" s="53"/>
    </row>
    <row r="971">
      <c r="B971" s="53"/>
      <c r="C971" s="53"/>
      <c r="D971" s="53"/>
      <c r="F971" s="53"/>
      <c r="G971" s="53"/>
    </row>
    <row r="972">
      <c r="B972" s="53"/>
      <c r="C972" s="53"/>
      <c r="D972" s="53"/>
      <c r="F972" s="53"/>
      <c r="G972" s="53"/>
    </row>
    <row r="973">
      <c r="B973" s="53"/>
      <c r="C973" s="53"/>
      <c r="D973" s="53"/>
      <c r="F973" s="53"/>
      <c r="G973" s="53"/>
    </row>
    <row r="974">
      <c r="B974" s="53"/>
      <c r="C974" s="53"/>
      <c r="D974" s="53"/>
      <c r="F974" s="53"/>
      <c r="G974" s="53"/>
    </row>
    <row r="975">
      <c r="B975" s="53"/>
      <c r="C975" s="53"/>
      <c r="D975" s="53"/>
      <c r="F975" s="53"/>
      <c r="G975" s="53"/>
    </row>
    <row r="976">
      <c r="B976" s="53"/>
      <c r="C976" s="53"/>
      <c r="D976" s="53"/>
      <c r="F976" s="53"/>
      <c r="G976" s="53"/>
    </row>
    <row r="977">
      <c r="B977" s="53"/>
      <c r="C977" s="53"/>
      <c r="D977" s="53"/>
      <c r="F977" s="53"/>
      <c r="G977" s="53"/>
    </row>
    <row r="978">
      <c r="B978" s="53"/>
      <c r="C978" s="53"/>
      <c r="D978" s="53"/>
      <c r="F978" s="53"/>
      <c r="G978" s="53"/>
    </row>
    <row r="979">
      <c r="B979" s="53"/>
      <c r="C979" s="53"/>
      <c r="D979" s="53"/>
      <c r="F979" s="53"/>
      <c r="G979" s="53"/>
    </row>
    <row r="980">
      <c r="B980" s="53"/>
      <c r="C980" s="53"/>
      <c r="D980" s="53"/>
      <c r="F980" s="53"/>
      <c r="G980" s="53"/>
    </row>
    <row r="981">
      <c r="B981" s="53"/>
      <c r="C981" s="53"/>
      <c r="D981" s="53"/>
      <c r="F981" s="53"/>
      <c r="G981" s="53"/>
    </row>
    <row r="982">
      <c r="B982" s="53"/>
      <c r="C982" s="53"/>
      <c r="D982" s="53"/>
      <c r="F982" s="53"/>
      <c r="G982" s="53"/>
    </row>
    <row r="983">
      <c r="B983" s="53"/>
      <c r="C983" s="53"/>
      <c r="D983" s="53"/>
      <c r="F983" s="53"/>
      <c r="G983" s="53"/>
    </row>
    <row r="984">
      <c r="B984" s="53"/>
      <c r="C984" s="53"/>
      <c r="D984" s="53"/>
      <c r="F984" s="53"/>
      <c r="G984" s="53"/>
    </row>
    <row r="985">
      <c r="B985" s="53"/>
      <c r="C985" s="53"/>
      <c r="D985" s="53"/>
      <c r="F985" s="53"/>
      <c r="G985" s="53"/>
    </row>
    <row r="986">
      <c r="B986" s="53"/>
      <c r="C986" s="53"/>
      <c r="D986" s="53"/>
      <c r="F986" s="53"/>
      <c r="G986" s="53"/>
    </row>
    <row r="987">
      <c r="B987" s="53"/>
      <c r="C987" s="53"/>
      <c r="D987" s="53"/>
      <c r="F987" s="53"/>
      <c r="G987" s="53"/>
    </row>
    <row r="988">
      <c r="B988" s="53"/>
      <c r="C988" s="53"/>
      <c r="D988" s="53"/>
      <c r="F988" s="53"/>
      <c r="G988" s="53"/>
    </row>
    <row r="989">
      <c r="B989" s="53"/>
      <c r="C989" s="53"/>
      <c r="D989" s="53"/>
      <c r="F989" s="53"/>
      <c r="G989" s="53"/>
    </row>
    <row r="990">
      <c r="B990" s="53"/>
      <c r="C990" s="53"/>
      <c r="D990" s="53"/>
      <c r="F990" s="53"/>
      <c r="G990" s="53"/>
    </row>
    <row r="991">
      <c r="B991" s="53"/>
      <c r="C991" s="53"/>
      <c r="D991" s="53"/>
      <c r="F991" s="53"/>
      <c r="G991" s="53"/>
    </row>
    <row r="992">
      <c r="B992" s="53"/>
      <c r="C992" s="53"/>
      <c r="D992" s="53"/>
      <c r="F992" s="53"/>
      <c r="G992" s="53"/>
    </row>
    <row r="993">
      <c r="B993" s="53"/>
      <c r="C993" s="53"/>
      <c r="D993" s="53"/>
      <c r="F993" s="53"/>
      <c r="G993" s="53"/>
    </row>
    <row r="994">
      <c r="B994" s="53"/>
      <c r="C994" s="53"/>
      <c r="D994" s="53"/>
      <c r="F994" s="53"/>
      <c r="G994" s="53"/>
    </row>
    <row r="995">
      <c r="B995" s="53"/>
      <c r="C995" s="53"/>
      <c r="D995" s="53"/>
      <c r="F995" s="53"/>
      <c r="G995" s="53"/>
    </row>
    <row r="996">
      <c r="B996" s="53"/>
      <c r="C996" s="53"/>
      <c r="D996" s="53"/>
      <c r="F996" s="53"/>
      <c r="G996" s="53"/>
    </row>
    <row r="997">
      <c r="B997" s="53"/>
      <c r="C997" s="53"/>
      <c r="D997" s="53"/>
      <c r="F997" s="53"/>
      <c r="G997" s="53"/>
    </row>
    <row r="998">
      <c r="B998" s="53"/>
      <c r="C998" s="53"/>
      <c r="D998" s="53"/>
      <c r="F998" s="53"/>
      <c r="G998" s="53"/>
    </row>
    <row r="999">
      <c r="B999" s="53"/>
      <c r="C999" s="53"/>
      <c r="D999" s="53"/>
      <c r="F999" s="53"/>
      <c r="G999" s="53"/>
    </row>
    <row r="1000">
      <c r="B1000" s="53"/>
      <c r="C1000" s="53"/>
      <c r="D1000" s="53"/>
      <c r="F1000" s="53"/>
      <c r="G1000" s="53"/>
    </row>
    <row r="1001">
      <c r="B1001" s="53"/>
      <c r="C1001" s="53"/>
      <c r="D1001" s="53"/>
      <c r="F1001" s="53"/>
      <c r="G1001" s="53"/>
    </row>
    <row r="1002">
      <c r="B1002" s="53"/>
      <c r="C1002" s="53"/>
      <c r="D1002" s="53"/>
      <c r="F1002" s="53"/>
      <c r="G1002" s="53"/>
    </row>
    <row r="1003">
      <c r="B1003" s="53"/>
      <c r="C1003" s="53"/>
      <c r="D1003" s="53"/>
      <c r="F1003" s="53"/>
      <c r="G1003" s="53"/>
    </row>
    <row r="1004">
      <c r="B1004" s="53"/>
      <c r="C1004" s="53"/>
      <c r="D1004" s="53"/>
      <c r="F1004" s="53"/>
      <c r="G1004" s="53"/>
    </row>
  </sheetData>
  <mergeCells count="1">
    <mergeCell ref="L2:L114"/>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7" width="4.5"/>
    <col customWidth="1" min="18" max="18" width="5.5"/>
    <col customWidth="1" min="19" max="19" width="72.88"/>
  </cols>
  <sheetData>
    <row r="1">
      <c r="A1" s="73" t="s">
        <v>1116</v>
      </c>
      <c r="B1" s="73"/>
      <c r="C1" s="73"/>
      <c r="D1" s="73"/>
      <c r="E1" s="73"/>
      <c r="F1" s="73"/>
      <c r="G1" s="73"/>
      <c r="H1" s="73"/>
      <c r="I1" s="61"/>
      <c r="J1" s="73" t="s">
        <v>1117</v>
      </c>
      <c r="K1" s="73"/>
      <c r="L1" s="73"/>
      <c r="M1" s="73"/>
      <c r="N1" s="73"/>
      <c r="O1" s="73"/>
      <c r="P1" s="73"/>
      <c r="Q1" s="73"/>
      <c r="R1" s="7"/>
      <c r="S1" s="5" t="s">
        <v>1118</v>
      </c>
      <c r="T1" s="7"/>
      <c r="U1" s="7"/>
      <c r="V1" s="7"/>
      <c r="W1" s="7"/>
      <c r="X1" s="7"/>
      <c r="Y1" s="7"/>
      <c r="Z1" s="7"/>
    </row>
    <row r="2">
      <c r="A2" s="73" t="s">
        <v>1119</v>
      </c>
      <c r="B2" s="63"/>
      <c r="C2" s="63"/>
      <c r="D2" s="63"/>
      <c r="E2" s="63"/>
      <c r="F2" s="63"/>
      <c r="G2" s="63"/>
      <c r="H2" s="63"/>
      <c r="I2" s="63"/>
      <c r="J2" s="63"/>
      <c r="K2" s="63"/>
      <c r="L2" s="63"/>
      <c r="M2" s="63"/>
      <c r="N2" s="63"/>
      <c r="O2" s="63"/>
      <c r="P2" s="63"/>
      <c r="Q2" s="63"/>
    </row>
    <row r="3">
      <c r="A3" s="66" t="s">
        <v>80</v>
      </c>
      <c r="B3" s="66" t="s">
        <v>306</v>
      </c>
      <c r="C3" s="66" t="s">
        <v>1120</v>
      </c>
      <c r="D3" s="66" t="s">
        <v>51</v>
      </c>
      <c r="E3" s="66" t="s">
        <v>52</v>
      </c>
      <c r="F3" s="66" t="s">
        <v>52</v>
      </c>
      <c r="G3" s="66" t="s">
        <v>52</v>
      </c>
      <c r="H3" s="66" t="s">
        <v>52</v>
      </c>
      <c r="I3" s="63"/>
      <c r="J3" s="66" t="s">
        <v>80</v>
      </c>
      <c r="K3" s="66" t="s">
        <v>1121</v>
      </c>
      <c r="L3" s="66" t="s">
        <v>1120</v>
      </c>
      <c r="M3" s="66" t="s">
        <v>322</v>
      </c>
      <c r="N3" s="66" t="s">
        <v>52</v>
      </c>
      <c r="O3" s="66" t="s">
        <v>52</v>
      </c>
      <c r="P3" s="66" t="s">
        <v>52</v>
      </c>
      <c r="Q3" s="66" t="s">
        <v>52</v>
      </c>
      <c r="S3" s="74" t="s">
        <v>1122</v>
      </c>
    </row>
    <row r="4">
      <c r="A4" s="66" t="s">
        <v>112</v>
      </c>
      <c r="B4" s="66" t="s">
        <v>627</v>
      </c>
      <c r="C4" s="66" t="s">
        <v>1123</v>
      </c>
      <c r="D4" s="66" t="s">
        <v>1124</v>
      </c>
      <c r="E4" s="66" t="s">
        <v>251</v>
      </c>
      <c r="F4" s="66" t="s">
        <v>250</v>
      </c>
      <c r="G4" s="75" t="s">
        <v>30</v>
      </c>
      <c r="H4" s="66" t="s">
        <v>30</v>
      </c>
      <c r="I4" s="63"/>
      <c r="J4" s="66" t="s">
        <v>112</v>
      </c>
      <c r="K4" s="76" t="s">
        <v>30</v>
      </c>
      <c r="L4" s="76" t="s">
        <v>30</v>
      </c>
      <c r="M4" s="76" t="s">
        <v>30</v>
      </c>
      <c r="N4" s="76" t="s">
        <v>30</v>
      </c>
      <c r="O4" s="76" t="s">
        <v>30</v>
      </c>
      <c r="P4" s="66" t="s">
        <v>350</v>
      </c>
      <c r="Q4" s="66" t="s">
        <v>350</v>
      </c>
      <c r="S4" s="17" t="s">
        <v>1125</v>
      </c>
    </row>
    <row r="5">
      <c r="A5" s="66" t="s">
        <v>1126</v>
      </c>
      <c r="B5" s="66" t="s">
        <v>30</v>
      </c>
      <c r="C5" s="66" t="s">
        <v>330</v>
      </c>
      <c r="D5" s="66" t="s">
        <v>1127</v>
      </c>
      <c r="E5" s="66" t="s">
        <v>350</v>
      </c>
      <c r="F5" s="66" t="s">
        <v>350</v>
      </c>
      <c r="G5" s="66" t="s">
        <v>350</v>
      </c>
      <c r="H5" s="66" t="s">
        <v>350</v>
      </c>
      <c r="I5" s="63"/>
      <c r="J5" s="66" t="s">
        <v>1126</v>
      </c>
      <c r="K5" s="66" t="s">
        <v>350</v>
      </c>
      <c r="L5" s="76" t="s">
        <v>30</v>
      </c>
      <c r="M5" s="76" t="s">
        <v>30</v>
      </c>
      <c r="N5" s="76" t="s">
        <v>30</v>
      </c>
      <c r="O5" s="76" t="s">
        <v>30</v>
      </c>
      <c r="P5" s="66" t="s">
        <v>1123</v>
      </c>
      <c r="Q5" s="66" t="s">
        <v>1124</v>
      </c>
    </row>
    <row r="6">
      <c r="A6" s="66" t="s">
        <v>251</v>
      </c>
      <c r="B6" s="66" t="s">
        <v>350</v>
      </c>
      <c r="C6" s="66" t="s">
        <v>350</v>
      </c>
      <c r="D6" s="66" t="s">
        <v>350</v>
      </c>
      <c r="E6" s="76" t="s">
        <v>30</v>
      </c>
      <c r="F6" s="66" t="s">
        <v>350</v>
      </c>
      <c r="G6" s="66" t="s">
        <v>287</v>
      </c>
      <c r="H6" s="66" t="s">
        <v>722</v>
      </c>
      <c r="I6" s="63"/>
      <c r="J6" s="66" t="s">
        <v>251</v>
      </c>
      <c r="K6" s="66" t="s">
        <v>251</v>
      </c>
      <c r="L6" s="66" t="s">
        <v>250</v>
      </c>
      <c r="M6" s="76" t="s">
        <v>30</v>
      </c>
      <c r="N6" s="76" t="s">
        <v>30</v>
      </c>
      <c r="O6" s="66" t="s">
        <v>177</v>
      </c>
      <c r="P6" s="66" t="s">
        <v>350</v>
      </c>
      <c r="Q6" s="66" t="s">
        <v>350</v>
      </c>
    </row>
    <row r="7">
      <c r="A7" s="66" t="s">
        <v>1128</v>
      </c>
      <c r="B7" s="66" t="s">
        <v>287</v>
      </c>
      <c r="C7" s="66" t="s">
        <v>1126</v>
      </c>
      <c r="D7" s="77" t="s">
        <v>30</v>
      </c>
      <c r="E7" s="77" t="s">
        <v>30</v>
      </c>
      <c r="F7" s="66" t="s">
        <v>666</v>
      </c>
      <c r="G7" s="66" t="s">
        <v>30</v>
      </c>
      <c r="H7" s="66" t="s">
        <v>30</v>
      </c>
      <c r="I7" s="63"/>
      <c r="J7" s="66" t="s">
        <v>1128</v>
      </c>
      <c r="K7" s="66" t="s">
        <v>30</v>
      </c>
      <c r="L7" s="66" t="s">
        <v>1129</v>
      </c>
      <c r="M7" s="66" t="s">
        <v>1095</v>
      </c>
      <c r="N7" s="66" t="s">
        <v>30</v>
      </c>
      <c r="O7" s="66" t="s">
        <v>66</v>
      </c>
      <c r="P7" s="66" t="s">
        <v>51</v>
      </c>
      <c r="Q7" s="66" t="s">
        <v>1105</v>
      </c>
    </row>
    <row r="8">
      <c r="A8" s="66" t="s">
        <v>1130</v>
      </c>
      <c r="B8" s="66" t="s">
        <v>365</v>
      </c>
      <c r="C8" s="66" t="s">
        <v>169</v>
      </c>
      <c r="D8" s="66" t="s">
        <v>30</v>
      </c>
      <c r="E8" s="66" t="s">
        <v>30</v>
      </c>
      <c r="F8" s="66" t="s">
        <v>347</v>
      </c>
      <c r="G8" s="66" t="s">
        <v>330</v>
      </c>
      <c r="H8" s="66" t="s">
        <v>30</v>
      </c>
      <c r="I8" s="63"/>
      <c r="J8" s="66" t="s">
        <v>1130</v>
      </c>
      <c r="K8" s="76" t="s">
        <v>30</v>
      </c>
      <c r="L8" s="76" t="s">
        <v>30</v>
      </c>
      <c r="M8" s="76" t="s">
        <v>30</v>
      </c>
      <c r="N8" s="76" t="s">
        <v>30</v>
      </c>
      <c r="O8" s="76" t="s">
        <v>30</v>
      </c>
      <c r="P8" s="76" t="s">
        <v>30</v>
      </c>
      <c r="Q8" s="76" t="s">
        <v>30</v>
      </c>
    </row>
    <row r="9">
      <c r="A9" s="66" t="s">
        <v>1131</v>
      </c>
      <c r="B9" s="66" t="s">
        <v>30</v>
      </c>
      <c r="C9" s="66" t="s">
        <v>370</v>
      </c>
      <c r="D9" s="66" t="s">
        <v>1132</v>
      </c>
      <c r="E9" s="66" t="s">
        <v>30</v>
      </c>
      <c r="F9" s="66" t="s">
        <v>30</v>
      </c>
      <c r="G9" s="66" t="s">
        <v>370</v>
      </c>
      <c r="H9" s="66" t="s">
        <v>339</v>
      </c>
      <c r="I9" s="63"/>
      <c r="J9" s="66" t="s">
        <v>1131</v>
      </c>
      <c r="K9" s="76" t="s">
        <v>30</v>
      </c>
      <c r="L9" s="76" t="s">
        <v>30</v>
      </c>
      <c r="M9" s="76" t="s">
        <v>30</v>
      </c>
      <c r="N9" s="76" t="s">
        <v>30</v>
      </c>
      <c r="O9" s="76" t="s">
        <v>30</v>
      </c>
      <c r="P9" s="78" t="s">
        <v>30</v>
      </c>
      <c r="Q9" s="78" t="s">
        <v>30</v>
      </c>
    </row>
    <row r="10">
      <c r="A10" s="66" t="s">
        <v>1133</v>
      </c>
      <c r="B10" s="66" t="s">
        <v>30</v>
      </c>
      <c r="C10" s="66" t="s">
        <v>1127</v>
      </c>
      <c r="D10" s="66" t="s">
        <v>187</v>
      </c>
      <c r="E10" s="66" t="s">
        <v>1134</v>
      </c>
      <c r="F10" s="76" t="s">
        <v>1135</v>
      </c>
      <c r="G10" s="66" t="s">
        <v>30</v>
      </c>
      <c r="H10" s="66" t="s">
        <v>51</v>
      </c>
      <c r="I10" s="63"/>
      <c r="J10" s="63"/>
      <c r="K10" s="63"/>
      <c r="L10" s="63"/>
      <c r="M10" s="63"/>
      <c r="N10" s="63"/>
      <c r="O10" s="63"/>
      <c r="P10" s="63"/>
      <c r="Q10" s="63"/>
    </row>
    <row r="11">
      <c r="A11" s="66" t="s">
        <v>250</v>
      </c>
      <c r="B11" s="66" t="s">
        <v>30</v>
      </c>
      <c r="C11" s="66" t="s">
        <v>30</v>
      </c>
      <c r="D11" s="66" t="s">
        <v>30</v>
      </c>
      <c r="E11" s="66" t="s">
        <v>30</v>
      </c>
      <c r="F11" s="66" t="s">
        <v>96</v>
      </c>
      <c r="G11" s="66" t="s">
        <v>1136</v>
      </c>
      <c r="H11" s="78" t="s">
        <v>30</v>
      </c>
      <c r="I11" s="63"/>
      <c r="J11" s="63"/>
      <c r="K11" s="63"/>
      <c r="L11" s="63"/>
      <c r="M11" s="63"/>
      <c r="N11" s="63"/>
      <c r="O11" s="63"/>
      <c r="P11" s="63"/>
      <c r="Q11" s="63"/>
    </row>
    <row r="12">
      <c r="A12" s="63"/>
      <c r="B12" s="63"/>
      <c r="C12" s="63"/>
      <c r="D12" s="63"/>
      <c r="E12" s="63"/>
      <c r="F12" s="63"/>
      <c r="G12" s="63"/>
      <c r="H12" s="63"/>
      <c r="I12" s="63"/>
      <c r="J12" s="63"/>
      <c r="K12" s="63"/>
      <c r="L12" s="63"/>
      <c r="M12" s="63"/>
      <c r="N12" s="63"/>
      <c r="O12" s="63"/>
      <c r="P12" s="63"/>
      <c r="Q12" s="63"/>
    </row>
    <row r="13">
      <c r="A13" s="73" t="s">
        <v>1137</v>
      </c>
      <c r="B13" s="63"/>
      <c r="C13" s="63"/>
      <c r="D13" s="63"/>
      <c r="E13" s="63"/>
      <c r="F13" s="63"/>
      <c r="G13" s="63"/>
      <c r="H13" s="63"/>
      <c r="I13" s="63"/>
      <c r="J13" s="63"/>
      <c r="K13" s="63"/>
      <c r="L13" s="63"/>
      <c r="M13" s="63"/>
      <c r="N13" s="63"/>
      <c r="O13" s="63"/>
      <c r="P13" s="63"/>
      <c r="Q13" s="63"/>
      <c r="S13" s="17" t="s">
        <v>1138</v>
      </c>
    </row>
    <row r="14">
      <c r="A14" s="66" t="s">
        <v>80</v>
      </c>
      <c r="B14" s="66" t="s">
        <v>306</v>
      </c>
      <c r="C14" s="66" t="s">
        <v>1120</v>
      </c>
      <c r="D14" s="66" t="s">
        <v>51</v>
      </c>
      <c r="E14" s="66" t="s">
        <v>52</v>
      </c>
      <c r="F14" s="66" t="s">
        <v>52</v>
      </c>
      <c r="G14" s="66" t="s">
        <v>52</v>
      </c>
      <c r="H14" s="66" t="s">
        <v>52</v>
      </c>
      <c r="I14" s="63"/>
      <c r="J14" s="66" t="s">
        <v>80</v>
      </c>
      <c r="K14" s="66" t="s">
        <v>1121</v>
      </c>
      <c r="L14" s="66" t="s">
        <v>1120</v>
      </c>
      <c r="M14" s="66" t="s">
        <v>322</v>
      </c>
      <c r="N14" s="66" t="s">
        <v>52</v>
      </c>
      <c r="O14" s="66" t="s">
        <v>52</v>
      </c>
      <c r="P14" s="66" t="s">
        <v>52</v>
      </c>
      <c r="Q14" s="66" t="s">
        <v>52</v>
      </c>
    </row>
    <row r="15">
      <c r="A15" s="66" t="s">
        <v>112</v>
      </c>
      <c r="B15" s="66" t="s">
        <v>1139</v>
      </c>
      <c r="C15" s="66" t="s">
        <v>251</v>
      </c>
      <c r="D15" s="66" t="s">
        <v>250</v>
      </c>
      <c r="E15" s="66" t="s">
        <v>251</v>
      </c>
      <c r="F15" s="66" t="s">
        <v>250</v>
      </c>
      <c r="G15" s="66" t="s">
        <v>96</v>
      </c>
      <c r="H15" s="66" t="s">
        <v>30</v>
      </c>
      <c r="I15" s="63"/>
      <c r="J15" s="66" t="s">
        <v>112</v>
      </c>
      <c r="K15" s="66" t="s">
        <v>30</v>
      </c>
      <c r="L15" s="66" t="s">
        <v>30</v>
      </c>
      <c r="M15" s="66" t="s">
        <v>30</v>
      </c>
      <c r="N15" s="66" t="s">
        <v>30</v>
      </c>
      <c r="O15" s="66" t="s">
        <v>30</v>
      </c>
      <c r="P15" s="66" t="s">
        <v>1140</v>
      </c>
      <c r="Q15" s="66" t="s">
        <v>1140</v>
      </c>
      <c r="S15" s="17" t="s">
        <v>1141</v>
      </c>
    </row>
    <row r="16">
      <c r="A16" s="66" t="s">
        <v>1126</v>
      </c>
      <c r="B16" s="66" t="s">
        <v>170</v>
      </c>
      <c r="C16" s="66" t="s">
        <v>260</v>
      </c>
      <c r="D16" s="66" t="s">
        <v>316</v>
      </c>
      <c r="E16" s="66" t="s">
        <v>1142</v>
      </c>
      <c r="F16" s="66" t="s">
        <v>1140</v>
      </c>
      <c r="G16" s="66" t="s">
        <v>1140</v>
      </c>
      <c r="H16" s="66" t="s">
        <v>1140</v>
      </c>
      <c r="I16" s="63"/>
      <c r="J16" s="66" t="s">
        <v>1126</v>
      </c>
      <c r="K16" s="66" t="s">
        <v>1142</v>
      </c>
      <c r="L16" s="66" t="s">
        <v>30</v>
      </c>
      <c r="M16" s="66" t="s">
        <v>30</v>
      </c>
      <c r="N16" s="66" t="s">
        <v>30</v>
      </c>
      <c r="O16" s="66" t="s">
        <v>30</v>
      </c>
      <c r="P16" s="66" t="s">
        <v>251</v>
      </c>
      <c r="Q16" s="66" t="s">
        <v>250</v>
      </c>
      <c r="S16" s="17" t="s">
        <v>1143</v>
      </c>
    </row>
    <row r="17">
      <c r="A17" s="66" t="s">
        <v>251</v>
      </c>
      <c r="B17" s="66" t="s">
        <v>1140</v>
      </c>
      <c r="C17" s="66" t="s">
        <v>1140</v>
      </c>
      <c r="D17" s="66" t="s">
        <v>1140</v>
      </c>
      <c r="E17" s="66" t="s">
        <v>30</v>
      </c>
      <c r="F17" s="66" t="s">
        <v>1142</v>
      </c>
      <c r="G17" s="66" t="s">
        <v>1144</v>
      </c>
      <c r="H17" s="66" t="s">
        <v>722</v>
      </c>
      <c r="I17" s="63"/>
      <c r="J17" s="66" t="s">
        <v>251</v>
      </c>
      <c r="K17" s="66" t="s">
        <v>251</v>
      </c>
      <c r="L17" s="66" t="s">
        <v>250</v>
      </c>
      <c r="M17" s="66" t="s">
        <v>30</v>
      </c>
      <c r="N17" s="66" t="s">
        <v>51</v>
      </c>
      <c r="O17" s="66" t="s">
        <v>177</v>
      </c>
      <c r="P17" s="66" t="s">
        <v>1140</v>
      </c>
      <c r="Q17" s="66" t="s">
        <v>1140</v>
      </c>
      <c r="S17" s="17" t="s">
        <v>1145</v>
      </c>
    </row>
    <row r="18">
      <c r="A18" s="66" t="s">
        <v>1128</v>
      </c>
      <c r="B18" s="66" t="s">
        <v>1144</v>
      </c>
      <c r="C18" s="66" t="s">
        <v>165</v>
      </c>
      <c r="D18" s="66" t="s">
        <v>30</v>
      </c>
      <c r="E18" s="66" t="s">
        <v>30</v>
      </c>
      <c r="F18" s="66" t="s">
        <v>357</v>
      </c>
      <c r="G18" s="66" t="s">
        <v>30</v>
      </c>
      <c r="H18" s="66" t="s">
        <v>30</v>
      </c>
      <c r="I18" s="63"/>
      <c r="J18" s="66" t="s">
        <v>1128</v>
      </c>
      <c r="K18" s="66" t="s">
        <v>30</v>
      </c>
      <c r="L18" s="66" t="s">
        <v>30</v>
      </c>
      <c r="M18" s="66" t="s">
        <v>51</v>
      </c>
      <c r="N18" s="66" t="s">
        <v>30</v>
      </c>
      <c r="O18" s="66" t="s">
        <v>30</v>
      </c>
      <c r="P18" s="66" t="s">
        <v>51</v>
      </c>
      <c r="Q18" s="66" t="s">
        <v>1139</v>
      </c>
      <c r="S18" s="17" t="s">
        <v>1146</v>
      </c>
    </row>
    <row r="19">
      <c r="A19" s="66" t="s">
        <v>1130</v>
      </c>
      <c r="B19" s="66" t="s">
        <v>1131</v>
      </c>
      <c r="C19" s="66" t="s">
        <v>238</v>
      </c>
      <c r="D19" s="66" t="s">
        <v>30</v>
      </c>
      <c r="E19" s="66" t="s">
        <v>30</v>
      </c>
      <c r="F19" s="66" t="s">
        <v>1133</v>
      </c>
      <c r="G19" s="66" t="s">
        <v>70</v>
      </c>
      <c r="H19" s="66" t="s">
        <v>30</v>
      </c>
      <c r="I19" s="63"/>
      <c r="J19" s="66" t="s">
        <v>1130</v>
      </c>
      <c r="K19" s="66" t="s">
        <v>30</v>
      </c>
      <c r="L19" s="66" t="s">
        <v>30</v>
      </c>
      <c r="M19" s="66" t="s">
        <v>30</v>
      </c>
      <c r="N19" s="66" t="s">
        <v>30</v>
      </c>
      <c r="O19" s="66" t="s">
        <v>30</v>
      </c>
      <c r="P19" s="66" t="s">
        <v>30</v>
      </c>
      <c r="Q19" s="66" t="s">
        <v>30</v>
      </c>
      <c r="S19" s="17" t="s">
        <v>1147</v>
      </c>
    </row>
    <row r="20">
      <c r="A20" s="66" t="s">
        <v>1131</v>
      </c>
      <c r="B20" s="66" t="s">
        <v>30</v>
      </c>
      <c r="C20" s="66" t="s">
        <v>261</v>
      </c>
      <c r="D20" s="66" t="s">
        <v>260</v>
      </c>
      <c r="E20" s="66" t="s">
        <v>30</v>
      </c>
      <c r="F20" s="66" t="s">
        <v>30</v>
      </c>
      <c r="G20" s="66" t="s">
        <v>261</v>
      </c>
      <c r="H20" s="66" t="s">
        <v>319</v>
      </c>
      <c r="I20" s="63"/>
      <c r="J20" s="66" t="s">
        <v>1131</v>
      </c>
      <c r="K20" s="66" t="s">
        <v>30</v>
      </c>
      <c r="L20" s="66" t="s">
        <v>30</v>
      </c>
      <c r="M20" s="66" t="s">
        <v>30</v>
      </c>
      <c r="N20" s="66" t="s">
        <v>30</v>
      </c>
      <c r="O20" s="66" t="s">
        <v>30</v>
      </c>
      <c r="P20" s="66" t="s">
        <v>30</v>
      </c>
      <c r="Q20" s="66" t="s">
        <v>30</v>
      </c>
      <c r="S20" s="17" t="s">
        <v>1148</v>
      </c>
    </row>
    <row r="21">
      <c r="A21" s="66" t="s">
        <v>1133</v>
      </c>
      <c r="B21" s="66" t="s">
        <v>30</v>
      </c>
      <c r="C21" s="66" t="s">
        <v>322</v>
      </c>
      <c r="D21" s="66" t="s">
        <v>1149</v>
      </c>
      <c r="E21" s="66" t="s">
        <v>1150</v>
      </c>
      <c r="F21" s="66" t="s">
        <v>1151</v>
      </c>
      <c r="G21" s="66" t="s">
        <v>51</v>
      </c>
      <c r="H21" s="66" t="s">
        <v>1152</v>
      </c>
      <c r="I21" s="63"/>
      <c r="J21" s="63"/>
      <c r="K21" s="63"/>
      <c r="L21" s="63"/>
      <c r="M21" s="63"/>
      <c r="N21" s="63"/>
      <c r="O21" s="63"/>
      <c r="P21" s="63"/>
      <c r="Q21" s="63"/>
      <c r="S21" s="17" t="s">
        <v>1153</v>
      </c>
    </row>
    <row r="22">
      <c r="A22" s="66" t="s">
        <v>250</v>
      </c>
      <c r="B22" s="66" t="s">
        <v>30</v>
      </c>
      <c r="C22" s="66" t="s">
        <v>30</v>
      </c>
      <c r="D22" s="66" t="s">
        <v>30</v>
      </c>
      <c r="E22" s="66" t="s">
        <v>30</v>
      </c>
      <c r="F22" s="66" t="s">
        <v>96</v>
      </c>
      <c r="G22" s="66" t="s">
        <v>1136</v>
      </c>
      <c r="H22" s="66" t="s">
        <v>30</v>
      </c>
      <c r="I22" s="63"/>
      <c r="J22" s="63"/>
      <c r="K22" s="63"/>
      <c r="L22" s="63"/>
      <c r="M22" s="63"/>
      <c r="N22" s="63"/>
      <c r="O22" s="63"/>
      <c r="P22" s="63"/>
      <c r="Q22" s="63"/>
    </row>
    <row r="23">
      <c r="A23" s="63"/>
      <c r="B23" s="63"/>
      <c r="C23" s="63"/>
      <c r="D23" s="63"/>
      <c r="E23" s="63"/>
      <c r="F23" s="63"/>
      <c r="G23" s="63"/>
      <c r="H23" s="63"/>
      <c r="I23" s="63"/>
      <c r="J23" s="63"/>
      <c r="K23" s="63"/>
      <c r="L23" s="63"/>
      <c r="M23" s="63"/>
      <c r="N23" s="63"/>
      <c r="O23" s="63"/>
      <c r="P23" s="63"/>
      <c r="Q23" s="63"/>
    </row>
    <row r="24">
      <c r="A24" s="73" t="s">
        <v>1154</v>
      </c>
      <c r="B24" s="63"/>
      <c r="C24" s="63"/>
      <c r="D24" s="63"/>
      <c r="E24" s="63"/>
      <c r="F24" s="63"/>
      <c r="G24" s="63"/>
      <c r="H24" s="63"/>
      <c r="I24" s="63"/>
      <c r="J24" s="63"/>
      <c r="K24" s="63"/>
      <c r="L24" s="63"/>
      <c r="M24" s="63"/>
      <c r="N24" s="63"/>
      <c r="O24" s="63"/>
      <c r="P24" s="63"/>
      <c r="Q24" s="63"/>
      <c r="S24" s="17" t="s">
        <v>1155</v>
      </c>
    </row>
    <row r="25">
      <c r="A25" s="66" t="s">
        <v>80</v>
      </c>
      <c r="B25" s="66" t="s">
        <v>306</v>
      </c>
      <c r="C25" s="66" t="s">
        <v>1120</v>
      </c>
      <c r="D25" s="66" t="s">
        <v>51</v>
      </c>
      <c r="E25" s="66" t="s">
        <v>52</v>
      </c>
      <c r="F25" s="66" t="s">
        <v>52</v>
      </c>
      <c r="G25" s="66" t="s">
        <v>52</v>
      </c>
      <c r="H25" s="66" t="s">
        <v>52</v>
      </c>
      <c r="I25" s="63"/>
      <c r="J25" s="66" t="s">
        <v>80</v>
      </c>
      <c r="K25" s="66" t="s">
        <v>1121</v>
      </c>
      <c r="L25" s="66" t="s">
        <v>1120</v>
      </c>
      <c r="M25" s="66" t="s">
        <v>322</v>
      </c>
      <c r="N25" s="66" t="s">
        <v>52</v>
      </c>
      <c r="O25" s="66" t="s">
        <v>52</v>
      </c>
      <c r="P25" s="66" t="s">
        <v>52</v>
      </c>
      <c r="Q25" s="66" t="s">
        <v>52</v>
      </c>
    </row>
    <row r="26">
      <c r="A26" s="66" t="s">
        <v>112</v>
      </c>
      <c r="B26" s="66" t="s">
        <v>367</v>
      </c>
      <c r="C26" s="66" t="s">
        <v>251</v>
      </c>
      <c r="D26" s="66" t="s">
        <v>250</v>
      </c>
      <c r="E26" s="66" t="s">
        <v>251</v>
      </c>
      <c r="F26" s="66" t="s">
        <v>250</v>
      </c>
      <c r="G26" s="66" t="s">
        <v>96</v>
      </c>
      <c r="H26" s="66" t="s">
        <v>52</v>
      </c>
      <c r="I26" s="63"/>
      <c r="J26" s="66" t="s">
        <v>112</v>
      </c>
      <c r="K26" s="66" t="s">
        <v>30</v>
      </c>
      <c r="L26" s="66" t="s">
        <v>30</v>
      </c>
      <c r="M26" s="66" t="s">
        <v>30</v>
      </c>
      <c r="N26" s="66" t="s">
        <v>30</v>
      </c>
      <c r="O26" s="66" t="s">
        <v>30</v>
      </c>
      <c r="P26" s="66" t="s">
        <v>358</v>
      </c>
      <c r="Q26" s="66" t="s">
        <v>1140</v>
      </c>
      <c r="S26" s="17" t="s">
        <v>1156</v>
      </c>
    </row>
    <row r="27">
      <c r="A27" s="66" t="s">
        <v>1126</v>
      </c>
      <c r="B27" s="66" t="s">
        <v>1157</v>
      </c>
      <c r="C27" s="66" t="s">
        <v>260</v>
      </c>
      <c r="D27" s="66" t="s">
        <v>1158</v>
      </c>
      <c r="E27" s="66" t="s">
        <v>1142</v>
      </c>
      <c r="F27" s="66" t="s">
        <v>1140</v>
      </c>
      <c r="G27" s="66" t="s">
        <v>1140</v>
      </c>
      <c r="H27" s="66" t="s">
        <v>1140</v>
      </c>
      <c r="I27" s="63"/>
      <c r="J27" s="66" t="s">
        <v>1126</v>
      </c>
      <c r="K27" s="66" t="s">
        <v>1140</v>
      </c>
      <c r="L27" s="66" t="s">
        <v>30</v>
      </c>
      <c r="M27" s="66" t="s">
        <v>30</v>
      </c>
      <c r="N27" s="66" t="s">
        <v>30</v>
      </c>
      <c r="O27" s="66" t="s">
        <v>30</v>
      </c>
      <c r="P27" s="66" t="s">
        <v>251</v>
      </c>
      <c r="Q27" s="66" t="s">
        <v>250</v>
      </c>
      <c r="S27" s="17" t="s">
        <v>1159</v>
      </c>
    </row>
    <row r="28">
      <c r="A28" s="66" t="s">
        <v>251</v>
      </c>
      <c r="B28" s="66" t="s">
        <v>1140</v>
      </c>
      <c r="C28" s="66" t="s">
        <v>358</v>
      </c>
      <c r="D28" s="66" t="s">
        <v>358</v>
      </c>
      <c r="E28" s="66" t="s">
        <v>30</v>
      </c>
      <c r="F28" s="66" t="s">
        <v>1142</v>
      </c>
      <c r="G28" s="66" t="s">
        <v>1160</v>
      </c>
      <c r="H28" s="66" t="s">
        <v>722</v>
      </c>
      <c r="I28" s="63"/>
      <c r="J28" s="66" t="s">
        <v>251</v>
      </c>
      <c r="K28" s="66" t="s">
        <v>251</v>
      </c>
      <c r="L28" s="66" t="s">
        <v>250</v>
      </c>
      <c r="M28" s="66" t="s">
        <v>30</v>
      </c>
      <c r="N28" s="66" t="s">
        <v>51</v>
      </c>
      <c r="O28" s="66" t="s">
        <v>177</v>
      </c>
      <c r="P28" s="66" t="s">
        <v>1140</v>
      </c>
      <c r="Q28" s="66" t="s">
        <v>1140</v>
      </c>
      <c r="S28" s="17" t="s">
        <v>1161</v>
      </c>
    </row>
    <row r="29">
      <c r="A29" s="66" t="s">
        <v>1128</v>
      </c>
      <c r="B29" s="66" t="s">
        <v>1160</v>
      </c>
      <c r="C29" s="66" t="s">
        <v>1162</v>
      </c>
      <c r="D29" s="66" t="s">
        <v>30</v>
      </c>
      <c r="E29" s="66" t="s">
        <v>30</v>
      </c>
      <c r="F29" s="66" t="s">
        <v>149</v>
      </c>
      <c r="G29" s="66" t="s">
        <v>30</v>
      </c>
      <c r="H29" s="66" t="s">
        <v>30</v>
      </c>
      <c r="I29" s="63"/>
      <c r="J29" s="66" t="s">
        <v>1128</v>
      </c>
      <c r="K29" s="66" t="s">
        <v>30</v>
      </c>
      <c r="L29" s="66" t="s">
        <v>30</v>
      </c>
      <c r="M29" s="66" t="s">
        <v>51</v>
      </c>
      <c r="N29" s="66" t="s">
        <v>30</v>
      </c>
      <c r="O29" s="66" t="s">
        <v>30</v>
      </c>
      <c r="P29" s="66" t="s">
        <v>51</v>
      </c>
      <c r="Q29" s="66" t="s">
        <v>1163</v>
      </c>
      <c r="S29" s="17" t="s">
        <v>1164</v>
      </c>
    </row>
    <row r="30">
      <c r="A30" s="66" t="s">
        <v>1130</v>
      </c>
      <c r="B30" s="66" t="s">
        <v>1131</v>
      </c>
      <c r="C30" s="66" t="s">
        <v>238</v>
      </c>
      <c r="D30" s="66" t="s">
        <v>30</v>
      </c>
      <c r="E30" s="66" t="s">
        <v>30</v>
      </c>
      <c r="F30" s="66" t="s">
        <v>250</v>
      </c>
      <c r="G30" s="66" t="s">
        <v>312</v>
      </c>
      <c r="H30" s="66" t="s">
        <v>30</v>
      </c>
      <c r="I30" s="63"/>
      <c r="J30" s="66" t="s">
        <v>1130</v>
      </c>
      <c r="K30" s="66" t="s">
        <v>30</v>
      </c>
      <c r="L30" s="66" t="s">
        <v>30</v>
      </c>
      <c r="M30" s="66" t="s">
        <v>30</v>
      </c>
      <c r="N30" s="66" t="s">
        <v>30</v>
      </c>
      <c r="O30" s="66" t="s">
        <v>30</v>
      </c>
      <c r="P30" s="66" t="s">
        <v>30</v>
      </c>
      <c r="Q30" s="66" t="s">
        <v>30</v>
      </c>
      <c r="S30" s="17" t="s">
        <v>1165</v>
      </c>
    </row>
    <row r="31">
      <c r="A31" s="66" t="s">
        <v>1131</v>
      </c>
      <c r="B31" s="66" t="s">
        <v>30</v>
      </c>
      <c r="C31" s="66" t="s">
        <v>261</v>
      </c>
      <c r="D31" s="66" t="s">
        <v>260</v>
      </c>
      <c r="E31" s="66" t="s">
        <v>30</v>
      </c>
      <c r="F31" s="66" t="s">
        <v>30</v>
      </c>
      <c r="G31" s="66" t="s">
        <v>261</v>
      </c>
      <c r="H31" s="66" t="s">
        <v>1128</v>
      </c>
      <c r="I31" s="63"/>
      <c r="J31" s="66" t="s">
        <v>1131</v>
      </c>
      <c r="K31" s="66" t="s">
        <v>30</v>
      </c>
      <c r="L31" s="66" t="s">
        <v>30</v>
      </c>
      <c r="M31" s="66" t="s">
        <v>30</v>
      </c>
      <c r="N31" s="66" t="s">
        <v>30</v>
      </c>
      <c r="O31" s="66" t="s">
        <v>30</v>
      </c>
      <c r="P31" s="66" t="s">
        <v>30</v>
      </c>
      <c r="Q31" s="66" t="s">
        <v>30</v>
      </c>
      <c r="S31" s="17" t="s">
        <v>1166</v>
      </c>
    </row>
    <row r="32">
      <c r="A32" s="66" t="s">
        <v>1133</v>
      </c>
      <c r="B32" s="66" t="s">
        <v>30</v>
      </c>
      <c r="C32" s="66" t="s">
        <v>322</v>
      </c>
      <c r="D32" s="66" t="s">
        <v>326</v>
      </c>
      <c r="E32" s="66" t="s">
        <v>335</v>
      </c>
      <c r="F32" s="66" t="s">
        <v>1151</v>
      </c>
      <c r="G32" s="66" t="s">
        <v>51</v>
      </c>
      <c r="H32" s="66" t="s">
        <v>1167</v>
      </c>
      <c r="I32" s="63"/>
      <c r="J32" s="63"/>
      <c r="K32" s="63"/>
      <c r="L32" s="63"/>
      <c r="M32" s="63"/>
      <c r="N32" s="63"/>
      <c r="O32" s="63"/>
      <c r="P32" s="63"/>
      <c r="Q32" s="63"/>
      <c r="S32" s="17" t="s">
        <v>1168</v>
      </c>
    </row>
    <row r="33">
      <c r="A33" s="66" t="s">
        <v>250</v>
      </c>
      <c r="B33" s="66" t="s">
        <v>321</v>
      </c>
      <c r="C33" s="66" t="s">
        <v>140</v>
      </c>
      <c r="D33" s="66" t="s">
        <v>321</v>
      </c>
      <c r="E33" s="66" t="s">
        <v>140</v>
      </c>
      <c r="F33" s="66" t="s">
        <v>96</v>
      </c>
      <c r="G33" s="66" t="s">
        <v>1136</v>
      </c>
      <c r="H33" s="66" t="s">
        <v>30</v>
      </c>
      <c r="I33" s="63"/>
      <c r="J33" s="63"/>
      <c r="K33" s="63"/>
      <c r="L33" s="63"/>
      <c r="M33" s="63"/>
      <c r="N33" s="63"/>
      <c r="O33" s="63"/>
      <c r="P33" s="63"/>
      <c r="Q33" s="63"/>
      <c r="S33" s="79" t="s">
        <v>1169</v>
      </c>
    </row>
    <row r="34">
      <c r="A34" s="63"/>
      <c r="B34" s="63"/>
      <c r="C34" s="63"/>
      <c r="D34" s="63"/>
      <c r="E34" s="63"/>
      <c r="F34" s="63"/>
      <c r="G34" s="63"/>
      <c r="H34" s="63"/>
      <c r="I34" s="63"/>
      <c r="J34" s="63"/>
      <c r="K34" s="63"/>
      <c r="L34" s="63"/>
      <c r="M34" s="63"/>
      <c r="N34" s="63"/>
      <c r="O34" s="63"/>
      <c r="P34" s="63"/>
      <c r="Q34" s="63"/>
    </row>
    <row r="35">
      <c r="A35" s="73" t="s">
        <v>1170</v>
      </c>
      <c r="B35" s="63"/>
      <c r="C35" s="63"/>
      <c r="D35" s="63"/>
      <c r="E35" s="63"/>
      <c r="F35" s="63"/>
      <c r="G35" s="63"/>
      <c r="H35" s="63"/>
      <c r="I35" s="63"/>
      <c r="J35" s="63"/>
      <c r="K35" s="63"/>
      <c r="L35" s="63"/>
      <c r="M35" s="63"/>
      <c r="N35" s="63"/>
      <c r="O35" s="63"/>
      <c r="P35" s="63"/>
      <c r="Q35" s="63"/>
      <c r="S35" s="17" t="s">
        <v>1171</v>
      </c>
    </row>
    <row r="36">
      <c r="A36" s="66" t="s">
        <v>80</v>
      </c>
      <c r="B36" s="66" t="s">
        <v>306</v>
      </c>
      <c r="C36" s="66" t="s">
        <v>1120</v>
      </c>
      <c r="D36" s="66" t="s">
        <v>51</v>
      </c>
      <c r="E36" s="66" t="s">
        <v>52</v>
      </c>
      <c r="F36" s="66" t="s">
        <v>52</v>
      </c>
      <c r="G36" s="66" t="s">
        <v>52</v>
      </c>
      <c r="H36" s="66" t="s">
        <v>52</v>
      </c>
      <c r="I36" s="63"/>
      <c r="J36" s="63"/>
      <c r="K36" s="63"/>
      <c r="L36" s="63"/>
      <c r="M36" s="63"/>
      <c r="N36" s="63"/>
      <c r="O36" s="63"/>
      <c r="P36" s="63"/>
      <c r="Q36" s="63"/>
    </row>
    <row r="37">
      <c r="A37" s="66" t="s">
        <v>112</v>
      </c>
      <c r="B37" s="66" t="s">
        <v>1172</v>
      </c>
      <c r="C37" s="66" t="s">
        <v>251</v>
      </c>
      <c r="D37" s="66" t="s">
        <v>250</v>
      </c>
      <c r="E37" s="66" t="s">
        <v>251</v>
      </c>
      <c r="F37" s="66" t="s">
        <v>250</v>
      </c>
      <c r="G37" s="66" t="s">
        <v>96</v>
      </c>
      <c r="H37" s="66" t="s">
        <v>30</v>
      </c>
      <c r="I37" s="63"/>
      <c r="J37" s="63"/>
      <c r="K37" s="63"/>
      <c r="L37" s="63"/>
      <c r="M37" s="63"/>
      <c r="N37" s="63"/>
      <c r="O37" s="63"/>
      <c r="P37" s="63"/>
      <c r="Q37" s="63"/>
      <c r="S37" s="17" t="s">
        <v>1173</v>
      </c>
    </row>
    <row r="38">
      <c r="A38" s="66" t="s">
        <v>1126</v>
      </c>
      <c r="B38" s="66" t="s">
        <v>1174</v>
      </c>
      <c r="C38" s="66" t="s">
        <v>260</v>
      </c>
      <c r="D38" s="66" t="s">
        <v>1175</v>
      </c>
      <c r="E38" s="66" t="s">
        <v>1142</v>
      </c>
      <c r="F38" s="66" t="s">
        <v>1140</v>
      </c>
      <c r="G38" s="66" t="s">
        <v>1140</v>
      </c>
      <c r="H38" s="66" t="s">
        <v>1140</v>
      </c>
      <c r="I38" s="63"/>
      <c r="J38" s="63"/>
      <c r="K38" s="63"/>
      <c r="L38" s="63"/>
      <c r="M38" s="63"/>
      <c r="N38" s="63"/>
      <c r="O38" s="63"/>
      <c r="P38" s="63"/>
      <c r="Q38" s="63"/>
      <c r="S38" s="17" t="s">
        <v>1176</v>
      </c>
    </row>
    <row r="39">
      <c r="A39" s="66" t="s">
        <v>251</v>
      </c>
      <c r="B39" s="66" t="s">
        <v>1140</v>
      </c>
      <c r="C39" s="66" t="s">
        <v>358</v>
      </c>
      <c r="D39" s="66" t="s">
        <v>358</v>
      </c>
      <c r="E39" s="66" t="s">
        <v>30</v>
      </c>
      <c r="F39" s="66" t="s">
        <v>1142</v>
      </c>
      <c r="G39" s="66" t="s">
        <v>1160</v>
      </c>
      <c r="H39" s="66" t="s">
        <v>1121</v>
      </c>
      <c r="I39" s="63"/>
      <c r="J39" s="63"/>
      <c r="K39" s="63"/>
      <c r="L39" s="63"/>
      <c r="M39" s="63"/>
      <c r="N39" s="63"/>
      <c r="O39" s="63"/>
      <c r="P39" s="63"/>
      <c r="Q39" s="63"/>
      <c r="S39" s="17" t="s">
        <v>1177</v>
      </c>
    </row>
    <row r="40">
      <c r="A40" s="66" t="s">
        <v>1128</v>
      </c>
      <c r="B40" s="66" t="s">
        <v>1178</v>
      </c>
      <c r="C40" s="66" t="s">
        <v>1126</v>
      </c>
      <c r="D40" s="66" t="s">
        <v>30</v>
      </c>
      <c r="E40" s="66" t="s">
        <v>30</v>
      </c>
      <c r="F40" s="66" t="s">
        <v>1179</v>
      </c>
      <c r="G40" s="66" t="s">
        <v>30</v>
      </c>
      <c r="H40" s="66" t="s">
        <v>30</v>
      </c>
      <c r="I40" s="63"/>
      <c r="J40" s="63"/>
      <c r="K40" s="63"/>
      <c r="L40" s="63"/>
      <c r="M40" s="63"/>
      <c r="N40" s="63"/>
      <c r="O40" s="63"/>
      <c r="P40" s="63"/>
      <c r="Q40" s="63"/>
      <c r="S40" s="17" t="s">
        <v>1180</v>
      </c>
    </row>
    <row r="41">
      <c r="A41" s="66" t="s">
        <v>1130</v>
      </c>
      <c r="B41" s="66" t="s">
        <v>1131</v>
      </c>
      <c r="C41" s="66" t="s">
        <v>238</v>
      </c>
      <c r="D41" s="66" t="s">
        <v>30</v>
      </c>
      <c r="E41" s="66" t="s">
        <v>30</v>
      </c>
      <c r="F41" s="66" t="s">
        <v>250</v>
      </c>
      <c r="G41" s="66" t="s">
        <v>335</v>
      </c>
      <c r="H41" s="66" t="s">
        <v>30</v>
      </c>
      <c r="I41" s="63"/>
      <c r="J41" s="63"/>
      <c r="K41" s="63"/>
      <c r="L41" s="63"/>
      <c r="M41" s="63"/>
      <c r="N41" s="63"/>
      <c r="O41" s="63"/>
      <c r="P41" s="63"/>
      <c r="Q41" s="63"/>
      <c r="S41" s="17" t="s">
        <v>1181</v>
      </c>
    </row>
    <row r="42">
      <c r="A42" s="66" t="s">
        <v>1131</v>
      </c>
      <c r="B42" s="66" t="s">
        <v>30</v>
      </c>
      <c r="C42" s="66" t="s">
        <v>261</v>
      </c>
      <c r="D42" s="66" t="s">
        <v>260</v>
      </c>
      <c r="E42" s="66" t="s">
        <v>30</v>
      </c>
      <c r="F42" s="66" t="s">
        <v>30</v>
      </c>
      <c r="G42" s="66" t="s">
        <v>261</v>
      </c>
      <c r="H42" s="66" t="s">
        <v>1126</v>
      </c>
      <c r="I42" s="63"/>
      <c r="J42" s="63"/>
      <c r="K42" s="63"/>
      <c r="L42" s="63"/>
      <c r="M42" s="63"/>
      <c r="N42" s="63"/>
      <c r="O42" s="63"/>
      <c r="P42" s="63"/>
      <c r="Q42" s="63"/>
      <c r="S42" s="17" t="s">
        <v>1182</v>
      </c>
    </row>
    <row r="43">
      <c r="A43" s="66" t="s">
        <v>1133</v>
      </c>
      <c r="B43" s="66" t="s">
        <v>30</v>
      </c>
      <c r="C43" s="66" t="s">
        <v>322</v>
      </c>
      <c r="D43" s="66" t="s">
        <v>214</v>
      </c>
      <c r="E43" s="66" t="s">
        <v>351</v>
      </c>
      <c r="F43" s="66" t="s">
        <v>1151</v>
      </c>
      <c r="G43" s="66" t="s">
        <v>51</v>
      </c>
      <c r="H43" s="66" t="s">
        <v>1167</v>
      </c>
      <c r="I43" s="63"/>
      <c r="J43" s="63"/>
      <c r="K43" s="63"/>
      <c r="L43" s="63"/>
      <c r="M43" s="63"/>
      <c r="N43" s="63"/>
      <c r="O43" s="63"/>
      <c r="P43" s="63"/>
      <c r="Q43" s="63"/>
      <c r="S43" s="17" t="s">
        <v>1183</v>
      </c>
    </row>
    <row r="44">
      <c r="A44" s="66" t="s">
        <v>250</v>
      </c>
      <c r="B44" s="66" t="s">
        <v>52</v>
      </c>
      <c r="C44" s="66" t="s">
        <v>365</v>
      </c>
      <c r="D44" s="66" t="s">
        <v>52</v>
      </c>
      <c r="E44" s="66" t="s">
        <v>365</v>
      </c>
      <c r="F44" s="66" t="s">
        <v>96</v>
      </c>
      <c r="G44" s="66" t="s">
        <v>1136</v>
      </c>
      <c r="H44" s="66" t="s">
        <v>30</v>
      </c>
      <c r="I44" s="63"/>
      <c r="J44" s="63"/>
      <c r="K44" s="63"/>
      <c r="L44" s="63"/>
      <c r="M44" s="63"/>
      <c r="N44" s="63"/>
      <c r="O44" s="63"/>
      <c r="P44" s="63"/>
      <c r="Q44" s="63"/>
      <c r="S44" s="17" t="s">
        <v>1184</v>
      </c>
    </row>
    <row r="45">
      <c r="A45" s="63"/>
      <c r="B45" s="63"/>
      <c r="C45" s="63"/>
      <c r="D45" s="63"/>
      <c r="E45" s="63"/>
      <c r="F45" s="63"/>
      <c r="G45" s="63"/>
      <c r="H45" s="63"/>
      <c r="I45" s="63"/>
      <c r="J45" s="63"/>
      <c r="K45" s="63"/>
      <c r="L45" s="63"/>
      <c r="M45" s="63"/>
      <c r="N45" s="63"/>
      <c r="O45" s="63"/>
      <c r="P45" s="63"/>
      <c r="Q45" s="63"/>
    </row>
    <row r="46">
      <c r="A46" s="73" t="s">
        <v>1185</v>
      </c>
      <c r="B46" s="63"/>
      <c r="C46" s="63"/>
      <c r="D46" s="63"/>
      <c r="E46" s="63"/>
      <c r="F46" s="63"/>
      <c r="G46" s="63"/>
      <c r="H46" s="63"/>
      <c r="I46" s="63"/>
      <c r="J46" s="63"/>
      <c r="K46" s="63"/>
      <c r="L46" s="63"/>
      <c r="M46" s="63"/>
      <c r="N46" s="63"/>
      <c r="O46" s="63"/>
      <c r="P46" s="63"/>
      <c r="Q46" s="63"/>
      <c r="S46" s="17" t="s">
        <v>1186</v>
      </c>
    </row>
    <row r="47">
      <c r="A47" s="66" t="s">
        <v>80</v>
      </c>
      <c r="B47" s="66" t="s">
        <v>306</v>
      </c>
      <c r="C47" s="66" t="s">
        <v>1120</v>
      </c>
      <c r="D47" s="66" t="s">
        <v>51</v>
      </c>
      <c r="E47" s="66" t="s">
        <v>52</v>
      </c>
      <c r="F47" s="66" t="s">
        <v>52</v>
      </c>
      <c r="G47" s="66" t="s">
        <v>52</v>
      </c>
      <c r="H47" s="66" t="s">
        <v>52</v>
      </c>
      <c r="I47" s="63"/>
      <c r="J47" s="63"/>
      <c r="K47" s="63"/>
      <c r="L47" s="63"/>
      <c r="M47" s="63"/>
      <c r="N47" s="63"/>
      <c r="O47" s="63"/>
      <c r="P47" s="63"/>
      <c r="Q47" s="63"/>
    </row>
    <row r="48">
      <c r="A48" s="66" t="s">
        <v>112</v>
      </c>
      <c r="B48" s="66" t="s">
        <v>1172</v>
      </c>
      <c r="C48" s="66" t="s">
        <v>251</v>
      </c>
      <c r="D48" s="66" t="s">
        <v>250</v>
      </c>
      <c r="E48" s="66" t="s">
        <v>251</v>
      </c>
      <c r="F48" s="66" t="s">
        <v>250</v>
      </c>
      <c r="G48" s="66" t="s">
        <v>96</v>
      </c>
      <c r="H48" s="66" t="s">
        <v>30</v>
      </c>
      <c r="I48" s="63"/>
      <c r="J48" s="63"/>
      <c r="K48" s="63"/>
      <c r="L48" s="63"/>
      <c r="M48" s="63"/>
      <c r="N48" s="63"/>
      <c r="O48" s="63"/>
      <c r="P48" s="63"/>
      <c r="Q48" s="63"/>
    </row>
    <row r="49">
      <c r="A49" s="66" t="s">
        <v>1126</v>
      </c>
      <c r="B49" s="66" t="s">
        <v>1187</v>
      </c>
      <c r="C49" s="66" t="s">
        <v>260</v>
      </c>
      <c r="D49" s="66" t="s">
        <v>334</v>
      </c>
      <c r="E49" s="66" t="s">
        <v>1142</v>
      </c>
      <c r="F49" s="66" t="s">
        <v>1140</v>
      </c>
      <c r="G49" s="66" t="s">
        <v>1140</v>
      </c>
      <c r="H49" s="66" t="s">
        <v>1140</v>
      </c>
      <c r="I49" s="63"/>
      <c r="J49" s="63"/>
      <c r="K49" s="63"/>
      <c r="L49" s="63"/>
      <c r="M49" s="63"/>
      <c r="N49" s="63"/>
      <c r="O49" s="63"/>
      <c r="P49" s="63"/>
      <c r="Q49" s="63"/>
      <c r="S49" s="17" t="s">
        <v>1188</v>
      </c>
    </row>
    <row r="50">
      <c r="A50" s="66" t="s">
        <v>251</v>
      </c>
      <c r="B50" s="66" t="s">
        <v>1140</v>
      </c>
      <c r="C50" s="66" t="s">
        <v>358</v>
      </c>
      <c r="D50" s="66" t="s">
        <v>358</v>
      </c>
      <c r="E50" s="66" t="s">
        <v>30</v>
      </c>
      <c r="F50" s="66" t="s">
        <v>1142</v>
      </c>
      <c r="G50" s="66" t="s">
        <v>1160</v>
      </c>
      <c r="H50" s="66" t="s">
        <v>350</v>
      </c>
      <c r="I50" s="63"/>
      <c r="J50" s="63"/>
      <c r="K50" s="63"/>
      <c r="L50" s="63"/>
      <c r="M50" s="63"/>
      <c r="N50" s="63"/>
      <c r="O50" s="63"/>
      <c r="P50" s="63"/>
      <c r="Q50" s="63"/>
      <c r="S50" s="17" t="s">
        <v>1189</v>
      </c>
    </row>
    <row r="51">
      <c r="A51" s="66" t="s">
        <v>1128</v>
      </c>
      <c r="B51" s="66" t="s">
        <v>1160</v>
      </c>
      <c r="C51" s="66" t="s">
        <v>1162</v>
      </c>
      <c r="D51" s="66" t="s">
        <v>30</v>
      </c>
      <c r="E51" s="66" t="s">
        <v>30</v>
      </c>
      <c r="F51" s="66" t="s">
        <v>357</v>
      </c>
      <c r="G51" s="66" t="s">
        <v>30</v>
      </c>
      <c r="H51" s="66" t="s">
        <v>30</v>
      </c>
      <c r="I51" s="63"/>
      <c r="J51" s="63"/>
      <c r="K51" s="63"/>
      <c r="L51" s="63"/>
      <c r="M51" s="63"/>
      <c r="N51" s="63"/>
      <c r="O51" s="63"/>
      <c r="P51" s="63"/>
      <c r="Q51" s="63"/>
      <c r="S51" s="17" t="s">
        <v>1190</v>
      </c>
    </row>
    <row r="52">
      <c r="A52" s="66" t="s">
        <v>1130</v>
      </c>
      <c r="B52" s="66" t="s">
        <v>1131</v>
      </c>
      <c r="C52" s="66" t="s">
        <v>238</v>
      </c>
      <c r="D52" s="66" t="s">
        <v>30</v>
      </c>
      <c r="E52" s="66" t="s">
        <v>30</v>
      </c>
      <c r="F52" s="66" t="s">
        <v>250</v>
      </c>
      <c r="G52" s="66" t="s">
        <v>335</v>
      </c>
      <c r="H52" s="66" t="s">
        <v>30</v>
      </c>
      <c r="I52" s="63"/>
      <c r="J52" s="63"/>
      <c r="K52" s="63"/>
      <c r="L52" s="63"/>
      <c r="M52" s="63"/>
      <c r="N52" s="63"/>
      <c r="O52" s="63"/>
      <c r="P52" s="63"/>
      <c r="Q52" s="63"/>
    </row>
    <row r="53">
      <c r="A53" s="66" t="s">
        <v>1131</v>
      </c>
      <c r="B53" s="66" t="s">
        <v>30</v>
      </c>
      <c r="C53" s="66" t="s">
        <v>261</v>
      </c>
      <c r="D53" s="66" t="s">
        <v>260</v>
      </c>
      <c r="E53" s="66" t="s">
        <v>30</v>
      </c>
      <c r="F53" s="66" t="s">
        <v>30</v>
      </c>
      <c r="G53" s="66" t="s">
        <v>261</v>
      </c>
      <c r="H53" s="66" t="s">
        <v>251</v>
      </c>
      <c r="I53" s="63"/>
      <c r="J53" s="63"/>
      <c r="K53" s="63"/>
      <c r="L53" s="63"/>
      <c r="M53" s="63"/>
      <c r="N53" s="63"/>
      <c r="O53" s="63"/>
      <c r="P53" s="63"/>
      <c r="Q53" s="63"/>
      <c r="S53" s="17" t="s">
        <v>1191</v>
      </c>
    </row>
    <row r="54">
      <c r="A54" s="66" t="s">
        <v>1133</v>
      </c>
      <c r="B54" s="66" t="s">
        <v>30</v>
      </c>
      <c r="C54" s="66" t="s">
        <v>322</v>
      </c>
      <c r="D54" s="66" t="s">
        <v>214</v>
      </c>
      <c r="E54" s="66" t="s">
        <v>1192</v>
      </c>
      <c r="F54" s="66" t="s">
        <v>1151</v>
      </c>
      <c r="G54" s="66" t="s">
        <v>51</v>
      </c>
      <c r="H54" s="66" t="s">
        <v>1167</v>
      </c>
      <c r="I54" s="63"/>
      <c r="J54" s="63"/>
      <c r="K54" s="63"/>
      <c r="L54" s="63"/>
      <c r="M54" s="63"/>
      <c r="N54" s="63"/>
      <c r="O54" s="63"/>
      <c r="P54" s="63"/>
      <c r="Q54" s="63"/>
      <c r="S54" s="17" t="s">
        <v>1193</v>
      </c>
    </row>
    <row r="55">
      <c r="A55" s="66" t="s">
        <v>250</v>
      </c>
      <c r="B55" s="66" t="s">
        <v>30</v>
      </c>
      <c r="C55" s="66" t="s">
        <v>1194</v>
      </c>
      <c r="D55" s="66" t="s">
        <v>30</v>
      </c>
      <c r="E55" s="66" t="s">
        <v>1194</v>
      </c>
      <c r="F55" s="66" t="s">
        <v>96</v>
      </c>
      <c r="G55" s="66" t="s">
        <v>1136</v>
      </c>
      <c r="H55" s="66" t="s">
        <v>30</v>
      </c>
      <c r="I55" s="63"/>
      <c r="J55" s="63"/>
      <c r="K55" s="63"/>
      <c r="L55" s="63"/>
      <c r="M55" s="63"/>
      <c r="N55" s="63"/>
      <c r="O55" s="63"/>
      <c r="P55" s="63"/>
      <c r="Q55" s="63"/>
      <c r="S55" s="17" t="s">
        <v>1195</v>
      </c>
    </row>
    <row r="56">
      <c r="A56" s="63"/>
      <c r="B56" s="63"/>
      <c r="C56" s="63"/>
      <c r="D56" s="63"/>
      <c r="E56" s="63"/>
      <c r="F56" s="63"/>
      <c r="G56" s="63"/>
      <c r="H56" s="63"/>
      <c r="I56" s="63"/>
      <c r="J56" s="63"/>
      <c r="K56" s="63"/>
      <c r="L56" s="63"/>
      <c r="M56" s="63"/>
      <c r="N56" s="63"/>
      <c r="O56" s="63"/>
      <c r="P56" s="63"/>
      <c r="Q56" s="63"/>
    </row>
    <row r="57">
      <c r="A57" s="73" t="s">
        <v>1196</v>
      </c>
      <c r="B57" s="63"/>
      <c r="C57" s="63"/>
      <c r="D57" s="63"/>
      <c r="E57" s="63"/>
      <c r="F57" s="63"/>
      <c r="G57" s="63"/>
      <c r="H57" s="63"/>
      <c r="I57" s="63"/>
      <c r="J57" s="63"/>
      <c r="K57" s="63"/>
      <c r="L57" s="63"/>
      <c r="M57" s="63"/>
      <c r="N57" s="63"/>
      <c r="O57" s="63"/>
      <c r="P57" s="63"/>
      <c r="Q57" s="63"/>
    </row>
    <row r="58">
      <c r="A58" s="66" t="s">
        <v>80</v>
      </c>
      <c r="B58" s="66" t="s">
        <v>306</v>
      </c>
      <c r="C58" s="66" t="s">
        <v>1120</v>
      </c>
      <c r="D58" s="66" t="s">
        <v>51</v>
      </c>
      <c r="E58" s="66" t="s">
        <v>52</v>
      </c>
      <c r="F58" s="66" t="s">
        <v>52</v>
      </c>
      <c r="G58" s="66" t="s">
        <v>52</v>
      </c>
      <c r="H58" s="66" t="s">
        <v>52</v>
      </c>
      <c r="I58" s="63"/>
      <c r="J58" s="66" t="s">
        <v>80</v>
      </c>
      <c r="K58" s="66" t="s">
        <v>1121</v>
      </c>
      <c r="L58" s="66" t="s">
        <v>1120</v>
      </c>
      <c r="M58" s="66" t="s">
        <v>322</v>
      </c>
      <c r="N58" s="66" t="s">
        <v>52</v>
      </c>
      <c r="O58" s="66" t="s">
        <v>52</v>
      </c>
      <c r="P58" s="66" t="s">
        <v>52</v>
      </c>
      <c r="Q58" s="66" t="s">
        <v>52</v>
      </c>
    </row>
    <row r="59">
      <c r="A59" s="66" t="s">
        <v>112</v>
      </c>
      <c r="B59" s="66" t="s">
        <v>1197</v>
      </c>
      <c r="C59" s="66" t="s">
        <v>251</v>
      </c>
      <c r="D59" s="66" t="s">
        <v>250</v>
      </c>
      <c r="E59" s="66" t="s">
        <v>251</v>
      </c>
      <c r="F59" s="66" t="s">
        <v>250</v>
      </c>
      <c r="G59" s="66" t="s">
        <v>96</v>
      </c>
      <c r="H59" s="66" t="s">
        <v>30</v>
      </c>
      <c r="I59" s="63"/>
      <c r="J59" s="66" t="s">
        <v>112</v>
      </c>
      <c r="K59" s="66" t="s">
        <v>30</v>
      </c>
      <c r="L59" s="66" t="s">
        <v>30</v>
      </c>
      <c r="M59" s="66" t="s">
        <v>30</v>
      </c>
      <c r="N59" s="66" t="s">
        <v>30</v>
      </c>
      <c r="O59" s="66" t="s">
        <v>30</v>
      </c>
      <c r="P59" s="66" t="s">
        <v>1140</v>
      </c>
      <c r="Q59" s="66" t="s">
        <v>1140</v>
      </c>
    </row>
    <row r="60">
      <c r="A60" s="66" t="s">
        <v>1126</v>
      </c>
      <c r="B60" s="66" t="s">
        <v>51</v>
      </c>
      <c r="C60" s="66" t="s">
        <v>260</v>
      </c>
      <c r="D60" s="66" t="s">
        <v>1198</v>
      </c>
      <c r="E60" s="66" t="s">
        <v>1142</v>
      </c>
      <c r="F60" s="66" t="s">
        <v>1140</v>
      </c>
      <c r="G60" s="66" t="s">
        <v>1142</v>
      </c>
      <c r="H60" s="66" t="s">
        <v>1140</v>
      </c>
      <c r="I60" s="63"/>
      <c r="J60" s="66" t="s">
        <v>1126</v>
      </c>
      <c r="K60" s="66" t="s">
        <v>1142</v>
      </c>
      <c r="L60" s="66" t="s">
        <v>30</v>
      </c>
      <c r="M60" s="66" t="s">
        <v>30</v>
      </c>
      <c r="N60" s="66" t="s">
        <v>30</v>
      </c>
      <c r="O60" s="66" t="s">
        <v>30</v>
      </c>
      <c r="P60" s="66" t="s">
        <v>251</v>
      </c>
      <c r="Q60" s="66" t="s">
        <v>250</v>
      </c>
    </row>
    <row r="61">
      <c r="A61" s="66" t="s">
        <v>251</v>
      </c>
      <c r="B61" s="66" t="s">
        <v>1140</v>
      </c>
      <c r="C61" s="66" t="s">
        <v>1140</v>
      </c>
      <c r="D61" s="66" t="s">
        <v>1140</v>
      </c>
      <c r="E61" s="66" t="s">
        <v>30</v>
      </c>
      <c r="F61" s="66" t="s">
        <v>1199</v>
      </c>
      <c r="G61" s="66" t="s">
        <v>1200</v>
      </c>
      <c r="H61" s="66" t="s">
        <v>62</v>
      </c>
      <c r="I61" s="63"/>
      <c r="J61" s="66" t="s">
        <v>251</v>
      </c>
      <c r="K61" s="66" t="s">
        <v>251</v>
      </c>
      <c r="L61" s="66" t="s">
        <v>250</v>
      </c>
      <c r="M61" s="66" t="s">
        <v>30</v>
      </c>
      <c r="N61" s="66" t="s">
        <v>51</v>
      </c>
      <c r="O61" s="66" t="s">
        <v>177</v>
      </c>
      <c r="P61" s="66" t="s">
        <v>1140</v>
      </c>
      <c r="Q61" s="66" t="s">
        <v>1140</v>
      </c>
    </row>
    <row r="62">
      <c r="A62" s="66" t="s">
        <v>1128</v>
      </c>
      <c r="B62" s="66" t="s">
        <v>1200</v>
      </c>
      <c r="C62" s="66" t="s">
        <v>1126</v>
      </c>
      <c r="D62" s="66" t="s">
        <v>30</v>
      </c>
      <c r="E62" s="66" t="s">
        <v>30</v>
      </c>
      <c r="F62" s="66" t="s">
        <v>357</v>
      </c>
      <c r="G62" s="66" t="s">
        <v>30</v>
      </c>
      <c r="H62" s="66" t="s">
        <v>30</v>
      </c>
      <c r="I62" s="63"/>
      <c r="J62" s="66" t="s">
        <v>1128</v>
      </c>
      <c r="K62" s="66" t="s">
        <v>30</v>
      </c>
      <c r="L62" s="66" t="s">
        <v>30</v>
      </c>
      <c r="M62" s="66" t="s">
        <v>51</v>
      </c>
      <c r="N62" s="66" t="s">
        <v>30</v>
      </c>
      <c r="O62" s="66" t="s">
        <v>30</v>
      </c>
      <c r="P62" s="66" t="s">
        <v>51</v>
      </c>
      <c r="Q62" s="66" t="s">
        <v>1120</v>
      </c>
    </row>
    <row r="63">
      <c r="A63" s="66" t="s">
        <v>1130</v>
      </c>
      <c r="B63" s="66" t="s">
        <v>250</v>
      </c>
      <c r="C63" s="66" t="s">
        <v>1201</v>
      </c>
      <c r="D63" s="66" t="s">
        <v>30</v>
      </c>
      <c r="E63" s="66" t="s">
        <v>30</v>
      </c>
      <c r="F63" s="66" t="s">
        <v>281</v>
      </c>
      <c r="G63" s="66" t="s">
        <v>1202</v>
      </c>
      <c r="H63" s="66" t="s">
        <v>30</v>
      </c>
      <c r="I63" s="63"/>
      <c r="J63" s="66" t="s">
        <v>1130</v>
      </c>
      <c r="K63" s="66" t="s">
        <v>30</v>
      </c>
      <c r="L63" s="66" t="s">
        <v>30</v>
      </c>
      <c r="M63" s="66" t="s">
        <v>30</v>
      </c>
      <c r="N63" s="66" t="s">
        <v>30</v>
      </c>
      <c r="O63" s="66" t="s">
        <v>30</v>
      </c>
      <c r="P63" s="66" t="s">
        <v>30</v>
      </c>
      <c r="Q63" s="66" t="s">
        <v>30</v>
      </c>
    </row>
    <row r="64">
      <c r="A64" s="66" t="s">
        <v>1131</v>
      </c>
      <c r="B64" s="66" t="s">
        <v>30</v>
      </c>
      <c r="C64" s="66" t="s">
        <v>261</v>
      </c>
      <c r="D64" s="66" t="s">
        <v>1203</v>
      </c>
      <c r="E64" s="66" t="s">
        <v>30</v>
      </c>
      <c r="F64" s="66" t="s">
        <v>30</v>
      </c>
      <c r="G64" s="66" t="s">
        <v>261</v>
      </c>
      <c r="H64" s="66" t="s">
        <v>187</v>
      </c>
      <c r="I64" s="63"/>
      <c r="J64" s="66" t="s">
        <v>1131</v>
      </c>
      <c r="K64" s="66" t="s">
        <v>30</v>
      </c>
      <c r="L64" s="66" t="s">
        <v>30</v>
      </c>
      <c r="M64" s="66" t="s">
        <v>30</v>
      </c>
      <c r="N64" s="66" t="s">
        <v>30</v>
      </c>
      <c r="O64" s="66" t="s">
        <v>30</v>
      </c>
      <c r="P64" s="66" t="s">
        <v>30</v>
      </c>
      <c r="Q64" s="66" t="s">
        <v>30</v>
      </c>
    </row>
    <row r="65">
      <c r="A65" s="66" t="s">
        <v>1133</v>
      </c>
      <c r="B65" s="66" t="s">
        <v>30</v>
      </c>
      <c r="C65" s="66" t="s">
        <v>335</v>
      </c>
      <c r="D65" s="66" t="s">
        <v>1130</v>
      </c>
      <c r="E65" s="66" t="s">
        <v>1142</v>
      </c>
      <c r="F65" s="66" t="s">
        <v>1151</v>
      </c>
      <c r="G65" s="66" t="s">
        <v>51</v>
      </c>
      <c r="H65" s="66" t="s">
        <v>333</v>
      </c>
      <c r="I65" s="63"/>
      <c r="J65" s="63"/>
      <c r="K65" s="63"/>
      <c r="L65" s="63"/>
      <c r="M65" s="63"/>
      <c r="N65" s="63"/>
      <c r="O65" s="63"/>
      <c r="P65" s="63"/>
      <c r="Q65" s="63"/>
    </row>
    <row r="66">
      <c r="A66" s="66" t="s">
        <v>250</v>
      </c>
      <c r="B66" s="66" t="s">
        <v>30</v>
      </c>
      <c r="C66" s="66" t="s">
        <v>30</v>
      </c>
      <c r="D66" s="66" t="s">
        <v>30</v>
      </c>
      <c r="E66" s="66" t="s">
        <v>30</v>
      </c>
      <c r="F66" s="66" t="s">
        <v>96</v>
      </c>
      <c r="G66" s="66" t="s">
        <v>1136</v>
      </c>
      <c r="H66" s="66" t="s">
        <v>30</v>
      </c>
      <c r="I66" s="63"/>
      <c r="J66" s="63"/>
      <c r="K66" s="63"/>
      <c r="L66" s="63"/>
      <c r="M66" s="63"/>
      <c r="N66" s="63"/>
      <c r="O66" s="63"/>
      <c r="P66" s="63"/>
      <c r="Q66" s="63"/>
    </row>
    <row r="67">
      <c r="A67" s="63"/>
      <c r="B67" s="63"/>
      <c r="C67" s="63"/>
      <c r="D67" s="63"/>
      <c r="E67" s="63"/>
      <c r="F67" s="63"/>
      <c r="G67" s="63"/>
      <c r="H67" s="63"/>
      <c r="I67" s="63"/>
      <c r="J67" s="63"/>
      <c r="K67" s="63"/>
      <c r="L67" s="63"/>
      <c r="M67" s="63"/>
      <c r="N67" s="63"/>
      <c r="O67" s="63"/>
      <c r="P67" s="63"/>
      <c r="Q67" s="63"/>
    </row>
    <row r="68">
      <c r="A68" s="73" t="s">
        <v>1204</v>
      </c>
      <c r="B68" s="63"/>
      <c r="C68" s="63"/>
      <c r="D68" s="63"/>
      <c r="E68" s="63"/>
      <c r="F68" s="63"/>
      <c r="G68" s="63"/>
      <c r="H68" s="63"/>
      <c r="I68" s="63"/>
      <c r="J68" s="63"/>
      <c r="K68" s="63"/>
      <c r="L68" s="63"/>
      <c r="M68" s="63"/>
      <c r="N68" s="63"/>
      <c r="O68" s="63"/>
      <c r="P68" s="63"/>
      <c r="Q68" s="63"/>
    </row>
    <row r="69">
      <c r="A69" s="66" t="s">
        <v>80</v>
      </c>
      <c r="B69" s="66" t="s">
        <v>306</v>
      </c>
      <c r="C69" s="66" t="s">
        <v>1120</v>
      </c>
      <c r="D69" s="66" t="s">
        <v>51</v>
      </c>
      <c r="E69" s="66" t="s">
        <v>52</v>
      </c>
      <c r="F69" s="66" t="s">
        <v>52</v>
      </c>
      <c r="G69" s="66" t="s">
        <v>52</v>
      </c>
      <c r="H69" s="66" t="s">
        <v>52</v>
      </c>
      <c r="I69" s="63"/>
      <c r="J69" s="66" t="s">
        <v>80</v>
      </c>
      <c r="K69" s="66" t="s">
        <v>1121</v>
      </c>
      <c r="L69" s="66" t="s">
        <v>1120</v>
      </c>
      <c r="M69" s="66" t="s">
        <v>322</v>
      </c>
      <c r="N69" s="66" t="s">
        <v>52</v>
      </c>
      <c r="O69" s="66" t="s">
        <v>52</v>
      </c>
      <c r="P69" s="66" t="s">
        <v>52</v>
      </c>
      <c r="Q69" s="66" t="s">
        <v>52</v>
      </c>
    </row>
    <row r="70">
      <c r="A70" s="66" t="s">
        <v>112</v>
      </c>
      <c r="B70" s="66" t="s">
        <v>1197</v>
      </c>
      <c r="C70" s="66" t="s">
        <v>251</v>
      </c>
      <c r="D70" s="66" t="s">
        <v>250</v>
      </c>
      <c r="E70" s="66" t="s">
        <v>251</v>
      </c>
      <c r="F70" s="66" t="s">
        <v>250</v>
      </c>
      <c r="G70" s="66" t="s">
        <v>96</v>
      </c>
      <c r="H70" s="66" t="s">
        <v>30</v>
      </c>
      <c r="I70" s="63"/>
      <c r="J70" s="66" t="s">
        <v>112</v>
      </c>
      <c r="K70" s="66" t="s">
        <v>30</v>
      </c>
      <c r="L70" s="66" t="s">
        <v>30</v>
      </c>
      <c r="M70" s="66" t="s">
        <v>30</v>
      </c>
      <c r="N70" s="66" t="s">
        <v>30</v>
      </c>
      <c r="O70" s="66" t="s">
        <v>30</v>
      </c>
      <c r="P70" s="66" t="s">
        <v>1140</v>
      </c>
      <c r="Q70" s="66" t="s">
        <v>1140</v>
      </c>
    </row>
    <row r="71">
      <c r="A71" s="66" t="s">
        <v>1126</v>
      </c>
      <c r="B71" s="66" t="s">
        <v>260</v>
      </c>
      <c r="C71" s="66" t="s">
        <v>260</v>
      </c>
      <c r="D71" s="66" t="s">
        <v>1205</v>
      </c>
      <c r="E71" s="66" t="s">
        <v>1142</v>
      </c>
      <c r="F71" s="66" t="s">
        <v>1140</v>
      </c>
      <c r="G71" s="66" t="s">
        <v>1142</v>
      </c>
      <c r="H71" s="66" t="s">
        <v>1140</v>
      </c>
      <c r="I71" s="63"/>
      <c r="J71" s="66" t="s">
        <v>1126</v>
      </c>
      <c r="K71" s="66" t="s">
        <v>1142</v>
      </c>
      <c r="L71" s="66" t="s">
        <v>30</v>
      </c>
      <c r="M71" s="66" t="s">
        <v>30</v>
      </c>
      <c r="N71" s="66" t="s">
        <v>30</v>
      </c>
      <c r="O71" s="66" t="s">
        <v>30</v>
      </c>
      <c r="P71" s="66" t="s">
        <v>251</v>
      </c>
      <c r="Q71" s="66" t="s">
        <v>250</v>
      </c>
      <c r="S71" s="17" t="s">
        <v>1206</v>
      </c>
    </row>
    <row r="72">
      <c r="A72" s="66" t="s">
        <v>251</v>
      </c>
      <c r="B72" s="66" t="s">
        <v>1140</v>
      </c>
      <c r="C72" s="66" t="s">
        <v>1140</v>
      </c>
      <c r="D72" s="66" t="s">
        <v>1140</v>
      </c>
      <c r="E72" s="66" t="s">
        <v>30</v>
      </c>
      <c r="F72" s="66" t="s">
        <v>1199</v>
      </c>
      <c r="G72" s="66" t="s">
        <v>1200</v>
      </c>
      <c r="H72" s="66" t="s">
        <v>1207</v>
      </c>
      <c r="I72" s="63"/>
      <c r="J72" s="66" t="s">
        <v>251</v>
      </c>
      <c r="K72" s="66" t="s">
        <v>251</v>
      </c>
      <c r="L72" s="66" t="s">
        <v>250</v>
      </c>
      <c r="M72" s="66" t="s">
        <v>30</v>
      </c>
      <c r="N72" s="66" t="s">
        <v>51</v>
      </c>
      <c r="O72" s="66" t="s">
        <v>177</v>
      </c>
      <c r="P72" s="66" t="s">
        <v>1140</v>
      </c>
      <c r="Q72" s="66" t="s">
        <v>1140</v>
      </c>
      <c r="S72" s="17" t="s">
        <v>1208</v>
      </c>
    </row>
    <row r="73">
      <c r="A73" s="66" t="s">
        <v>1128</v>
      </c>
      <c r="B73" s="66" t="s">
        <v>1200</v>
      </c>
      <c r="C73" s="66" t="s">
        <v>1209</v>
      </c>
      <c r="D73" s="66" t="s">
        <v>30</v>
      </c>
      <c r="E73" s="66" t="s">
        <v>30</v>
      </c>
      <c r="F73" s="66" t="s">
        <v>357</v>
      </c>
      <c r="G73" s="66" t="s">
        <v>30</v>
      </c>
      <c r="H73" s="66" t="s">
        <v>30</v>
      </c>
      <c r="I73" s="63"/>
      <c r="J73" s="66" t="s">
        <v>1128</v>
      </c>
      <c r="K73" s="66" t="s">
        <v>30</v>
      </c>
      <c r="L73" s="66" t="s">
        <v>30</v>
      </c>
      <c r="M73" s="66" t="s">
        <v>51</v>
      </c>
      <c r="N73" s="66" t="s">
        <v>30</v>
      </c>
      <c r="O73" s="66" t="s">
        <v>30</v>
      </c>
      <c r="P73" s="66" t="s">
        <v>51</v>
      </c>
      <c r="Q73" s="66" t="s">
        <v>1120</v>
      </c>
      <c r="S73" s="17" t="s">
        <v>1210</v>
      </c>
    </row>
    <row r="74">
      <c r="A74" s="66" t="s">
        <v>1130</v>
      </c>
      <c r="B74" s="66" t="s">
        <v>250</v>
      </c>
      <c r="C74" s="66" t="s">
        <v>1201</v>
      </c>
      <c r="D74" s="66" t="s">
        <v>30</v>
      </c>
      <c r="E74" s="66" t="s">
        <v>30</v>
      </c>
      <c r="F74" s="66" t="s">
        <v>281</v>
      </c>
      <c r="G74" s="66" t="s">
        <v>1202</v>
      </c>
      <c r="H74" s="66" t="s">
        <v>30</v>
      </c>
      <c r="I74" s="63"/>
      <c r="J74" s="66" t="s">
        <v>1130</v>
      </c>
      <c r="K74" s="66" t="s">
        <v>30</v>
      </c>
      <c r="L74" s="66" t="s">
        <v>30</v>
      </c>
      <c r="M74" s="66" t="s">
        <v>30</v>
      </c>
      <c r="N74" s="66" t="s">
        <v>30</v>
      </c>
      <c r="O74" s="66" t="s">
        <v>30</v>
      </c>
      <c r="P74" s="66" t="s">
        <v>30</v>
      </c>
      <c r="Q74" s="66" t="s">
        <v>30</v>
      </c>
    </row>
    <row r="75">
      <c r="A75" s="66" t="s">
        <v>1131</v>
      </c>
      <c r="B75" s="66" t="s">
        <v>30</v>
      </c>
      <c r="C75" s="66" t="s">
        <v>261</v>
      </c>
      <c r="D75" s="66" t="s">
        <v>1203</v>
      </c>
      <c r="E75" s="66" t="s">
        <v>30</v>
      </c>
      <c r="F75" s="66" t="s">
        <v>30</v>
      </c>
      <c r="G75" s="66" t="s">
        <v>261</v>
      </c>
      <c r="H75" s="66" t="s">
        <v>187</v>
      </c>
      <c r="I75" s="63"/>
      <c r="J75" s="66" t="s">
        <v>1131</v>
      </c>
      <c r="K75" s="66" t="s">
        <v>30</v>
      </c>
      <c r="L75" s="66" t="s">
        <v>30</v>
      </c>
      <c r="M75" s="66" t="s">
        <v>30</v>
      </c>
      <c r="N75" s="66" t="s">
        <v>30</v>
      </c>
      <c r="O75" s="66" t="s">
        <v>30</v>
      </c>
      <c r="P75" s="66" t="s">
        <v>30</v>
      </c>
      <c r="Q75" s="66" t="s">
        <v>30</v>
      </c>
    </row>
    <row r="76">
      <c r="A76" s="66" t="s">
        <v>1133</v>
      </c>
      <c r="B76" s="66" t="s">
        <v>30</v>
      </c>
      <c r="C76" s="66" t="s">
        <v>335</v>
      </c>
      <c r="D76" s="66" t="s">
        <v>1130</v>
      </c>
      <c r="E76" s="66" t="s">
        <v>1095</v>
      </c>
      <c r="F76" s="66" t="s">
        <v>1151</v>
      </c>
      <c r="G76" s="66" t="s">
        <v>51</v>
      </c>
      <c r="H76" s="66" t="s">
        <v>333</v>
      </c>
      <c r="I76" s="63"/>
      <c r="J76" s="63"/>
      <c r="K76" s="63"/>
      <c r="L76" s="63"/>
      <c r="M76" s="63"/>
      <c r="N76" s="63"/>
      <c r="O76" s="63"/>
      <c r="P76" s="63"/>
      <c r="Q76" s="63"/>
      <c r="S76" s="17" t="s">
        <v>1211</v>
      </c>
    </row>
    <row r="77">
      <c r="A77" s="66" t="s">
        <v>250</v>
      </c>
      <c r="B77" s="66" t="s">
        <v>30</v>
      </c>
      <c r="C77" s="66" t="s">
        <v>30</v>
      </c>
      <c r="D77" s="66" t="s">
        <v>30</v>
      </c>
      <c r="E77" s="66" t="s">
        <v>30</v>
      </c>
      <c r="F77" s="66" t="s">
        <v>96</v>
      </c>
      <c r="G77" s="66" t="s">
        <v>1136</v>
      </c>
      <c r="H77" s="66" t="s">
        <v>30</v>
      </c>
      <c r="I77" s="63"/>
      <c r="J77" s="63"/>
      <c r="K77" s="63"/>
      <c r="L77" s="63"/>
      <c r="M77" s="63"/>
      <c r="N77" s="63"/>
      <c r="O77" s="63"/>
      <c r="P77" s="63"/>
      <c r="Q77" s="63"/>
    </row>
    <row r="78">
      <c r="A78" s="63"/>
      <c r="B78" s="63"/>
      <c r="C78" s="63"/>
      <c r="D78" s="63"/>
      <c r="E78" s="63"/>
      <c r="F78" s="63"/>
      <c r="G78" s="63"/>
      <c r="H78" s="63"/>
      <c r="I78" s="63"/>
      <c r="J78" s="63"/>
      <c r="K78" s="63"/>
      <c r="L78" s="63"/>
      <c r="M78" s="63"/>
      <c r="N78" s="63"/>
      <c r="O78" s="63"/>
      <c r="P78" s="63"/>
      <c r="Q78" s="63"/>
    </row>
    <row r="79">
      <c r="A79" s="73" t="s">
        <v>1212</v>
      </c>
      <c r="B79" s="63"/>
      <c r="C79" s="63"/>
      <c r="D79" s="63"/>
      <c r="E79" s="63"/>
      <c r="F79" s="63"/>
      <c r="G79" s="63"/>
      <c r="H79" s="63"/>
      <c r="I79" s="63"/>
      <c r="J79" s="63"/>
      <c r="K79" s="63"/>
      <c r="L79" s="63"/>
      <c r="M79" s="63"/>
      <c r="N79" s="63"/>
      <c r="O79" s="63"/>
      <c r="P79" s="63"/>
      <c r="Q79" s="63"/>
    </row>
    <row r="80">
      <c r="A80" s="66" t="s">
        <v>80</v>
      </c>
      <c r="B80" s="66" t="s">
        <v>306</v>
      </c>
      <c r="C80" s="66" t="s">
        <v>1120</v>
      </c>
      <c r="D80" s="66" t="s">
        <v>51</v>
      </c>
      <c r="E80" s="66" t="s">
        <v>52</v>
      </c>
      <c r="F80" s="66" t="s">
        <v>52</v>
      </c>
      <c r="G80" s="66" t="s">
        <v>52</v>
      </c>
      <c r="H80" s="66" t="s">
        <v>52</v>
      </c>
      <c r="I80" s="63"/>
      <c r="J80" s="66" t="s">
        <v>80</v>
      </c>
      <c r="K80" s="66" t="s">
        <v>1121</v>
      </c>
      <c r="L80" s="66" t="s">
        <v>1120</v>
      </c>
      <c r="M80" s="66" t="s">
        <v>322</v>
      </c>
      <c r="N80" s="66" t="s">
        <v>52</v>
      </c>
      <c r="O80" s="66" t="s">
        <v>52</v>
      </c>
      <c r="P80" s="66" t="s">
        <v>52</v>
      </c>
      <c r="Q80" s="66" t="s">
        <v>52</v>
      </c>
    </row>
    <row r="81">
      <c r="A81" s="66" t="s">
        <v>112</v>
      </c>
      <c r="B81" s="66" t="s">
        <v>1197</v>
      </c>
      <c r="C81" s="66" t="s">
        <v>251</v>
      </c>
      <c r="D81" s="66" t="s">
        <v>250</v>
      </c>
      <c r="E81" s="66" t="s">
        <v>251</v>
      </c>
      <c r="F81" s="66" t="s">
        <v>250</v>
      </c>
      <c r="G81" s="66" t="s">
        <v>96</v>
      </c>
      <c r="H81" s="66" t="s">
        <v>30</v>
      </c>
      <c r="I81" s="63"/>
      <c r="J81" s="66" t="s">
        <v>112</v>
      </c>
      <c r="K81" s="66" t="s">
        <v>30</v>
      </c>
      <c r="L81" s="66" t="s">
        <v>30</v>
      </c>
      <c r="M81" s="66" t="s">
        <v>30</v>
      </c>
      <c r="N81" s="66" t="s">
        <v>30</v>
      </c>
      <c r="O81" s="66" t="s">
        <v>30</v>
      </c>
      <c r="P81" s="66" t="s">
        <v>1140</v>
      </c>
      <c r="Q81" s="66" t="s">
        <v>1140</v>
      </c>
    </row>
    <row r="82">
      <c r="A82" s="66" t="s">
        <v>1126</v>
      </c>
      <c r="B82" s="66" t="s">
        <v>1162</v>
      </c>
      <c r="C82" s="66" t="s">
        <v>260</v>
      </c>
      <c r="D82" s="66" t="s">
        <v>1201</v>
      </c>
      <c r="E82" s="66" t="s">
        <v>1142</v>
      </c>
      <c r="F82" s="66" t="s">
        <v>1140</v>
      </c>
      <c r="G82" s="66" t="s">
        <v>1142</v>
      </c>
      <c r="H82" s="66" t="s">
        <v>1140</v>
      </c>
      <c r="I82" s="63"/>
      <c r="J82" s="66" t="s">
        <v>1126</v>
      </c>
      <c r="K82" s="66" t="s">
        <v>1142</v>
      </c>
      <c r="L82" s="66" t="s">
        <v>30</v>
      </c>
      <c r="M82" s="66" t="s">
        <v>30</v>
      </c>
      <c r="N82" s="66" t="s">
        <v>30</v>
      </c>
      <c r="O82" s="66" t="s">
        <v>30</v>
      </c>
      <c r="P82" s="66" t="s">
        <v>251</v>
      </c>
      <c r="Q82" s="66" t="s">
        <v>250</v>
      </c>
      <c r="S82" s="17" t="s">
        <v>1213</v>
      </c>
    </row>
    <row r="83">
      <c r="A83" s="66" t="s">
        <v>251</v>
      </c>
      <c r="B83" s="66" t="s">
        <v>1140</v>
      </c>
      <c r="C83" s="66" t="s">
        <v>1140</v>
      </c>
      <c r="D83" s="66" t="s">
        <v>1140</v>
      </c>
      <c r="E83" s="66" t="s">
        <v>30</v>
      </c>
      <c r="F83" s="66" t="s">
        <v>1199</v>
      </c>
      <c r="G83" s="66" t="s">
        <v>1200</v>
      </c>
      <c r="H83" s="66" t="s">
        <v>62</v>
      </c>
      <c r="I83" s="63"/>
      <c r="J83" s="66" t="s">
        <v>251</v>
      </c>
      <c r="K83" s="66" t="s">
        <v>251</v>
      </c>
      <c r="L83" s="66" t="s">
        <v>250</v>
      </c>
      <c r="M83" s="66" t="s">
        <v>30</v>
      </c>
      <c r="N83" s="66" t="s">
        <v>51</v>
      </c>
      <c r="O83" s="66" t="s">
        <v>1214</v>
      </c>
      <c r="P83" s="66" t="s">
        <v>1140</v>
      </c>
      <c r="Q83" s="66" t="s">
        <v>1140</v>
      </c>
      <c r="S83" s="17" t="s">
        <v>1215</v>
      </c>
    </row>
    <row r="84">
      <c r="A84" s="66" t="s">
        <v>1128</v>
      </c>
      <c r="B84" s="66" t="s">
        <v>1200</v>
      </c>
      <c r="C84" s="66" t="s">
        <v>1126</v>
      </c>
      <c r="D84" s="66" t="s">
        <v>30</v>
      </c>
      <c r="E84" s="66" t="s">
        <v>30</v>
      </c>
      <c r="F84" s="66" t="s">
        <v>149</v>
      </c>
      <c r="G84" s="66" t="s">
        <v>30</v>
      </c>
      <c r="H84" s="66" t="s">
        <v>30</v>
      </c>
      <c r="I84" s="63"/>
      <c r="J84" s="66" t="s">
        <v>1128</v>
      </c>
      <c r="K84" s="66" t="s">
        <v>30</v>
      </c>
      <c r="L84" s="66" t="s">
        <v>30</v>
      </c>
      <c r="M84" s="66" t="s">
        <v>51</v>
      </c>
      <c r="N84" s="66" t="s">
        <v>30</v>
      </c>
      <c r="O84" s="66" t="s">
        <v>30</v>
      </c>
      <c r="P84" s="66" t="s">
        <v>51</v>
      </c>
      <c r="Q84" s="66" t="s">
        <v>1120</v>
      </c>
      <c r="S84" s="17" t="s">
        <v>1216</v>
      </c>
    </row>
    <row r="85">
      <c r="A85" s="66" t="s">
        <v>1130</v>
      </c>
      <c r="B85" s="66" t="s">
        <v>250</v>
      </c>
      <c r="C85" s="66" t="s">
        <v>1201</v>
      </c>
      <c r="D85" s="66" t="s">
        <v>30</v>
      </c>
      <c r="E85" s="66" t="s">
        <v>30</v>
      </c>
      <c r="F85" s="66" t="s">
        <v>281</v>
      </c>
      <c r="G85" s="66" t="s">
        <v>1202</v>
      </c>
      <c r="H85" s="66" t="s">
        <v>30</v>
      </c>
      <c r="I85" s="63"/>
      <c r="J85" s="66" t="s">
        <v>1130</v>
      </c>
      <c r="K85" s="66" t="s">
        <v>30</v>
      </c>
      <c r="L85" s="66" t="s">
        <v>30</v>
      </c>
      <c r="M85" s="66" t="s">
        <v>30</v>
      </c>
      <c r="N85" s="66" t="s">
        <v>30</v>
      </c>
      <c r="O85" s="66" t="s">
        <v>30</v>
      </c>
      <c r="P85" s="66" t="s">
        <v>30</v>
      </c>
      <c r="Q85" s="66" t="s">
        <v>30</v>
      </c>
    </row>
    <row r="86">
      <c r="A86" s="66" t="s">
        <v>1131</v>
      </c>
      <c r="B86" s="66" t="s">
        <v>30</v>
      </c>
      <c r="C86" s="66" t="s">
        <v>261</v>
      </c>
      <c r="D86" s="66" t="s">
        <v>1203</v>
      </c>
      <c r="E86" s="66" t="s">
        <v>30</v>
      </c>
      <c r="F86" s="66" t="s">
        <v>30</v>
      </c>
      <c r="G86" s="66" t="s">
        <v>261</v>
      </c>
      <c r="H86" s="66" t="s">
        <v>187</v>
      </c>
      <c r="I86" s="63"/>
      <c r="J86" s="66" t="s">
        <v>1131</v>
      </c>
      <c r="K86" s="66" t="s">
        <v>30</v>
      </c>
      <c r="L86" s="66" t="s">
        <v>30</v>
      </c>
      <c r="M86" s="66" t="s">
        <v>30</v>
      </c>
      <c r="N86" s="66" t="s">
        <v>30</v>
      </c>
      <c r="O86" s="66" t="s">
        <v>30</v>
      </c>
      <c r="P86" s="66" t="s">
        <v>30</v>
      </c>
      <c r="Q86" s="66" t="s">
        <v>30</v>
      </c>
    </row>
    <row r="87">
      <c r="A87" s="66" t="s">
        <v>1133</v>
      </c>
      <c r="B87" s="66" t="s">
        <v>30</v>
      </c>
      <c r="C87" s="66" t="s">
        <v>335</v>
      </c>
      <c r="D87" s="66" t="s">
        <v>1130</v>
      </c>
      <c r="E87" s="66" t="s">
        <v>1217</v>
      </c>
      <c r="F87" s="66" t="s">
        <v>1151</v>
      </c>
      <c r="G87" s="66" t="s">
        <v>51</v>
      </c>
      <c r="H87" s="66" t="s">
        <v>333</v>
      </c>
      <c r="I87" s="63"/>
      <c r="J87" s="63"/>
      <c r="K87" s="63"/>
      <c r="L87" s="63"/>
      <c r="M87" s="63"/>
      <c r="N87" s="63"/>
      <c r="O87" s="63"/>
      <c r="P87" s="63"/>
      <c r="Q87" s="63"/>
      <c r="S87" s="17" t="s">
        <v>1218</v>
      </c>
    </row>
    <row r="88">
      <c r="A88" s="66" t="s">
        <v>250</v>
      </c>
      <c r="B88" s="66" t="s">
        <v>30</v>
      </c>
      <c r="C88" s="66" t="s">
        <v>30</v>
      </c>
      <c r="D88" s="66" t="s">
        <v>30</v>
      </c>
      <c r="E88" s="66" t="s">
        <v>30</v>
      </c>
      <c r="F88" s="66" t="s">
        <v>96</v>
      </c>
      <c r="G88" s="66" t="s">
        <v>1136</v>
      </c>
      <c r="H88" s="66" t="s">
        <v>30</v>
      </c>
      <c r="I88" s="63"/>
      <c r="J88" s="63"/>
      <c r="K88" s="63"/>
      <c r="L88" s="63"/>
      <c r="M88" s="63"/>
      <c r="N88" s="63"/>
      <c r="O88" s="63"/>
      <c r="P88" s="63"/>
      <c r="Q88" s="63"/>
    </row>
    <row r="89">
      <c r="A89" s="63"/>
      <c r="B89" s="63"/>
      <c r="C89" s="63"/>
      <c r="D89" s="63"/>
      <c r="E89" s="63"/>
      <c r="F89" s="63"/>
      <c r="G89" s="63"/>
      <c r="H89" s="63"/>
      <c r="I89" s="63"/>
      <c r="J89" s="63"/>
      <c r="K89" s="63"/>
      <c r="L89" s="63"/>
      <c r="M89" s="63"/>
      <c r="N89" s="63"/>
      <c r="O89" s="63"/>
      <c r="P89" s="63"/>
      <c r="Q89" s="63"/>
    </row>
    <row r="90">
      <c r="A90" s="73" t="s">
        <v>1219</v>
      </c>
      <c r="B90" s="63"/>
      <c r="C90" s="63"/>
      <c r="D90" s="63"/>
      <c r="E90" s="63"/>
      <c r="F90" s="63"/>
      <c r="G90" s="63"/>
      <c r="H90" s="63"/>
      <c r="I90" s="63"/>
      <c r="J90" s="63"/>
      <c r="K90" s="63"/>
      <c r="L90" s="63"/>
      <c r="M90" s="63"/>
      <c r="N90" s="63"/>
      <c r="O90" s="63"/>
      <c r="P90" s="63"/>
      <c r="Q90" s="63"/>
    </row>
    <row r="91">
      <c r="A91" s="80" t="s">
        <v>80</v>
      </c>
      <c r="B91" s="80" t="s">
        <v>306</v>
      </c>
      <c r="C91" s="80" t="s">
        <v>1120</v>
      </c>
      <c r="D91" s="80" t="s">
        <v>51</v>
      </c>
      <c r="E91" s="80" t="s">
        <v>52</v>
      </c>
      <c r="F91" s="80" t="s">
        <v>52</v>
      </c>
      <c r="G91" s="80" t="s">
        <v>52</v>
      </c>
      <c r="H91" s="80" t="s">
        <v>52</v>
      </c>
      <c r="I91" s="63"/>
      <c r="J91" s="80" t="s">
        <v>80</v>
      </c>
      <c r="K91" s="80" t="s">
        <v>1121</v>
      </c>
      <c r="L91" s="80" t="s">
        <v>1120</v>
      </c>
      <c r="M91" s="80" t="s">
        <v>322</v>
      </c>
      <c r="N91" s="80" t="s">
        <v>52</v>
      </c>
      <c r="O91" s="80" t="s">
        <v>52</v>
      </c>
      <c r="P91" s="80" t="s">
        <v>52</v>
      </c>
      <c r="Q91" s="80" t="s">
        <v>52</v>
      </c>
    </row>
    <row r="92">
      <c r="A92" s="80" t="s">
        <v>112</v>
      </c>
      <c r="B92" s="81" t="s">
        <v>1199</v>
      </c>
      <c r="C92" s="80" t="s">
        <v>251</v>
      </c>
      <c r="D92" s="80" t="s">
        <v>250</v>
      </c>
      <c r="E92" s="81" t="s">
        <v>285</v>
      </c>
      <c r="F92" s="81" t="s">
        <v>344</v>
      </c>
      <c r="G92" s="80" t="s">
        <v>96</v>
      </c>
      <c r="H92" s="80" t="s">
        <v>30</v>
      </c>
      <c r="I92" s="63"/>
      <c r="J92" s="80" t="s">
        <v>112</v>
      </c>
      <c r="K92" s="80" t="s">
        <v>30</v>
      </c>
      <c r="L92" s="80" t="s">
        <v>30</v>
      </c>
      <c r="M92" s="80" t="s">
        <v>30</v>
      </c>
      <c r="N92" s="80" t="s">
        <v>30</v>
      </c>
      <c r="O92" s="80" t="s">
        <v>30</v>
      </c>
      <c r="P92" s="81" t="s">
        <v>260</v>
      </c>
      <c r="Q92" s="81" t="s">
        <v>260</v>
      </c>
      <c r="S92" s="17" t="s">
        <v>1220</v>
      </c>
    </row>
    <row r="93">
      <c r="A93" s="80" t="s">
        <v>1126</v>
      </c>
      <c r="B93" s="81" t="s">
        <v>285</v>
      </c>
      <c r="C93" s="81" t="s">
        <v>321</v>
      </c>
      <c r="D93" s="81" t="s">
        <v>1221</v>
      </c>
      <c r="E93" s="81" t="s">
        <v>261</v>
      </c>
      <c r="F93" s="81" t="s">
        <v>260</v>
      </c>
      <c r="G93" s="81" t="s">
        <v>261</v>
      </c>
      <c r="H93" s="81" t="s">
        <v>260</v>
      </c>
      <c r="I93" s="63"/>
      <c r="J93" s="80" t="s">
        <v>1126</v>
      </c>
      <c r="K93" s="81" t="s">
        <v>261</v>
      </c>
      <c r="L93" s="80" t="s">
        <v>30</v>
      </c>
      <c r="M93" s="80" t="s">
        <v>30</v>
      </c>
      <c r="N93" s="80" t="s">
        <v>30</v>
      </c>
      <c r="O93" s="80" t="s">
        <v>30</v>
      </c>
      <c r="P93" s="80" t="s">
        <v>251</v>
      </c>
      <c r="Q93" s="80" t="s">
        <v>250</v>
      </c>
      <c r="S93" s="17" t="s">
        <v>1222</v>
      </c>
    </row>
    <row r="94">
      <c r="A94" s="80" t="s">
        <v>251</v>
      </c>
      <c r="B94" s="81" t="s">
        <v>260</v>
      </c>
      <c r="C94" s="81" t="s">
        <v>260</v>
      </c>
      <c r="D94" s="81" t="s">
        <v>321</v>
      </c>
      <c r="E94" s="80" t="s">
        <v>30</v>
      </c>
      <c r="F94" s="81" t="s">
        <v>330</v>
      </c>
      <c r="G94" s="81" t="s">
        <v>1223</v>
      </c>
      <c r="H94" s="81" t="s">
        <v>324</v>
      </c>
      <c r="I94" s="63"/>
      <c r="J94" s="80" t="s">
        <v>251</v>
      </c>
      <c r="K94" s="81" t="s">
        <v>285</v>
      </c>
      <c r="L94" s="81" t="s">
        <v>344</v>
      </c>
      <c r="M94" s="80" t="s">
        <v>30</v>
      </c>
      <c r="N94" s="80" t="s">
        <v>51</v>
      </c>
      <c r="O94" s="80" t="s">
        <v>177</v>
      </c>
      <c r="P94" s="81" t="s">
        <v>260</v>
      </c>
      <c r="Q94" s="81" t="s">
        <v>321</v>
      </c>
      <c r="S94" s="17" t="s">
        <v>1224</v>
      </c>
    </row>
    <row r="95">
      <c r="A95" s="80" t="s">
        <v>1128</v>
      </c>
      <c r="B95" s="81" t="s">
        <v>1223</v>
      </c>
      <c r="C95" s="81" t="s">
        <v>371</v>
      </c>
      <c r="D95" s="80" t="s">
        <v>30</v>
      </c>
      <c r="E95" s="80" t="s">
        <v>30</v>
      </c>
      <c r="F95" s="81" t="s">
        <v>236</v>
      </c>
      <c r="G95" s="80" t="s">
        <v>30</v>
      </c>
      <c r="H95" s="80" t="s">
        <v>30</v>
      </c>
      <c r="I95" s="63"/>
      <c r="J95" s="80" t="s">
        <v>1128</v>
      </c>
      <c r="K95" s="80" t="s">
        <v>30</v>
      </c>
      <c r="L95" s="81" t="s">
        <v>250</v>
      </c>
      <c r="M95" s="81" t="s">
        <v>54</v>
      </c>
      <c r="N95" s="80" t="s">
        <v>30</v>
      </c>
      <c r="O95" s="81" t="s">
        <v>66</v>
      </c>
      <c r="P95" s="81" t="s">
        <v>335</v>
      </c>
      <c r="Q95" s="81" t="s">
        <v>1140</v>
      </c>
      <c r="S95" s="17" t="s">
        <v>1225</v>
      </c>
    </row>
    <row r="96">
      <c r="A96" s="80" t="s">
        <v>1130</v>
      </c>
      <c r="B96" s="81" t="s">
        <v>56</v>
      </c>
      <c r="C96" s="81" t="s">
        <v>1226</v>
      </c>
      <c r="D96" s="80" t="s">
        <v>30</v>
      </c>
      <c r="E96" s="80" t="s">
        <v>30</v>
      </c>
      <c r="F96" s="81" t="s">
        <v>1227</v>
      </c>
      <c r="G96" s="81" t="s">
        <v>1228</v>
      </c>
      <c r="H96" s="80" t="s">
        <v>30</v>
      </c>
      <c r="I96" s="63"/>
      <c r="J96" s="80" t="s">
        <v>1130</v>
      </c>
      <c r="K96" s="80" t="s">
        <v>30</v>
      </c>
      <c r="L96" s="80" t="s">
        <v>30</v>
      </c>
      <c r="M96" s="80" t="s">
        <v>30</v>
      </c>
      <c r="N96" s="80" t="s">
        <v>30</v>
      </c>
      <c r="O96" s="80" t="s">
        <v>30</v>
      </c>
      <c r="P96" s="80" t="s">
        <v>30</v>
      </c>
      <c r="Q96" s="80" t="s">
        <v>30</v>
      </c>
      <c r="S96" s="17" t="s">
        <v>1229</v>
      </c>
    </row>
    <row r="97">
      <c r="A97" s="80" t="s">
        <v>1131</v>
      </c>
      <c r="B97" s="80" t="s">
        <v>30</v>
      </c>
      <c r="C97" s="81" t="s">
        <v>1162</v>
      </c>
      <c r="D97" s="81" t="s">
        <v>1144</v>
      </c>
      <c r="E97" s="80" t="s">
        <v>30</v>
      </c>
      <c r="F97" s="80" t="s">
        <v>30</v>
      </c>
      <c r="G97" s="81" t="s">
        <v>1127</v>
      </c>
      <c r="H97" s="81" t="s">
        <v>340</v>
      </c>
      <c r="I97" s="63"/>
      <c r="J97" s="80" t="s">
        <v>1131</v>
      </c>
      <c r="K97" s="80" t="s">
        <v>30</v>
      </c>
      <c r="L97" s="80" t="s">
        <v>30</v>
      </c>
      <c r="M97" s="80" t="s">
        <v>30</v>
      </c>
      <c r="N97" s="80" t="s">
        <v>30</v>
      </c>
      <c r="O97" s="80" t="s">
        <v>30</v>
      </c>
      <c r="P97" s="80" t="s">
        <v>30</v>
      </c>
      <c r="Q97" s="80" t="s">
        <v>30</v>
      </c>
      <c r="S97" s="17" t="s">
        <v>1230</v>
      </c>
    </row>
    <row r="98">
      <c r="A98" s="80" t="s">
        <v>1133</v>
      </c>
      <c r="B98" s="80" t="s">
        <v>30</v>
      </c>
      <c r="C98" s="81" t="s">
        <v>139</v>
      </c>
      <c r="D98" s="81" t="s">
        <v>1157</v>
      </c>
      <c r="E98" s="81" t="s">
        <v>1231</v>
      </c>
      <c r="F98" s="80" t="s">
        <v>1151</v>
      </c>
      <c r="G98" s="80" t="s">
        <v>51</v>
      </c>
      <c r="H98" s="81" t="s">
        <v>1151</v>
      </c>
      <c r="I98" s="63"/>
      <c r="J98" s="63"/>
      <c r="K98" s="63"/>
      <c r="L98" s="63"/>
      <c r="M98" s="63"/>
      <c r="N98" s="63"/>
      <c r="O98" s="63"/>
      <c r="P98" s="63"/>
      <c r="Q98" s="63"/>
      <c r="S98" s="17" t="s">
        <v>1232</v>
      </c>
    </row>
    <row r="99">
      <c r="A99" s="80" t="s">
        <v>250</v>
      </c>
      <c r="B99" s="80" t="s">
        <v>30</v>
      </c>
      <c r="C99" s="80" t="s">
        <v>30</v>
      </c>
      <c r="D99" s="80" t="s">
        <v>30</v>
      </c>
      <c r="E99" s="80" t="s">
        <v>30</v>
      </c>
      <c r="F99" s="80" t="s">
        <v>96</v>
      </c>
      <c r="G99" s="80" t="s">
        <v>1136</v>
      </c>
      <c r="H99" s="80" t="s">
        <v>30</v>
      </c>
      <c r="I99" s="63"/>
      <c r="J99" s="63"/>
      <c r="K99" s="63"/>
      <c r="L99" s="63"/>
      <c r="M99" s="63"/>
      <c r="N99" s="63"/>
      <c r="O99" s="63"/>
      <c r="P99" s="63"/>
      <c r="Q99" s="63"/>
    </row>
    <row r="100">
      <c r="A100" s="63"/>
      <c r="B100" s="63"/>
      <c r="C100" s="63"/>
      <c r="D100" s="63"/>
      <c r="E100" s="63"/>
      <c r="F100" s="63"/>
      <c r="G100" s="63"/>
      <c r="H100" s="63"/>
      <c r="I100" s="63"/>
      <c r="J100" s="63"/>
      <c r="K100" s="63"/>
      <c r="L100" s="63"/>
      <c r="M100" s="63"/>
      <c r="N100" s="63"/>
      <c r="O100" s="63"/>
      <c r="P100" s="63"/>
      <c r="Q100" s="63"/>
    </row>
    <row r="101">
      <c r="A101" s="73" t="s">
        <v>1233</v>
      </c>
      <c r="B101" s="63"/>
      <c r="C101" s="63"/>
      <c r="D101" s="63"/>
      <c r="E101" s="63"/>
      <c r="F101" s="63"/>
      <c r="G101" s="63"/>
      <c r="H101" s="63"/>
      <c r="I101" s="63"/>
      <c r="J101" s="63"/>
      <c r="K101" s="63"/>
      <c r="L101" s="63"/>
      <c r="M101" s="63"/>
      <c r="N101" s="63"/>
      <c r="O101" s="63"/>
      <c r="P101" s="63"/>
      <c r="Q101" s="63"/>
      <c r="S101" s="17" t="s">
        <v>1234</v>
      </c>
    </row>
    <row r="102">
      <c r="A102" s="80" t="s">
        <v>80</v>
      </c>
      <c r="B102" s="80" t="s">
        <v>306</v>
      </c>
      <c r="C102" s="80" t="s">
        <v>1120</v>
      </c>
      <c r="D102" s="80" t="s">
        <v>51</v>
      </c>
      <c r="E102" s="80" t="s">
        <v>52</v>
      </c>
      <c r="F102" s="80" t="s">
        <v>52</v>
      </c>
      <c r="G102" s="80" t="s">
        <v>52</v>
      </c>
      <c r="H102" s="80" t="s">
        <v>52</v>
      </c>
      <c r="I102" s="63"/>
      <c r="J102" s="80" t="s">
        <v>80</v>
      </c>
      <c r="K102" s="80" t="s">
        <v>1121</v>
      </c>
      <c r="L102" s="80" t="s">
        <v>1120</v>
      </c>
      <c r="M102" s="80" t="s">
        <v>322</v>
      </c>
      <c r="N102" s="80" t="s">
        <v>52</v>
      </c>
      <c r="O102" s="80" t="s">
        <v>52</v>
      </c>
      <c r="P102" s="80" t="s">
        <v>52</v>
      </c>
      <c r="Q102" s="80" t="s">
        <v>52</v>
      </c>
    </row>
    <row r="103">
      <c r="A103" s="80" t="s">
        <v>112</v>
      </c>
      <c r="B103" s="80" t="s">
        <v>82</v>
      </c>
      <c r="C103" s="80" t="s">
        <v>80</v>
      </c>
      <c r="D103" s="80" t="s">
        <v>1235</v>
      </c>
      <c r="E103" s="80" t="s">
        <v>251</v>
      </c>
      <c r="F103" s="80" t="s">
        <v>250</v>
      </c>
      <c r="G103" s="80" t="s">
        <v>96</v>
      </c>
      <c r="H103" s="80" t="s">
        <v>30</v>
      </c>
      <c r="I103" s="63"/>
      <c r="J103" s="80" t="s">
        <v>112</v>
      </c>
      <c r="K103" s="80" t="s">
        <v>30</v>
      </c>
      <c r="L103" s="80" t="s">
        <v>30</v>
      </c>
      <c r="M103" s="80" t="s">
        <v>30</v>
      </c>
      <c r="N103" s="80" t="s">
        <v>30</v>
      </c>
      <c r="O103" s="80" t="s">
        <v>30</v>
      </c>
      <c r="P103" s="80" t="s">
        <v>350</v>
      </c>
      <c r="Q103" s="80" t="s">
        <v>139</v>
      </c>
      <c r="S103" s="17" t="s">
        <v>1236</v>
      </c>
    </row>
    <row r="104">
      <c r="A104" s="80" t="s">
        <v>1126</v>
      </c>
      <c r="B104" s="80" t="s">
        <v>170</v>
      </c>
      <c r="C104" s="80" t="s">
        <v>330</v>
      </c>
      <c r="D104" s="80" t="s">
        <v>316</v>
      </c>
      <c r="E104" s="80" t="s">
        <v>350</v>
      </c>
      <c r="F104" s="80" t="s">
        <v>350</v>
      </c>
      <c r="G104" s="80" t="s">
        <v>350</v>
      </c>
      <c r="H104" s="80" t="s">
        <v>350</v>
      </c>
      <c r="I104" s="63"/>
      <c r="J104" s="80" t="s">
        <v>1126</v>
      </c>
      <c r="K104" s="80" t="s">
        <v>350</v>
      </c>
      <c r="L104" s="80" t="s">
        <v>30</v>
      </c>
      <c r="M104" s="80" t="s">
        <v>30</v>
      </c>
      <c r="N104" s="80" t="s">
        <v>30</v>
      </c>
      <c r="O104" s="80" t="s">
        <v>30</v>
      </c>
      <c r="P104" s="80" t="s">
        <v>80</v>
      </c>
      <c r="Q104" s="80" t="s">
        <v>1235</v>
      </c>
      <c r="S104" s="17" t="s">
        <v>1237</v>
      </c>
    </row>
    <row r="105">
      <c r="A105" s="80" t="s">
        <v>251</v>
      </c>
      <c r="B105" s="80" t="s">
        <v>350</v>
      </c>
      <c r="C105" s="80" t="s">
        <v>350</v>
      </c>
      <c r="D105" s="80" t="s">
        <v>350</v>
      </c>
      <c r="E105" s="80" t="s">
        <v>30</v>
      </c>
      <c r="F105" s="80" t="s">
        <v>321</v>
      </c>
      <c r="G105" s="80" t="s">
        <v>1238</v>
      </c>
      <c r="H105" s="80" t="s">
        <v>722</v>
      </c>
      <c r="I105" s="63"/>
      <c r="J105" s="80" t="s">
        <v>251</v>
      </c>
      <c r="K105" s="80" t="s">
        <v>251</v>
      </c>
      <c r="L105" s="80" t="s">
        <v>250</v>
      </c>
      <c r="M105" s="80" t="s">
        <v>30</v>
      </c>
      <c r="N105" s="80" t="s">
        <v>51</v>
      </c>
      <c r="O105" s="80" t="s">
        <v>177</v>
      </c>
      <c r="P105" s="80" t="s">
        <v>350</v>
      </c>
      <c r="Q105" s="80" t="s">
        <v>350</v>
      </c>
      <c r="S105" s="17" t="s">
        <v>1239</v>
      </c>
    </row>
    <row r="106">
      <c r="A106" s="80" t="s">
        <v>1128</v>
      </c>
      <c r="B106" s="80" t="s">
        <v>1240</v>
      </c>
      <c r="C106" s="80" t="s">
        <v>1135</v>
      </c>
      <c r="D106" s="80" t="s">
        <v>30</v>
      </c>
      <c r="E106" s="80" t="s">
        <v>30</v>
      </c>
      <c r="F106" s="80" t="s">
        <v>1241</v>
      </c>
      <c r="G106" s="80" t="s">
        <v>30</v>
      </c>
      <c r="H106" s="80" t="s">
        <v>51</v>
      </c>
      <c r="I106" s="63"/>
      <c r="J106" s="80" t="s">
        <v>1128</v>
      </c>
      <c r="K106" s="80" t="s">
        <v>30</v>
      </c>
      <c r="L106" s="80" t="s">
        <v>1242</v>
      </c>
      <c r="M106" s="80" t="s">
        <v>54</v>
      </c>
      <c r="N106" s="80" t="s">
        <v>30</v>
      </c>
      <c r="O106" s="80" t="s">
        <v>1158</v>
      </c>
      <c r="P106" s="80" t="s">
        <v>260</v>
      </c>
      <c r="Q106" s="80" t="s">
        <v>1243</v>
      </c>
      <c r="S106" s="17" t="s">
        <v>1244</v>
      </c>
    </row>
    <row r="107">
      <c r="A107" s="80" t="s">
        <v>1130</v>
      </c>
      <c r="B107" s="80" t="s">
        <v>1243</v>
      </c>
      <c r="C107" s="80" t="s">
        <v>149</v>
      </c>
      <c r="D107" s="80" t="s">
        <v>30</v>
      </c>
      <c r="E107" s="80" t="s">
        <v>51</v>
      </c>
      <c r="F107" s="80" t="s">
        <v>1203</v>
      </c>
      <c r="G107" s="80" t="s">
        <v>1245</v>
      </c>
      <c r="H107" s="80" t="s">
        <v>30</v>
      </c>
      <c r="I107" s="63"/>
      <c r="J107" s="80" t="s">
        <v>1130</v>
      </c>
      <c r="K107" s="80" t="s">
        <v>30</v>
      </c>
      <c r="L107" s="80" t="s">
        <v>30</v>
      </c>
      <c r="M107" s="80" t="s">
        <v>30</v>
      </c>
      <c r="N107" s="80" t="s">
        <v>30</v>
      </c>
      <c r="O107" s="80" t="s">
        <v>30</v>
      </c>
      <c r="P107" s="80" t="s">
        <v>30</v>
      </c>
      <c r="Q107" s="80" t="s">
        <v>30</v>
      </c>
      <c r="S107" s="17" t="s">
        <v>1246</v>
      </c>
    </row>
    <row r="108">
      <c r="A108" s="80" t="s">
        <v>1131</v>
      </c>
      <c r="B108" s="80" t="s">
        <v>30</v>
      </c>
      <c r="C108" s="80" t="s">
        <v>627</v>
      </c>
      <c r="D108" s="80" t="s">
        <v>363</v>
      </c>
      <c r="E108" s="80" t="s">
        <v>30</v>
      </c>
      <c r="F108" s="80" t="s">
        <v>30</v>
      </c>
      <c r="G108" s="80" t="s">
        <v>1247</v>
      </c>
      <c r="H108" s="80" t="s">
        <v>1248</v>
      </c>
      <c r="I108" s="63"/>
      <c r="J108" s="80" t="s">
        <v>1131</v>
      </c>
      <c r="K108" s="80" t="s">
        <v>30</v>
      </c>
      <c r="L108" s="80" t="s">
        <v>30</v>
      </c>
      <c r="M108" s="80" t="s">
        <v>30</v>
      </c>
      <c r="N108" s="80" t="s">
        <v>30</v>
      </c>
      <c r="O108" s="80" t="s">
        <v>30</v>
      </c>
      <c r="P108" s="80" t="s">
        <v>30</v>
      </c>
      <c r="Q108" s="80" t="s">
        <v>30</v>
      </c>
      <c r="S108" s="17" t="s">
        <v>1249</v>
      </c>
    </row>
    <row r="109">
      <c r="A109" s="80" t="s">
        <v>1133</v>
      </c>
      <c r="B109" s="80" t="s">
        <v>30</v>
      </c>
      <c r="C109" s="80" t="s">
        <v>186</v>
      </c>
      <c r="D109" s="80" t="s">
        <v>359</v>
      </c>
      <c r="E109" s="80" t="s">
        <v>1250</v>
      </c>
      <c r="F109" s="80" t="s">
        <v>1151</v>
      </c>
      <c r="G109" s="80" t="s">
        <v>51</v>
      </c>
      <c r="H109" s="80" t="s">
        <v>361</v>
      </c>
      <c r="I109" s="63"/>
      <c r="J109" s="63"/>
      <c r="K109" s="63"/>
      <c r="L109" s="63"/>
      <c r="M109" s="63"/>
      <c r="N109" s="63"/>
      <c r="O109" s="63"/>
      <c r="P109" s="63"/>
      <c r="Q109" s="63"/>
      <c r="S109" s="17" t="s">
        <v>1251</v>
      </c>
    </row>
    <row r="110">
      <c r="A110" s="80" t="s">
        <v>250</v>
      </c>
      <c r="B110" s="80" t="s">
        <v>30</v>
      </c>
      <c r="C110" s="80" t="s">
        <v>30</v>
      </c>
      <c r="D110" s="80" t="s">
        <v>30</v>
      </c>
      <c r="E110" s="80" t="s">
        <v>30</v>
      </c>
      <c r="F110" s="80" t="s">
        <v>96</v>
      </c>
      <c r="G110" s="80" t="s">
        <v>1136</v>
      </c>
      <c r="H110" s="80" t="s">
        <v>30</v>
      </c>
      <c r="I110" s="63"/>
      <c r="J110" s="63"/>
      <c r="K110" s="63"/>
      <c r="L110" s="63"/>
      <c r="M110" s="63"/>
      <c r="N110" s="63"/>
      <c r="O110" s="63"/>
      <c r="P110" s="63"/>
      <c r="Q110" s="63"/>
    </row>
    <row r="111">
      <c r="A111" s="63"/>
      <c r="B111" s="63"/>
      <c r="C111" s="63"/>
      <c r="D111" s="63"/>
      <c r="E111" s="63"/>
      <c r="F111" s="63"/>
      <c r="G111" s="63"/>
      <c r="H111" s="63"/>
      <c r="I111" s="63"/>
      <c r="J111" s="63"/>
      <c r="K111" s="63"/>
      <c r="L111" s="63"/>
      <c r="M111" s="63"/>
      <c r="N111" s="63"/>
      <c r="O111" s="63"/>
      <c r="P111" s="63"/>
      <c r="Q111" s="63"/>
    </row>
    <row r="112">
      <c r="A112" s="73" t="s">
        <v>1252</v>
      </c>
      <c r="B112" s="63"/>
      <c r="C112" s="63"/>
      <c r="D112" s="63"/>
      <c r="E112" s="63"/>
      <c r="F112" s="63"/>
      <c r="G112" s="63"/>
      <c r="H112" s="63"/>
      <c r="I112" s="63"/>
      <c r="J112" s="63"/>
      <c r="K112" s="63"/>
      <c r="L112" s="63"/>
      <c r="M112" s="63"/>
      <c r="N112" s="63"/>
      <c r="O112" s="63"/>
      <c r="P112" s="63"/>
      <c r="Q112" s="63"/>
    </row>
    <row r="113">
      <c r="A113" s="80" t="s">
        <v>80</v>
      </c>
      <c r="B113" s="80" t="s">
        <v>306</v>
      </c>
      <c r="C113" s="80" t="s">
        <v>1120</v>
      </c>
      <c r="D113" s="80" t="s">
        <v>51</v>
      </c>
      <c r="E113" s="80" t="s">
        <v>52</v>
      </c>
      <c r="F113" s="80" t="s">
        <v>52</v>
      </c>
      <c r="G113" s="80" t="s">
        <v>52</v>
      </c>
      <c r="H113" s="80" t="s">
        <v>52</v>
      </c>
      <c r="I113" s="63"/>
      <c r="J113" s="80" t="s">
        <v>80</v>
      </c>
      <c r="K113" s="80" t="s">
        <v>1121</v>
      </c>
      <c r="L113" s="80" t="s">
        <v>1120</v>
      </c>
      <c r="M113" s="80" t="s">
        <v>322</v>
      </c>
      <c r="N113" s="80" t="s">
        <v>52</v>
      </c>
      <c r="O113" s="80" t="s">
        <v>52</v>
      </c>
      <c r="P113" s="80" t="s">
        <v>52</v>
      </c>
      <c r="Q113" s="80" t="s">
        <v>52</v>
      </c>
      <c r="S113" s="17" t="s">
        <v>1253</v>
      </c>
    </row>
    <row r="114">
      <c r="A114" s="80" t="s">
        <v>112</v>
      </c>
      <c r="B114" s="80" t="s">
        <v>356</v>
      </c>
      <c r="C114" s="80" t="s">
        <v>251</v>
      </c>
      <c r="D114" s="80" t="s">
        <v>250</v>
      </c>
      <c r="E114" s="80" t="s">
        <v>251</v>
      </c>
      <c r="F114" s="80" t="s">
        <v>250</v>
      </c>
      <c r="G114" s="80" t="s">
        <v>30</v>
      </c>
      <c r="H114" s="80" t="s">
        <v>30</v>
      </c>
      <c r="I114" s="63"/>
      <c r="J114" s="80" t="s">
        <v>112</v>
      </c>
      <c r="K114" s="80" t="s">
        <v>30</v>
      </c>
      <c r="L114" s="80" t="s">
        <v>30</v>
      </c>
      <c r="M114" s="80" t="s">
        <v>30</v>
      </c>
      <c r="N114" s="80" t="s">
        <v>30</v>
      </c>
      <c r="O114" s="80" t="s">
        <v>30</v>
      </c>
      <c r="P114" s="80" t="s">
        <v>54</v>
      </c>
      <c r="Q114" s="80" t="s">
        <v>54</v>
      </c>
    </row>
    <row r="115">
      <c r="A115" s="80" t="s">
        <v>1126</v>
      </c>
      <c r="B115" s="80" t="s">
        <v>30</v>
      </c>
      <c r="C115" s="80" t="s">
        <v>261</v>
      </c>
      <c r="D115" s="80" t="s">
        <v>1254</v>
      </c>
      <c r="E115" s="80" t="s">
        <v>66</v>
      </c>
      <c r="F115" s="80" t="s">
        <v>335</v>
      </c>
      <c r="G115" s="80" t="s">
        <v>66</v>
      </c>
      <c r="H115" s="80" t="s">
        <v>54</v>
      </c>
      <c r="I115" s="63"/>
      <c r="J115" s="80" t="s">
        <v>1126</v>
      </c>
      <c r="K115" s="80" t="s">
        <v>66</v>
      </c>
      <c r="L115" s="80" t="s">
        <v>30</v>
      </c>
      <c r="M115" s="80" t="s">
        <v>30</v>
      </c>
      <c r="N115" s="80" t="s">
        <v>30</v>
      </c>
      <c r="O115" s="80" t="s">
        <v>30</v>
      </c>
      <c r="P115" s="80" t="s">
        <v>251</v>
      </c>
      <c r="Q115" s="80" t="s">
        <v>250</v>
      </c>
    </row>
    <row r="116">
      <c r="A116" s="80" t="s">
        <v>251</v>
      </c>
      <c r="B116" s="80" t="s">
        <v>54</v>
      </c>
      <c r="C116" s="80" t="s">
        <v>54</v>
      </c>
      <c r="D116" s="80" t="s">
        <v>335</v>
      </c>
      <c r="E116" s="80" t="s">
        <v>30</v>
      </c>
      <c r="F116" s="80" t="s">
        <v>66</v>
      </c>
      <c r="G116" s="80" t="s">
        <v>327</v>
      </c>
      <c r="H116" s="80" t="s">
        <v>1095</v>
      </c>
      <c r="I116" s="63"/>
      <c r="J116" s="80" t="s">
        <v>251</v>
      </c>
      <c r="K116" s="80" t="s">
        <v>251</v>
      </c>
      <c r="L116" s="80" t="s">
        <v>250</v>
      </c>
      <c r="M116" s="80" t="s">
        <v>30</v>
      </c>
      <c r="N116" s="80" t="s">
        <v>51</v>
      </c>
      <c r="O116" s="80" t="s">
        <v>177</v>
      </c>
      <c r="P116" s="80" t="s">
        <v>54</v>
      </c>
      <c r="Q116" s="80" t="s">
        <v>54</v>
      </c>
    </row>
    <row r="117">
      <c r="A117" s="80" t="s">
        <v>1128</v>
      </c>
      <c r="B117" s="80" t="s">
        <v>359</v>
      </c>
      <c r="C117" s="80" t="s">
        <v>55</v>
      </c>
      <c r="D117" s="80" t="s">
        <v>30</v>
      </c>
      <c r="E117" s="80" t="s">
        <v>30</v>
      </c>
      <c r="F117" s="80" t="s">
        <v>1254</v>
      </c>
      <c r="G117" s="80" t="s">
        <v>30</v>
      </c>
      <c r="H117" s="80" t="s">
        <v>30</v>
      </c>
      <c r="I117" s="63"/>
      <c r="J117" s="80" t="s">
        <v>1128</v>
      </c>
      <c r="K117" s="80" t="s">
        <v>30</v>
      </c>
      <c r="L117" s="80" t="s">
        <v>183</v>
      </c>
      <c r="M117" s="80" t="s">
        <v>54</v>
      </c>
      <c r="N117" s="80" t="s">
        <v>30</v>
      </c>
      <c r="O117" s="80" t="s">
        <v>1199</v>
      </c>
      <c r="P117" s="80" t="s">
        <v>312</v>
      </c>
      <c r="Q117" s="80" t="s">
        <v>357</v>
      </c>
    </row>
    <row r="118">
      <c r="A118" s="80" t="s">
        <v>1130</v>
      </c>
      <c r="B118" s="80" t="s">
        <v>1255</v>
      </c>
      <c r="C118" s="80" t="s">
        <v>1256</v>
      </c>
      <c r="D118" s="80" t="s">
        <v>30</v>
      </c>
      <c r="E118" s="80" t="s">
        <v>30</v>
      </c>
      <c r="F118" s="80" t="s">
        <v>1214</v>
      </c>
      <c r="G118" s="80" t="s">
        <v>1257</v>
      </c>
      <c r="H118" s="80" t="s">
        <v>30</v>
      </c>
      <c r="I118" s="63"/>
      <c r="J118" s="80" t="s">
        <v>1130</v>
      </c>
      <c r="K118" s="80" t="s">
        <v>30</v>
      </c>
      <c r="L118" s="80" t="s">
        <v>30</v>
      </c>
      <c r="M118" s="80" t="s">
        <v>30</v>
      </c>
      <c r="N118" s="80" t="s">
        <v>30</v>
      </c>
      <c r="O118" s="80" t="s">
        <v>30</v>
      </c>
      <c r="P118" s="80" t="s">
        <v>30</v>
      </c>
      <c r="Q118" s="80" t="s">
        <v>30</v>
      </c>
    </row>
    <row r="119">
      <c r="A119" s="80" t="s">
        <v>1131</v>
      </c>
      <c r="B119" s="80" t="s">
        <v>30</v>
      </c>
      <c r="C119" s="80" t="s">
        <v>285</v>
      </c>
      <c r="D119" s="80" t="s">
        <v>1258</v>
      </c>
      <c r="E119" s="80" t="s">
        <v>30</v>
      </c>
      <c r="F119" s="80" t="s">
        <v>30</v>
      </c>
      <c r="G119" s="80" t="s">
        <v>176</v>
      </c>
      <c r="H119" s="80" t="s">
        <v>1227</v>
      </c>
      <c r="I119" s="63"/>
      <c r="J119" s="80" t="s">
        <v>1131</v>
      </c>
      <c r="K119" s="80" t="s">
        <v>30</v>
      </c>
      <c r="L119" s="80" t="s">
        <v>30</v>
      </c>
      <c r="M119" s="80" t="s">
        <v>30</v>
      </c>
      <c r="N119" s="80" t="s">
        <v>30</v>
      </c>
      <c r="O119" s="80" t="s">
        <v>30</v>
      </c>
      <c r="P119" s="80" t="s">
        <v>30</v>
      </c>
      <c r="Q119" s="80" t="s">
        <v>30</v>
      </c>
    </row>
    <row r="120">
      <c r="A120" s="80" t="s">
        <v>1133</v>
      </c>
      <c r="B120" s="80" t="s">
        <v>30</v>
      </c>
      <c r="C120" s="80" t="s">
        <v>312</v>
      </c>
      <c r="D120" s="80" t="s">
        <v>287</v>
      </c>
      <c r="E120" s="80" t="s">
        <v>1259</v>
      </c>
      <c r="F120" s="80" t="s">
        <v>1135</v>
      </c>
      <c r="G120" s="80" t="s">
        <v>30</v>
      </c>
      <c r="H120" s="80" t="s">
        <v>51</v>
      </c>
      <c r="I120" s="63"/>
      <c r="J120" s="63"/>
      <c r="K120" s="63"/>
      <c r="L120" s="63"/>
      <c r="M120" s="63"/>
      <c r="N120" s="63"/>
      <c r="O120" s="63"/>
      <c r="P120" s="63"/>
      <c r="Q120" s="63"/>
    </row>
    <row r="121">
      <c r="A121" s="80" t="s">
        <v>250</v>
      </c>
      <c r="B121" s="80" t="s">
        <v>30</v>
      </c>
      <c r="C121" s="80" t="s">
        <v>30</v>
      </c>
      <c r="D121" s="80" t="s">
        <v>30</v>
      </c>
      <c r="E121" s="80" t="s">
        <v>30</v>
      </c>
      <c r="F121" s="80" t="s">
        <v>96</v>
      </c>
      <c r="G121" s="80" t="s">
        <v>1136</v>
      </c>
      <c r="H121" s="80" t="s">
        <v>30</v>
      </c>
      <c r="I121" s="63"/>
      <c r="J121" s="63"/>
      <c r="K121" s="63"/>
      <c r="L121" s="63"/>
      <c r="M121" s="63"/>
      <c r="N121" s="63"/>
      <c r="O121" s="63"/>
      <c r="P121" s="63"/>
      <c r="Q121" s="63"/>
    </row>
    <row r="122">
      <c r="A122" s="63"/>
      <c r="B122" s="63"/>
      <c r="C122" s="63"/>
      <c r="D122" s="63"/>
      <c r="E122" s="63"/>
      <c r="F122" s="63"/>
      <c r="G122" s="63"/>
      <c r="H122" s="63"/>
      <c r="I122" s="63"/>
      <c r="J122" s="63"/>
      <c r="K122" s="63"/>
      <c r="L122" s="63"/>
      <c r="M122" s="63"/>
      <c r="N122" s="63"/>
      <c r="O122" s="63"/>
      <c r="P122" s="63"/>
      <c r="Q122" s="63"/>
    </row>
    <row r="123">
      <c r="A123" s="73" t="s">
        <v>1260</v>
      </c>
      <c r="B123" s="63"/>
      <c r="C123" s="63"/>
      <c r="D123" s="63"/>
      <c r="E123" s="63"/>
      <c r="F123" s="63"/>
      <c r="G123" s="63"/>
      <c r="H123" s="63"/>
      <c r="I123" s="63"/>
      <c r="J123" s="63"/>
      <c r="K123" s="63"/>
      <c r="L123" s="63"/>
      <c r="M123" s="63"/>
      <c r="N123" s="63"/>
      <c r="O123" s="63"/>
      <c r="P123" s="63"/>
      <c r="Q123" s="63"/>
    </row>
    <row r="124">
      <c r="A124" s="80" t="s">
        <v>80</v>
      </c>
      <c r="B124" s="80" t="s">
        <v>306</v>
      </c>
      <c r="C124" s="80" t="s">
        <v>1120</v>
      </c>
      <c r="D124" s="80" t="s">
        <v>51</v>
      </c>
      <c r="E124" s="80" t="s">
        <v>52</v>
      </c>
      <c r="F124" s="80" t="s">
        <v>52</v>
      </c>
      <c r="G124" s="80" t="s">
        <v>52</v>
      </c>
      <c r="H124" s="80" t="s">
        <v>52</v>
      </c>
      <c r="I124" s="63"/>
      <c r="J124" s="80" t="s">
        <v>80</v>
      </c>
      <c r="K124" s="80" t="s">
        <v>1121</v>
      </c>
      <c r="L124" s="80" t="s">
        <v>1120</v>
      </c>
      <c r="M124" s="80" t="s">
        <v>322</v>
      </c>
      <c r="N124" s="80" t="s">
        <v>52</v>
      </c>
      <c r="O124" s="80" t="s">
        <v>52</v>
      </c>
      <c r="P124" s="80" t="s">
        <v>52</v>
      </c>
      <c r="Q124" s="80" t="s">
        <v>52</v>
      </c>
      <c r="S124" s="17" t="s">
        <v>1261</v>
      </c>
    </row>
    <row r="125">
      <c r="A125" s="80" t="s">
        <v>112</v>
      </c>
      <c r="B125" s="80" t="s">
        <v>356</v>
      </c>
      <c r="C125" s="80" t="s">
        <v>251</v>
      </c>
      <c r="D125" s="80" t="s">
        <v>250</v>
      </c>
      <c r="E125" s="80" t="s">
        <v>251</v>
      </c>
      <c r="F125" s="80" t="s">
        <v>250</v>
      </c>
      <c r="G125" s="82" t="s">
        <v>317</v>
      </c>
      <c r="H125" s="80" t="s">
        <v>30</v>
      </c>
      <c r="I125" s="63"/>
      <c r="J125" s="80" t="s">
        <v>112</v>
      </c>
      <c r="K125" s="80" t="s">
        <v>30</v>
      </c>
      <c r="L125" s="80" t="s">
        <v>30</v>
      </c>
      <c r="M125" s="80" t="s">
        <v>30</v>
      </c>
      <c r="N125" s="80" t="s">
        <v>30</v>
      </c>
      <c r="O125" s="80" t="s">
        <v>30</v>
      </c>
      <c r="P125" s="80" t="s">
        <v>54</v>
      </c>
      <c r="Q125" s="80" t="s">
        <v>54</v>
      </c>
      <c r="S125" s="17" t="s">
        <v>1262</v>
      </c>
    </row>
    <row r="126">
      <c r="A126" s="80" t="s">
        <v>1126</v>
      </c>
      <c r="B126" s="80" t="s">
        <v>30</v>
      </c>
      <c r="C126" s="80" t="s">
        <v>261</v>
      </c>
      <c r="D126" s="80" t="s">
        <v>1254</v>
      </c>
      <c r="E126" s="80" t="s">
        <v>66</v>
      </c>
      <c r="F126" s="80" t="s">
        <v>335</v>
      </c>
      <c r="G126" s="80" t="s">
        <v>66</v>
      </c>
      <c r="H126" s="80" t="s">
        <v>54</v>
      </c>
      <c r="I126" s="63"/>
      <c r="J126" s="80" t="s">
        <v>1126</v>
      </c>
      <c r="K126" s="80" t="s">
        <v>66</v>
      </c>
      <c r="L126" s="80" t="s">
        <v>30</v>
      </c>
      <c r="M126" s="80" t="s">
        <v>30</v>
      </c>
      <c r="N126" s="80" t="s">
        <v>30</v>
      </c>
      <c r="O126" s="80" t="s">
        <v>30</v>
      </c>
      <c r="P126" s="80" t="s">
        <v>251</v>
      </c>
      <c r="Q126" s="80" t="s">
        <v>250</v>
      </c>
      <c r="S126" s="17" t="s">
        <v>1263</v>
      </c>
    </row>
    <row r="127">
      <c r="A127" s="80" t="s">
        <v>251</v>
      </c>
      <c r="B127" s="80" t="s">
        <v>54</v>
      </c>
      <c r="C127" s="80" t="s">
        <v>54</v>
      </c>
      <c r="D127" s="80" t="s">
        <v>335</v>
      </c>
      <c r="E127" s="80" t="s">
        <v>30</v>
      </c>
      <c r="F127" s="80" t="s">
        <v>66</v>
      </c>
      <c r="G127" s="80" t="s">
        <v>327</v>
      </c>
      <c r="H127" s="80" t="s">
        <v>1095</v>
      </c>
      <c r="I127" s="63"/>
      <c r="J127" s="80" t="s">
        <v>251</v>
      </c>
      <c r="K127" s="80" t="s">
        <v>251</v>
      </c>
      <c r="L127" s="80" t="s">
        <v>250</v>
      </c>
      <c r="M127" s="80" t="s">
        <v>30</v>
      </c>
      <c r="N127" s="80" t="s">
        <v>51</v>
      </c>
      <c r="O127" s="80" t="s">
        <v>177</v>
      </c>
      <c r="P127" s="80" t="s">
        <v>54</v>
      </c>
      <c r="Q127" s="80" t="s">
        <v>54</v>
      </c>
    </row>
    <row r="128">
      <c r="A128" s="80" t="s">
        <v>1128</v>
      </c>
      <c r="B128" s="80" t="s">
        <v>359</v>
      </c>
      <c r="C128" s="80" t="s">
        <v>55</v>
      </c>
      <c r="D128" s="80" t="s">
        <v>30</v>
      </c>
      <c r="E128" s="80" t="s">
        <v>30</v>
      </c>
      <c r="F128" s="80" t="s">
        <v>1254</v>
      </c>
      <c r="G128" s="80" t="s">
        <v>30</v>
      </c>
      <c r="H128" s="80" t="s">
        <v>30</v>
      </c>
      <c r="I128" s="63"/>
      <c r="J128" s="80" t="s">
        <v>1128</v>
      </c>
      <c r="K128" s="80" t="s">
        <v>30</v>
      </c>
      <c r="L128" s="80" t="s">
        <v>183</v>
      </c>
      <c r="M128" s="80" t="s">
        <v>54</v>
      </c>
      <c r="N128" s="80" t="s">
        <v>30</v>
      </c>
      <c r="O128" s="80" t="s">
        <v>1199</v>
      </c>
      <c r="P128" s="80" t="s">
        <v>312</v>
      </c>
      <c r="Q128" s="80" t="s">
        <v>357</v>
      </c>
    </row>
    <row r="129">
      <c r="A129" s="80" t="s">
        <v>1130</v>
      </c>
      <c r="B129" s="80" t="s">
        <v>1255</v>
      </c>
      <c r="C129" s="80" t="s">
        <v>1256</v>
      </c>
      <c r="D129" s="80" t="s">
        <v>30</v>
      </c>
      <c r="E129" s="80" t="s">
        <v>30</v>
      </c>
      <c r="F129" s="80" t="s">
        <v>1214</v>
      </c>
      <c r="G129" s="80" t="s">
        <v>1257</v>
      </c>
      <c r="H129" s="80" t="s">
        <v>30</v>
      </c>
      <c r="I129" s="63"/>
      <c r="J129" s="80" t="s">
        <v>1130</v>
      </c>
      <c r="K129" s="80" t="s">
        <v>30</v>
      </c>
      <c r="L129" s="80" t="s">
        <v>30</v>
      </c>
      <c r="M129" s="80" t="s">
        <v>30</v>
      </c>
      <c r="N129" s="80" t="s">
        <v>30</v>
      </c>
      <c r="O129" s="80" t="s">
        <v>30</v>
      </c>
      <c r="P129" s="80" t="s">
        <v>30</v>
      </c>
      <c r="Q129" s="80" t="s">
        <v>30</v>
      </c>
    </row>
    <row r="130">
      <c r="A130" s="80" t="s">
        <v>1131</v>
      </c>
      <c r="B130" s="80" t="s">
        <v>30</v>
      </c>
      <c r="C130" s="80" t="s">
        <v>285</v>
      </c>
      <c r="D130" s="80" t="s">
        <v>1258</v>
      </c>
      <c r="E130" s="80" t="s">
        <v>30</v>
      </c>
      <c r="F130" s="80" t="s">
        <v>30</v>
      </c>
      <c r="G130" s="80" t="s">
        <v>176</v>
      </c>
      <c r="H130" s="80" t="s">
        <v>1227</v>
      </c>
      <c r="I130" s="63"/>
      <c r="J130" s="80" t="s">
        <v>1131</v>
      </c>
      <c r="K130" s="80" t="s">
        <v>30</v>
      </c>
      <c r="L130" s="80" t="s">
        <v>30</v>
      </c>
      <c r="M130" s="80" t="s">
        <v>30</v>
      </c>
      <c r="N130" s="80" t="s">
        <v>30</v>
      </c>
      <c r="O130" s="80" t="s">
        <v>30</v>
      </c>
      <c r="P130" s="80" t="s">
        <v>30</v>
      </c>
      <c r="Q130" s="80" t="s">
        <v>30</v>
      </c>
    </row>
    <row r="131">
      <c r="A131" s="80" t="s">
        <v>1133</v>
      </c>
      <c r="B131" s="80" t="s">
        <v>30</v>
      </c>
      <c r="C131" s="80" t="s">
        <v>312</v>
      </c>
      <c r="D131" s="80" t="s">
        <v>287</v>
      </c>
      <c r="E131" s="82" t="s">
        <v>327</v>
      </c>
      <c r="F131" s="80" t="s">
        <v>1135</v>
      </c>
      <c r="G131" s="80" t="s">
        <v>30</v>
      </c>
      <c r="H131" s="80" t="s">
        <v>51</v>
      </c>
      <c r="I131" s="63"/>
      <c r="J131" s="63"/>
      <c r="K131" s="63"/>
      <c r="L131" s="63"/>
      <c r="M131" s="63"/>
      <c r="N131" s="63"/>
      <c r="O131" s="63"/>
      <c r="P131" s="63"/>
      <c r="Q131" s="63"/>
    </row>
    <row r="132">
      <c r="A132" s="80" t="s">
        <v>250</v>
      </c>
      <c r="B132" s="80" t="s">
        <v>30</v>
      </c>
      <c r="C132" s="80" t="s">
        <v>30</v>
      </c>
      <c r="D132" s="80" t="s">
        <v>30</v>
      </c>
      <c r="E132" s="80" t="s">
        <v>30</v>
      </c>
      <c r="F132" s="80" t="s">
        <v>96</v>
      </c>
      <c r="G132" s="80" t="s">
        <v>1136</v>
      </c>
      <c r="H132" s="80" t="s">
        <v>30</v>
      </c>
      <c r="I132" s="63"/>
      <c r="J132" s="63"/>
      <c r="K132" s="63"/>
      <c r="L132" s="63"/>
      <c r="M132" s="63"/>
      <c r="N132" s="63"/>
      <c r="O132" s="63"/>
      <c r="P132" s="63"/>
      <c r="Q132" s="63"/>
    </row>
    <row r="133">
      <c r="A133" s="63"/>
      <c r="B133" s="63"/>
      <c r="C133" s="63"/>
      <c r="D133" s="63"/>
      <c r="E133" s="63"/>
      <c r="F133" s="63"/>
      <c r="G133" s="63"/>
      <c r="H133" s="63"/>
      <c r="I133" s="63"/>
      <c r="J133" s="63"/>
      <c r="K133" s="63"/>
      <c r="L133" s="63"/>
      <c r="M133" s="63"/>
      <c r="N133" s="63"/>
      <c r="O133" s="63"/>
      <c r="P133" s="63"/>
      <c r="Q133" s="63"/>
    </row>
    <row r="134">
      <c r="A134" s="73" t="s">
        <v>1264</v>
      </c>
      <c r="B134" s="63"/>
      <c r="C134" s="63"/>
      <c r="D134" s="63"/>
      <c r="E134" s="63"/>
      <c r="F134" s="63"/>
      <c r="G134" s="63"/>
      <c r="H134" s="63"/>
      <c r="I134" s="63"/>
      <c r="J134" s="63"/>
      <c r="K134" s="63"/>
      <c r="L134" s="63"/>
      <c r="M134" s="63"/>
      <c r="N134" s="63"/>
      <c r="O134" s="63"/>
      <c r="P134" s="63"/>
      <c r="Q134" s="63"/>
    </row>
    <row r="135">
      <c r="A135" s="80" t="s">
        <v>80</v>
      </c>
      <c r="B135" s="80" t="s">
        <v>306</v>
      </c>
      <c r="C135" s="80" t="s">
        <v>1120</v>
      </c>
      <c r="D135" s="80" t="s">
        <v>51</v>
      </c>
      <c r="E135" s="80" t="s">
        <v>52</v>
      </c>
      <c r="F135" s="80" t="s">
        <v>52</v>
      </c>
      <c r="G135" s="80" t="s">
        <v>52</v>
      </c>
      <c r="H135" s="80" t="s">
        <v>52</v>
      </c>
      <c r="I135" s="63"/>
      <c r="J135" s="80" t="s">
        <v>80</v>
      </c>
      <c r="K135" s="80" t="s">
        <v>1121</v>
      </c>
      <c r="L135" s="80" t="s">
        <v>1120</v>
      </c>
      <c r="M135" s="80" t="s">
        <v>322</v>
      </c>
      <c r="N135" s="80" t="s">
        <v>52</v>
      </c>
      <c r="O135" s="80" t="s">
        <v>52</v>
      </c>
      <c r="P135" s="80" t="s">
        <v>52</v>
      </c>
      <c r="Q135" s="80" t="s">
        <v>52</v>
      </c>
      <c r="S135" s="17" t="s">
        <v>1265</v>
      </c>
    </row>
    <row r="136">
      <c r="A136" s="80" t="s">
        <v>112</v>
      </c>
      <c r="B136" s="80" t="s">
        <v>356</v>
      </c>
      <c r="C136" s="80" t="s">
        <v>251</v>
      </c>
      <c r="D136" s="80" t="s">
        <v>250</v>
      </c>
      <c r="E136" s="80" t="s">
        <v>251</v>
      </c>
      <c r="F136" s="80" t="s">
        <v>250</v>
      </c>
      <c r="G136" s="82" t="s">
        <v>1266</v>
      </c>
      <c r="H136" s="82" t="s">
        <v>52</v>
      </c>
      <c r="I136" s="63"/>
      <c r="J136" s="80" t="s">
        <v>112</v>
      </c>
      <c r="K136" s="80" t="s">
        <v>30</v>
      </c>
      <c r="L136" s="80" t="s">
        <v>30</v>
      </c>
      <c r="M136" s="80" t="s">
        <v>30</v>
      </c>
      <c r="N136" s="80" t="s">
        <v>30</v>
      </c>
      <c r="O136" s="80" t="s">
        <v>30</v>
      </c>
      <c r="P136" s="80" t="s">
        <v>54</v>
      </c>
      <c r="Q136" s="80" t="s">
        <v>54</v>
      </c>
      <c r="S136" s="17" t="s">
        <v>1262</v>
      </c>
    </row>
    <row r="137">
      <c r="A137" s="80" t="s">
        <v>1126</v>
      </c>
      <c r="B137" s="82" t="s">
        <v>1174</v>
      </c>
      <c r="C137" s="80" t="s">
        <v>261</v>
      </c>
      <c r="D137" s="82" t="s">
        <v>149</v>
      </c>
      <c r="E137" s="80" t="s">
        <v>66</v>
      </c>
      <c r="F137" s="80" t="s">
        <v>335</v>
      </c>
      <c r="G137" s="80" t="s">
        <v>66</v>
      </c>
      <c r="H137" s="80" t="s">
        <v>54</v>
      </c>
      <c r="I137" s="63"/>
      <c r="J137" s="80" t="s">
        <v>1126</v>
      </c>
      <c r="K137" s="80" t="s">
        <v>66</v>
      </c>
      <c r="L137" s="80" t="s">
        <v>30</v>
      </c>
      <c r="M137" s="80" t="s">
        <v>30</v>
      </c>
      <c r="N137" s="80" t="s">
        <v>30</v>
      </c>
      <c r="O137" s="80" t="s">
        <v>30</v>
      </c>
      <c r="P137" s="80" t="s">
        <v>251</v>
      </c>
      <c r="Q137" s="80" t="s">
        <v>250</v>
      </c>
      <c r="S137" s="17" t="s">
        <v>1263</v>
      </c>
    </row>
    <row r="138">
      <c r="A138" s="80" t="s">
        <v>251</v>
      </c>
      <c r="B138" s="80" t="s">
        <v>54</v>
      </c>
      <c r="C138" s="80" t="s">
        <v>54</v>
      </c>
      <c r="D138" s="80" t="s">
        <v>335</v>
      </c>
      <c r="E138" s="80" t="s">
        <v>30</v>
      </c>
      <c r="F138" s="80" t="s">
        <v>66</v>
      </c>
      <c r="G138" s="82" t="s">
        <v>1267</v>
      </c>
      <c r="H138" s="80" t="s">
        <v>1095</v>
      </c>
      <c r="I138" s="63"/>
      <c r="J138" s="80" t="s">
        <v>251</v>
      </c>
      <c r="K138" s="80" t="s">
        <v>251</v>
      </c>
      <c r="L138" s="80" t="s">
        <v>250</v>
      </c>
      <c r="M138" s="80" t="s">
        <v>30</v>
      </c>
      <c r="N138" s="80" t="s">
        <v>51</v>
      </c>
      <c r="O138" s="82" t="s">
        <v>1194</v>
      </c>
      <c r="P138" s="80" t="s">
        <v>54</v>
      </c>
      <c r="Q138" s="80" t="s">
        <v>54</v>
      </c>
    </row>
    <row r="139">
      <c r="A139" s="80" t="s">
        <v>1128</v>
      </c>
      <c r="B139" s="82" t="s">
        <v>327</v>
      </c>
      <c r="C139" s="80" t="s">
        <v>55</v>
      </c>
      <c r="D139" s="80" t="s">
        <v>30</v>
      </c>
      <c r="E139" s="80" t="s">
        <v>30</v>
      </c>
      <c r="F139" s="82" t="s">
        <v>362</v>
      </c>
      <c r="G139" s="80" t="s">
        <v>30</v>
      </c>
      <c r="H139" s="80" t="s">
        <v>30</v>
      </c>
      <c r="I139" s="63"/>
      <c r="J139" s="80" t="s">
        <v>1128</v>
      </c>
      <c r="K139" s="80" t="s">
        <v>30</v>
      </c>
      <c r="L139" s="80" t="s">
        <v>183</v>
      </c>
      <c r="M139" s="80" t="s">
        <v>54</v>
      </c>
      <c r="N139" s="80" t="s">
        <v>30</v>
      </c>
      <c r="O139" s="80" t="s">
        <v>1199</v>
      </c>
      <c r="P139" s="80" t="s">
        <v>312</v>
      </c>
      <c r="Q139" s="80" t="s">
        <v>357</v>
      </c>
    </row>
    <row r="140">
      <c r="A140" s="80" t="s">
        <v>1130</v>
      </c>
      <c r="B140" s="80" t="s">
        <v>1255</v>
      </c>
      <c r="C140" s="82" t="s">
        <v>1268</v>
      </c>
      <c r="D140" s="80" t="s">
        <v>30</v>
      </c>
      <c r="E140" s="80" t="s">
        <v>30</v>
      </c>
      <c r="F140" s="80" t="s">
        <v>1214</v>
      </c>
      <c r="G140" s="80" t="s">
        <v>1257</v>
      </c>
      <c r="H140" s="80" t="s">
        <v>30</v>
      </c>
      <c r="I140" s="63"/>
      <c r="J140" s="80" t="s">
        <v>1130</v>
      </c>
      <c r="K140" s="80" t="s">
        <v>30</v>
      </c>
      <c r="L140" s="80" t="s">
        <v>30</v>
      </c>
      <c r="M140" s="80" t="s">
        <v>30</v>
      </c>
      <c r="N140" s="80" t="s">
        <v>30</v>
      </c>
      <c r="O140" s="80" t="s">
        <v>30</v>
      </c>
      <c r="P140" s="80" t="s">
        <v>30</v>
      </c>
      <c r="Q140" s="80" t="s">
        <v>30</v>
      </c>
    </row>
    <row r="141">
      <c r="A141" s="80" t="s">
        <v>1131</v>
      </c>
      <c r="B141" s="80" t="s">
        <v>30</v>
      </c>
      <c r="C141" s="80" t="s">
        <v>285</v>
      </c>
      <c r="D141" s="82" t="s">
        <v>341</v>
      </c>
      <c r="E141" s="80" t="s">
        <v>30</v>
      </c>
      <c r="F141" s="80" t="s">
        <v>30</v>
      </c>
      <c r="G141" s="80" t="s">
        <v>176</v>
      </c>
      <c r="H141" s="80" t="s">
        <v>1227</v>
      </c>
      <c r="I141" s="63"/>
      <c r="J141" s="80" t="s">
        <v>1131</v>
      </c>
      <c r="K141" s="80" t="s">
        <v>30</v>
      </c>
      <c r="L141" s="80" t="s">
        <v>30</v>
      </c>
      <c r="M141" s="80" t="s">
        <v>30</v>
      </c>
      <c r="N141" s="80" t="s">
        <v>30</v>
      </c>
      <c r="O141" s="80" t="s">
        <v>30</v>
      </c>
      <c r="P141" s="80" t="s">
        <v>30</v>
      </c>
      <c r="Q141" s="80" t="s">
        <v>30</v>
      </c>
    </row>
    <row r="142">
      <c r="A142" s="80" t="s">
        <v>1133</v>
      </c>
      <c r="B142" s="80" t="s">
        <v>30</v>
      </c>
      <c r="C142" s="80" t="s">
        <v>312</v>
      </c>
      <c r="D142" s="80" t="s">
        <v>287</v>
      </c>
      <c r="E142" s="82" t="s">
        <v>337</v>
      </c>
      <c r="F142" s="80" t="s">
        <v>1135</v>
      </c>
      <c r="G142" s="80" t="s">
        <v>51</v>
      </c>
      <c r="H142" s="80" t="s">
        <v>316</v>
      </c>
      <c r="I142" s="63"/>
      <c r="J142" s="63"/>
      <c r="K142" s="63"/>
      <c r="L142" s="63"/>
      <c r="M142" s="63"/>
      <c r="N142" s="63"/>
      <c r="O142" s="63"/>
      <c r="P142" s="63"/>
      <c r="Q142" s="63"/>
    </row>
    <row r="143">
      <c r="A143" s="80" t="s">
        <v>250</v>
      </c>
      <c r="B143" s="80" t="s">
        <v>30</v>
      </c>
      <c r="C143" s="80" t="s">
        <v>30</v>
      </c>
      <c r="D143" s="80" t="s">
        <v>30</v>
      </c>
      <c r="E143" s="80" t="s">
        <v>30</v>
      </c>
      <c r="F143" s="80" t="s">
        <v>96</v>
      </c>
      <c r="G143" s="80" t="s">
        <v>1136</v>
      </c>
      <c r="H143" s="80" t="s">
        <v>30</v>
      </c>
      <c r="I143" s="63"/>
      <c r="J143" s="63"/>
      <c r="K143" s="63"/>
      <c r="L143" s="63"/>
      <c r="M143" s="63"/>
      <c r="N143" s="63"/>
      <c r="O143" s="63"/>
      <c r="P143" s="63"/>
      <c r="Q143" s="63"/>
    </row>
    <row r="144">
      <c r="A144" s="63"/>
      <c r="B144" s="63"/>
      <c r="C144" s="63"/>
      <c r="D144" s="63"/>
      <c r="E144" s="63"/>
      <c r="F144" s="63"/>
      <c r="G144" s="63"/>
      <c r="H144" s="63"/>
      <c r="I144" s="63"/>
      <c r="J144" s="63"/>
      <c r="K144" s="63"/>
      <c r="L144" s="63"/>
      <c r="M144" s="63"/>
      <c r="N144" s="63"/>
      <c r="O144" s="63"/>
      <c r="P144" s="63"/>
      <c r="Q144" s="63"/>
    </row>
    <row r="145">
      <c r="A145" s="73" t="s">
        <v>1269</v>
      </c>
      <c r="B145" s="63"/>
      <c r="C145" s="63"/>
      <c r="D145" s="63"/>
      <c r="E145" s="63"/>
      <c r="F145" s="63"/>
      <c r="G145" s="63"/>
      <c r="H145" s="63"/>
      <c r="I145" s="63"/>
      <c r="J145" s="63"/>
      <c r="K145" s="63"/>
      <c r="L145" s="63"/>
      <c r="M145" s="63"/>
      <c r="N145" s="63"/>
      <c r="O145" s="63"/>
      <c r="P145" s="63"/>
      <c r="Q145" s="63"/>
    </row>
    <row r="146">
      <c r="A146" s="83" t="s">
        <v>80</v>
      </c>
      <c r="B146" s="84" t="s">
        <v>306</v>
      </c>
      <c r="C146" s="84" t="s">
        <v>1120</v>
      </c>
      <c r="D146" s="84" t="s">
        <v>51</v>
      </c>
      <c r="E146" s="84" t="s">
        <v>52</v>
      </c>
      <c r="F146" s="84" t="s">
        <v>52</v>
      </c>
      <c r="G146" s="84" t="s">
        <v>52</v>
      </c>
      <c r="H146" s="84" t="s">
        <v>52</v>
      </c>
      <c r="I146" s="85"/>
      <c r="J146" s="86" t="s">
        <v>80</v>
      </c>
      <c r="K146" s="84" t="s">
        <v>1121</v>
      </c>
      <c r="L146" s="84" t="s">
        <v>1120</v>
      </c>
      <c r="M146" s="84" t="s">
        <v>322</v>
      </c>
      <c r="N146" s="84" t="s">
        <v>52</v>
      </c>
      <c r="O146" s="84" t="s">
        <v>52</v>
      </c>
      <c r="P146" s="84" t="s">
        <v>52</v>
      </c>
      <c r="Q146" s="84" t="s">
        <v>52</v>
      </c>
    </row>
    <row r="147">
      <c r="A147" s="86" t="s">
        <v>112</v>
      </c>
      <c r="B147" s="84" t="s">
        <v>1129</v>
      </c>
      <c r="C147" s="84" t="s">
        <v>251</v>
      </c>
      <c r="D147" s="84" t="s">
        <v>250</v>
      </c>
      <c r="E147" s="84" t="s">
        <v>251</v>
      </c>
      <c r="F147" s="84" t="s">
        <v>250</v>
      </c>
      <c r="G147" s="84" t="s">
        <v>96</v>
      </c>
      <c r="H147" s="84" t="s">
        <v>30</v>
      </c>
      <c r="I147" s="85"/>
      <c r="J147" s="86" t="s">
        <v>112</v>
      </c>
      <c r="K147" s="84" t="s">
        <v>30</v>
      </c>
      <c r="L147" s="84" t="s">
        <v>30</v>
      </c>
      <c r="M147" s="84" t="s">
        <v>30</v>
      </c>
      <c r="N147" s="84" t="s">
        <v>30</v>
      </c>
      <c r="O147" s="84" t="s">
        <v>30</v>
      </c>
      <c r="P147" s="84" t="s">
        <v>260</v>
      </c>
      <c r="Q147" s="84" t="s">
        <v>260</v>
      </c>
    </row>
    <row r="148">
      <c r="A148" s="86" t="s">
        <v>1126</v>
      </c>
      <c r="B148" s="84" t="s">
        <v>335</v>
      </c>
      <c r="C148" s="84" t="s">
        <v>260</v>
      </c>
      <c r="D148" s="84" t="s">
        <v>355</v>
      </c>
      <c r="E148" s="84" t="s">
        <v>261</v>
      </c>
      <c r="F148" s="84" t="s">
        <v>321</v>
      </c>
      <c r="G148" s="84" t="s">
        <v>260</v>
      </c>
      <c r="H148" s="84" t="s">
        <v>260</v>
      </c>
      <c r="I148" s="85"/>
      <c r="J148" s="86" t="s">
        <v>1126</v>
      </c>
      <c r="K148" s="84" t="s">
        <v>261</v>
      </c>
      <c r="L148" s="84" t="s">
        <v>30</v>
      </c>
      <c r="M148" s="84" t="s">
        <v>30</v>
      </c>
      <c r="N148" s="84" t="s">
        <v>30</v>
      </c>
      <c r="O148" s="84" t="s">
        <v>30</v>
      </c>
      <c r="P148" s="84" t="s">
        <v>251</v>
      </c>
      <c r="Q148" s="84" t="s">
        <v>250</v>
      </c>
    </row>
    <row r="149">
      <c r="A149" s="86" t="s">
        <v>251</v>
      </c>
      <c r="B149" s="84" t="s">
        <v>321</v>
      </c>
      <c r="C149" s="84" t="s">
        <v>321</v>
      </c>
      <c r="D149" s="84" t="s">
        <v>321</v>
      </c>
      <c r="E149" s="84" t="s">
        <v>30</v>
      </c>
      <c r="F149" s="84" t="s">
        <v>261</v>
      </c>
      <c r="G149" s="84" t="s">
        <v>342</v>
      </c>
      <c r="H149" s="84" t="s">
        <v>51</v>
      </c>
      <c r="I149" s="85"/>
      <c r="J149" s="86" t="s">
        <v>251</v>
      </c>
      <c r="K149" s="84" t="s">
        <v>251</v>
      </c>
      <c r="L149" s="84" t="s">
        <v>250</v>
      </c>
      <c r="M149" s="84" t="s">
        <v>30</v>
      </c>
      <c r="N149" s="84" t="s">
        <v>51</v>
      </c>
      <c r="O149" s="84" t="s">
        <v>177</v>
      </c>
      <c r="P149" s="84" t="s">
        <v>260</v>
      </c>
      <c r="Q149" s="84" t="s">
        <v>260</v>
      </c>
    </row>
    <row r="150">
      <c r="A150" s="86" t="s">
        <v>1128</v>
      </c>
      <c r="B150" s="84" t="s">
        <v>164</v>
      </c>
      <c r="C150" s="84" t="s">
        <v>1270</v>
      </c>
      <c r="D150" s="84" t="s">
        <v>30</v>
      </c>
      <c r="E150" s="84" t="s">
        <v>30</v>
      </c>
      <c r="F150" s="84" t="s">
        <v>149</v>
      </c>
      <c r="G150" s="84" t="s">
        <v>30</v>
      </c>
      <c r="H150" s="84" t="s">
        <v>51</v>
      </c>
      <c r="I150" s="85"/>
      <c r="J150" s="86" t="s">
        <v>1128</v>
      </c>
      <c r="K150" s="84" t="s">
        <v>30</v>
      </c>
      <c r="L150" s="84" t="s">
        <v>1158</v>
      </c>
      <c r="M150" s="84" t="s">
        <v>317</v>
      </c>
      <c r="N150" s="84" t="s">
        <v>30</v>
      </c>
      <c r="O150" s="84" t="s">
        <v>1129</v>
      </c>
      <c r="P150" s="84" t="s">
        <v>51</v>
      </c>
      <c r="Q150" s="84" t="s">
        <v>1167</v>
      </c>
    </row>
    <row r="151">
      <c r="A151" s="86" t="s">
        <v>1130</v>
      </c>
      <c r="B151" s="84" t="s">
        <v>339</v>
      </c>
      <c r="C151" s="84" t="s">
        <v>1271</v>
      </c>
      <c r="D151" s="84" t="s">
        <v>30</v>
      </c>
      <c r="E151" s="84" t="s">
        <v>51</v>
      </c>
      <c r="F151" s="84" t="s">
        <v>55</v>
      </c>
      <c r="G151" s="84" t="s">
        <v>1209</v>
      </c>
      <c r="H151" s="84" t="s">
        <v>30</v>
      </c>
      <c r="I151" s="85"/>
      <c r="J151" s="86" t="s">
        <v>1130</v>
      </c>
      <c r="K151" s="84" t="s">
        <v>30</v>
      </c>
      <c r="L151" s="84" t="s">
        <v>30</v>
      </c>
      <c r="M151" s="84" t="s">
        <v>30</v>
      </c>
      <c r="N151" s="84" t="s">
        <v>30</v>
      </c>
      <c r="O151" s="84" t="s">
        <v>30</v>
      </c>
      <c r="P151" s="84" t="s">
        <v>30</v>
      </c>
      <c r="Q151" s="84" t="s">
        <v>30</v>
      </c>
    </row>
    <row r="152">
      <c r="A152" s="86" t="s">
        <v>1131</v>
      </c>
      <c r="B152" s="84" t="s">
        <v>30</v>
      </c>
      <c r="C152" s="84" t="s">
        <v>360</v>
      </c>
      <c r="D152" s="84" t="s">
        <v>1243</v>
      </c>
      <c r="E152" s="84" t="s">
        <v>30</v>
      </c>
      <c r="F152" s="84" t="s">
        <v>30</v>
      </c>
      <c r="G152" s="84" t="s">
        <v>1272</v>
      </c>
      <c r="H152" s="84" t="s">
        <v>1273</v>
      </c>
      <c r="I152" s="85"/>
      <c r="J152" s="86" t="s">
        <v>1131</v>
      </c>
      <c r="K152" s="84" t="s">
        <v>30</v>
      </c>
      <c r="L152" s="84" t="s">
        <v>30</v>
      </c>
      <c r="M152" s="84" t="s">
        <v>30</v>
      </c>
      <c r="N152" s="84" t="s">
        <v>30</v>
      </c>
      <c r="O152" s="84" t="s">
        <v>30</v>
      </c>
      <c r="P152" s="84" t="s">
        <v>30</v>
      </c>
      <c r="Q152" s="84" t="s">
        <v>30</v>
      </c>
    </row>
    <row r="153">
      <c r="A153" s="86" t="s">
        <v>1133</v>
      </c>
      <c r="B153" s="84" t="s">
        <v>30</v>
      </c>
      <c r="C153" s="84" t="s">
        <v>1274</v>
      </c>
      <c r="D153" s="84" t="s">
        <v>1192</v>
      </c>
      <c r="E153" s="84" t="s">
        <v>313</v>
      </c>
      <c r="F153" s="84" t="s">
        <v>1151</v>
      </c>
      <c r="G153" s="84" t="s">
        <v>51</v>
      </c>
      <c r="H153" s="84" t="s">
        <v>1275</v>
      </c>
      <c r="I153" s="85"/>
      <c r="J153" s="85"/>
      <c r="K153" s="85"/>
      <c r="L153" s="85"/>
      <c r="M153" s="85"/>
      <c r="N153" s="85"/>
      <c r="O153" s="85"/>
      <c r="P153" s="85"/>
      <c r="Q153" s="85"/>
    </row>
    <row r="154">
      <c r="A154" s="86" t="s">
        <v>250</v>
      </c>
      <c r="B154" s="84" t="s">
        <v>30</v>
      </c>
      <c r="C154" s="84" t="s">
        <v>30</v>
      </c>
      <c r="D154" s="84" t="s">
        <v>30</v>
      </c>
      <c r="E154" s="84" t="s">
        <v>30</v>
      </c>
      <c r="F154" s="84" t="s">
        <v>96</v>
      </c>
      <c r="G154" s="84" t="s">
        <v>1136</v>
      </c>
      <c r="H154" s="84" t="s">
        <v>30</v>
      </c>
      <c r="I154" s="85"/>
      <c r="J154" s="85"/>
      <c r="K154" s="85"/>
      <c r="L154" s="85"/>
      <c r="M154" s="85"/>
      <c r="N154" s="85"/>
      <c r="O154" s="85"/>
      <c r="P154" s="85"/>
      <c r="Q154" s="85"/>
    </row>
    <row r="155">
      <c r="A155" s="63"/>
      <c r="B155" s="63"/>
      <c r="C155" s="63"/>
      <c r="D155" s="63"/>
      <c r="E155" s="63"/>
      <c r="F155" s="63"/>
      <c r="G155" s="63"/>
      <c r="H155" s="63"/>
      <c r="I155" s="63"/>
      <c r="J155" s="63"/>
      <c r="K155" s="63"/>
      <c r="L155" s="63"/>
      <c r="M155" s="63"/>
      <c r="N155" s="63"/>
      <c r="O155" s="63"/>
      <c r="P155" s="63"/>
      <c r="Q155" s="63"/>
    </row>
    <row r="156">
      <c r="A156" s="73" t="s">
        <v>1276</v>
      </c>
      <c r="B156" s="63"/>
      <c r="C156" s="63"/>
      <c r="D156" s="63"/>
      <c r="E156" s="63"/>
      <c r="F156" s="63"/>
      <c r="G156" s="63"/>
      <c r="H156" s="63"/>
      <c r="I156" s="63"/>
      <c r="J156" s="63"/>
      <c r="K156" s="63"/>
      <c r="L156" s="63"/>
      <c r="M156" s="63"/>
      <c r="N156" s="63"/>
      <c r="O156" s="63"/>
      <c r="P156" s="63"/>
      <c r="Q156" s="63"/>
    </row>
    <row r="157">
      <c r="A157" s="80" t="s">
        <v>80</v>
      </c>
      <c r="B157" s="80" t="s">
        <v>306</v>
      </c>
      <c r="C157" s="80" t="s">
        <v>1120</v>
      </c>
      <c r="D157" s="80" t="s">
        <v>51</v>
      </c>
      <c r="E157" s="80" t="s">
        <v>52</v>
      </c>
      <c r="F157" s="80" t="s">
        <v>52</v>
      </c>
      <c r="G157" s="80" t="s">
        <v>52</v>
      </c>
      <c r="H157" s="80" t="s">
        <v>52</v>
      </c>
      <c r="I157" s="63"/>
      <c r="J157" s="80" t="s">
        <v>80</v>
      </c>
      <c r="K157" s="80" t="s">
        <v>1121</v>
      </c>
      <c r="L157" s="80" t="s">
        <v>1120</v>
      </c>
      <c r="M157" s="80" t="s">
        <v>322</v>
      </c>
      <c r="N157" s="80" t="s">
        <v>52</v>
      </c>
      <c r="O157" s="80" t="s">
        <v>52</v>
      </c>
      <c r="P157" s="80" t="s">
        <v>52</v>
      </c>
      <c r="Q157" s="80" t="s">
        <v>52</v>
      </c>
    </row>
    <row r="158">
      <c r="A158" s="80" t="s">
        <v>112</v>
      </c>
      <c r="B158" s="80" t="s">
        <v>1231</v>
      </c>
      <c r="C158" s="80" t="s">
        <v>1127</v>
      </c>
      <c r="D158" s="80" t="s">
        <v>1240</v>
      </c>
      <c r="E158" s="80" t="s">
        <v>251</v>
      </c>
      <c r="F158" s="80" t="s">
        <v>250</v>
      </c>
      <c r="G158" s="80" t="s">
        <v>30</v>
      </c>
      <c r="H158" s="80" t="s">
        <v>30</v>
      </c>
      <c r="I158" s="63"/>
      <c r="J158" s="80" t="s">
        <v>112</v>
      </c>
      <c r="K158" s="80" t="s">
        <v>30</v>
      </c>
      <c r="L158" s="80" t="s">
        <v>30</v>
      </c>
      <c r="M158" s="80" t="s">
        <v>30</v>
      </c>
      <c r="N158" s="80" t="s">
        <v>30</v>
      </c>
      <c r="O158" s="80" t="s">
        <v>30</v>
      </c>
      <c r="P158" s="80" t="s">
        <v>335</v>
      </c>
      <c r="Q158" s="80" t="s">
        <v>335</v>
      </c>
    </row>
    <row r="159">
      <c r="A159" s="80" t="s">
        <v>1126</v>
      </c>
      <c r="B159" s="80" t="s">
        <v>30</v>
      </c>
      <c r="C159" s="80" t="s">
        <v>261</v>
      </c>
      <c r="D159" s="80" t="s">
        <v>1277</v>
      </c>
      <c r="E159" s="80" t="s">
        <v>54</v>
      </c>
      <c r="F159" s="80" t="s">
        <v>335</v>
      </c>
      <c r="G159" s="80" t="s">
        <v>335</v>
      </c>
      <c r="H159" s="80" t="s">
        <v>335</v>
      </c>
      <c r="I159" s="63"/>
      <c r="J159" s="80" t="s">
        <v>1126</v>
      </c>
      <c r="K159" s="80" t="s">
        <v>335</v>
      </c>
      <c r="L159" s="80" t="s">
        <v>30</v>
      </c>
      <c r="M159" s="80" t="s">
        <v>30</v>
      </c>
      <c r="N159" s="80" t="s">
        <v>30</v>
      </c>
      <c r="O159" s="80" t="s">
        <v>30</v>
      </c>
      <c r="P159" s="80" t="s">
        <v>1127</v>
      </c>
      <c r="Q159" s="80" t="s">
        <v>1240</v>
      </c>
    </row>
    <row r="160">
      <c r="A160" s="80" t="s">
        <v>251</v>
      </c>
      <c r="B160" s="80" t="s">
        <v>335</v>
      </c>
      <c r="C160" s="80" t="s">
        <v>335</v>
      </c>
      <c r="D160" s="80" t="s">
        <v>335</v>
      </c>
      <c r="E160" s="80" t="s">
        <v>30</v>
      </c>
      <c r="F160" s="80" t="s">
        <v>54</v>
      </c>
      <c r="G160" s="80" t="s">
        <v>1243</v>
      </c>
      <c r="H160" s="80" t="s">
        <v>1095</v>
      </c>
      <c r="I160" s="63"/>
      <c r="J160" s="80" t="s">
        <v>251</v>
      </c>
      <c r="K160" s="80" t="s">
        <v>251</v>
      </c>
      <c r="L160" s="80" t="s">
        <v>250</v>
      </c>
      <c r="M160" s="80" t="s">
        <v>30</v>
      </c>
      <c r="N160" s="80" t="s">
        <v>51</v>
      </c>
      <c r="O160" s="80" t="s">
        <v>177</v>
      </c>
      <c r="P160" s="80" t="s">
        <v>335</v>
      </c>
      <c r="Q160" s="80" t="s">
        <v>335</v>
      </c>
    </row>
    <row r="161">
      <c r="A161" s="80" t="s">
        <v>1128</v>
      </c>
      <c r="B161" s="80" t="s">
        <v>1248</v>
      </c>
      <c r="C161" s="80" t="s">
        <v>371</v>
      </c>
      <c r="D161" s="80" t="s">
        <v>30</v>
      </c>
      <c r="E161" s="80" t="s">
        <v>30</v>
      </c>
      <c r="F161" s="80" t="s">
        <v>1278</v>
      </c>
      <c r="G161" s="80" t="s">
        <v>30</v>
      </c>
      <c r="H161" s="80" t="s">
        <v>30</v>
      </c>
      <c r="I161" s="63"/>
      <c r="J161" s="80" t="s">
        <v>1128</v>
      </c>
      <c r="K161" s="80" t="s">
        <v>30</v>
      </c>
      <c r="L161" s="80" t="s">
        <v>350</v>
      </c>
      <c r="M161" s="80" t="s">
        <v>1127</v>
      </c>
      <c r="N161" s="80" t="s">
        <v>30</v>
      </c>
      <c r="O161" s="80" t="s">
        <v>30</v>
      </c>
      <c r="P161" s="80" t="s">
        <v>96</v>
      </c>
      <c r="Q161" s="80" t="s">
        <v>187</v>
      </c>
    </row>
    <row r="162">
      <c r="A162" s="80" t="s">
        <v>1130</v>
      </c>
      <c r="B162" s="80" t="s">
        <v>317</v>
      </c>
      <c r="C162" s="80" t="s">
        <v>362</v>
      </c>
      <c r="D162" s="80" t="s">
        <v>30</v>
      </c>
      <c r="E162" s="80" t="s">
        <v>30</v>
      </c>
      <c r="F162" s="80" t="s">
        <v>112</v>
      </c>
      <c r="G162" s="80" t="s">
        <v>169</v>
      </c>
      <c r="H162" s="80" t="s">
        <v>30</v>
      </c>
      <c r="I162" s="63"/>
      <c r="J162" s="80" t="s">
        <v>1130</v>
      </c>
      <c r="K162" s="80" t="s">
        <v>30</v>
      </c>
      <c r="L162" s="80" t="s">
        <v>30</v>
      </c>
      <c r="M162" s="80" t="s">
        <v>30</v>
      </c>
      <c r="N162" s="80" t="s">
        <v>30</v>
      </c>
      <c r="O162" s="80" t="s">
        <v>30</v>
      </c>
      <c r="P162" s="80" t="s">
        <v>30</v>
      </c>
      <c r="Q162" s="80" t="s">
        <v>30</v>
      </c>
    </row>
    <row r="163">
      <c r="A163" s="80" t="s">
        <v>1131</v>
      </c>
      <c r="B163" s="80" t="s">
        <v>30</v>
      </c>
      <c r="C163" s="80" t="s">
        <v>321</v>
      </c>
      <c r="D163" s="80" t="s">
        <v>1207</v>
      </c>
      <c r="E163" s="80" t="s">
        <v>30</v>
      </c>
      <c r="F163" s="80" t="s">
        <v>30</v>
      </c>
      <c r="G163" s="80" t="s">
        <v>321</v>
      </c>
      <c r="H163" s="80" t="s">
        <v>352</v>
      </c>
      <c r="I163" s="63"/>
      <c r="J163" s="80" t="s">
        <v>1131</v>
      </c>
      <c r="K163" s="80" t="s">
        <v>30</v>
      </c>
      <c r="L163" s="80" t="s">
        <v>30</v>
      </c>
      <c r="M163" s="80" t="s">
        <v>30</v>
      </c>
      <c r="N163" s="80" t="s">
        <v>30</v>
      </c>
      <c r="O163" s="80" t="s">
        <v>30</v>
      </c>
      <c r="P163" s="80" t="s">
        <v>30</v>
      </c>
      <c r="Q163" s="80" t="s">
        <v>30</v>
      </c>
    </row>
    <row r="164">
      <c r="A164" s="80" t="s">
        <v>1133</v>
      </c>
      <c r="B164" s="80" t="s">
        <v>30</v>
      </c>
      <c r="C164" s="80" t="s">
        <v>350</v>
      </c>
      <c r="D164" s="80" t="s">
        <v>1243</v>
      </c>
      <c r="E164" s="80" t="s">
        <v>360</v>
      </c>
      <c r="F164" s="80" t="s">
        <v>1135</v>
      </c>
      <c r="G164" s="80" t="s">
        <v>30</v>
      </c>
      <c r="H164" s="80" t="s">
        <v>62</v>
      </c>
      <c r="I164" s="63"/>
      <c r="J164" s="63"/>
      <c r="K164" s="63"/>
      <c r="L164" s="63"/>
      <c r="M164" s="63"/>
      <c r="N164" s="63"/>
      <c r="O164" s="63"/>
      <c r="P164" s="63"/>
      <c r="Q164" s="63"/>
    </row>
    <row r="165">
      <c r="A165" s="80" t="s">
        <v>250</v>
      </c>
      <c r="B165" s="80" t="s">
        <v>30</v>
      </c>
      <c r="C165" s="80" t="s">
        <v>30</v>
      </c>
      <c r="D165" s="80" t="s">
        <v>30</v>
      </c>
      <c r="E165" s="80" t="s">
        <v>30</v>
      </c>
      <c r="F165" s="80" t="s">
        <v>96</v>
      </c>
      <c r="G165" s="80" t="s">
        <v>1136</v>
      </c>
      <c r="H165" s="80" t="s">
        <v>30</v>
      </c>
      <c r="I165" s="63"/>
      <c r="J165" s="63"/>
      <c r="K165" s="63"/>
      <c r="L165" s="63"/>
      <c r="M165" s="63"/>
      <c r="N165" s="63"/>
      <c r="O165" s="63"/>
      <c r="P165" s="63"/>
      <c r="Q165" s="63"/>
    </row>
    <row r="166">
      <c r="A166" s="63"/>
      <c r="B166" s="63"/>
      <c r="C166" s="63"/>
      <c r="D166" s="63"/>
      <c r="E166" s="63"/>
      <c r="F166" s="63"/>
      <c r="G166" s="63"/>
      <c r="H166" s="63"/>
      <c r="I166" s="63"/>
      <c r="J166" s="63"/>
      <c r="K166" s="63"/>
      <c r="L166" s="63"/>
      <c r="M166" s="63"/>
      <c r="N166" s="63"/>
      <c r="O166" s="63"/>
      <c r="P166" s="63"/>
      <c r="Q166" s="63"/>
    </row>
    <row r="167">
      <c r="A167" s="73" t="s">
        <v>1279</v>
      </c>
      <c r="B167" s="63"/>
      <c r="C167" s="63"/>
      <c r="D167" s="63"/>
      <c r="E167" s="63"/>
      <c r="F167" s="63"/>
      <c r="G167" s="63"/>
      <c r="H167" s="63"/>
      <c r="I167" s="63"/>
      <c r="J167" s="63"/>
      <c r="K167" s="63"/>
      <c r="L167" s="63"/>
      <c r="M167" s="63"/>
      <c r="N167" s="63"/>
      <c r="O167" s="63"/>
      <c r="P167" s="63"/>
      <c r="Q167" s="63"/>
      <c r="S167" s="17" t="s">
        <v>1280</v>
      </c>
    </row>
    <row r="168">
      <c r="A168" s="66" t="s">
        <v>80</v>
      </c>
      <c r="B168" s="66" t="s">
        <v>306</v>
      </c>
      <c r="C168" s="66" t="s">
        <v>1120</v>
      </c>
      <c r="D168" s="66" t="s">
        <v>51</v>
      </c>
      <c r="E168" s="66" t="s">
        <v>52</v>
      </c>
      <c r="F168" s="66" t="s">
        <v>52</v>
      </c>
      <c r="G168" s="66" t="s">
        <v>52</v>
      </c>
      <c r="H168" s="66" t="s">
        <v>52</v>
      </c>
      <c r="I168" s="63"/>
      <c r="J168" s="66" t="s">
        <v>80</v>
      </c>
      <c r="K168" s="66" t="s">
        <v>1121</v>
      </c>
      <c r="L168" s="66" t="s">
        <v>1120</v>
      </c>
      <c r="M168" s="66" t="s">
        <v>322</v>
      </c>
      <c r="N168" s="66" t="s">
        <v>52</v>
      </c>
      <c r="O168" s="66" t="s">
        <v>52</v>
      </c>
      <c r="P168" s="66" t="s">
        <v>52</v>
      </c>
      <c r="Q168" s="66" t="s">
        <v>52</v>
      </c>
      <c r="S168" s="17" t="s">
        <v>1281</v>
      </c>
    </row>
    <row r="169">
      <c r="A169" s="66" t="s">
        <v>112</v>
      </c>
      <c r="B169" s="66" t="s">
        <v>349</v>
      </c>
      <c r="C169" s="66" t="s">
        <v>112</v>
      </c>
      <c r="D169" s="66" t="s">
        <v>183</v>
      </c>
      <c r="E169" s="66" t="s">
        <v>251</v>
      </c>
      <c r="F169" s="66" t="s">
        <v>250</v>
      </c>
      <c r="G169" s="66" t="s">
        <v>317</v>
      </c>
      <c r="H169" s="66" t="s">
        <v>52</v>
      </c>
      <c r="I169" s="63"/>
      <c r="J169" s="66" t="s">
        <v>112</v>
      </c>
      <c r="K169" s="73" t="s">
        <v>30</v>
      </c>
      <c r="L169" s="73" t="s">
        <v>30</v>
      </c>
      <c r="M169" s="73" t="s">
        <v>30</v>
      </c>
      <c r="N169" s="73" t="s">
        <v>30</v>
      </c>
      <c r="O169" s="73" t="s">
        <v>30</v>
      </c>
      <c r="P169" s="66" t="s">
        <v>261</v>
      </c>
      <c r="Q169" s="66" t="s">
        <v>330</v>
      </c>
      <c r="S169" s="17" t="s">
        <v>1282</v>
      </c>
    </row>
    <row r="170">
      <c r="A170" s="66" t="s">
        <v>1126</v>
      </c>
      <c r="B170" s="66" t="s">
        <v>1283</v>
      </c>
      <c r="C170" s="66" t="s">
        <v>261</v>
      </c>
      <c r="D170" s="66" t="s">
        <v>1284</v>
      </c>
      <c r="E170" s="66" t="s">
        <v>330</v>
      </c>
      <c r="F170" s="66" t="s">
        <v>261</v>
      </c>
      <c r="G170" s="66" t="s">
        <v>330</v>
      </c>
      <c r="H170" s="66" t="s">
        <v>330</v>
      </c>
      <c r="I170" s="63"/>
      <c r="J170" s="66" t="s">
        <v>1126</v>
      </c>
      <c r="K170" s="66" t="s">
        <v>330</v>
      </c>
      <c r="L170" s="73" t="s">
        <v>30</v>
      </c>
      <c r="M170" s="73" t="s">
        <v>30</v>
      </c>
      <c r="N170" s="73" t="s">
        <v>30</v>
      </c>
      <c r="O170" s="73" t="s">
        <v>30</v>
      </c>
      <c r="P170" s="66" t="s">
        <v>112</v>
      </c>
      <c r="Q170" s="66" t="s">
        <v>183</v>
      </c>
    </row>
    <row r="171">
      <c r="A171" s="66" t="s">
        <v>251</v>
      </c>
      <c r="B171" s="66" t="s">
        <v>330</v>
      </c>
      <c r="C171" s="66" t="s">
        <v>261</v>
      </c>
      <c r="D171" s="66" t="s">
        <v>261</v>
      </c>
      <c r="E171" s="73" t="s">
        <v>30</v>
      </c>
      <c r="F171" s="66" t="s">
        <v>330</v>
      </c>
      <c r="G171" s="66" t="s">
        <v>1285</v>
      </c>
      <c r="H171" s="66" t="s">
        <v>722</v>
      </c>
      <c r="I171" s="63"/>
      <c r="J171" s="66" t="s">
        <v>251</v>
      </c>
      <c r="K171" s="66" t="s">
        <v>251</v>
      </c>
      <c r="L171" s="66" t="s">
        <v>250</v>
      </c>
      <c r="M171" s="73" t="s">
        <v>30</v>
      </c>
      <c r="N171" s="73" t="s">
        <v>51</v>
      </c>
      <c r="O171" s="66" t="s">
        <v>177</v>
      </c>
      <c r="P171" s="66" t="s">
        <v>261</v>
      </c>
      <c r="Q171" s="66" t="s">
        <v>261</v>
      </c>
    </row>
    <row r="172">
      <c r="A172" s="66" t="s">
        <v>1128</v>
      </c>
      <c r="B172" s="66" t="s">
        <v>1243</v>
      </c>
      <c r="C172" s="66" t="s">
        <v>1209</v>
      </c>
      <c r="D172" s="73" t="s">
        <v>30</v>
      </c>
      <c r="E172" s="73" t="s">
        <v>30</v>
      </c>
      <c r="F172" s="66" t="s">
        <v>1286</v>
      </c>
      <c r="G172" s="66" t="s">
        <v>30</v>
      </c>
      <c r="H172" s="66" t="s">
        <v>30</v>
      </c>
      <c r="I172" s="63"/>
      <c r="J172" s="66" t="s">
        <v>1128</v>
      </c>
      <c r="K172" s="66" t="s">
        <v>30</v>
      </c>
      <c r="L172" s="66" t="s">
        <v>30</v>
      </c>
      <c r="M172" s="66" t="s">
        <v>51</v>
      </c>
      <c r="N172" s="66" t="s">
        <v>30</v>
      </c>
      <c r="O172" s="66" t="s">
        <v>30</v>
      </c>
      <c r="P172" s="66" t="s">
        <v>51</v>
      </c>
      <c r="Q172" s="66" t="s">
        <v>347</v>
      </c>
    </row>
    <row r="173">
      <c r="A173" s="66" t="s">
        <v>1130</v>
      </c>
      <c r="B173" s="66" t="s">
        <v>56</v>
      </c>
      <c r="C173" s="66" t="s">
        <v>1287</v>
      </c>
      <c r="D173" s="66" t="s">
        <v>30</v>
      </c>
      <c r="E173" s="66" t="s">
        <v>30</v>
      </c>
      <c r="F173" s="66" t="s">
        <v>56</v>
      </c>
      <c r="G173" s="66" t="s">
        <v>62</v>
      </c>
      <c r="H173" s="66" t="s">
        <v>30</v>
      </c>
      <c r="I173" s="63"/>
      <c r="J173" s="66" t="s">
        <v>1130</v>
      </c>
      <c r="K173" s="73" t="s">
        <v>30</v>
      </c>
      <c r="L173" s="73" t="s">
        <v>30</v>
      </c>
      <c r="M173" s="73" t="s">
        <v>30</v>
      </c>
      <c r="N173" s="73" t="s">
        <v>30</v>
      </c>
      <c r="O173" s="73" t="s">
        <v>30</v>
      </c>
      <c r="P173" s="73" t="s">
        <v>30</v>
      </c>
      <c r="Q173" s="73" t="s">
        <v>30</v>
      </c>
    </row>
    <row r="174">
      <c r="A174" s="66" t="s">
        <v>1131</v>
      </c>
      <c r="B174" s="66" t="s">
        <v>30</v>
      </c>
      <c r="C174" s="66" t="s">
        <v>165</v>
      </c>
      <c r="D174" s="66" t="s">
        <v>37</v>
      </c>
      <c r="E174" s="66" t="s">
        <v>30</v>
      </c>
      <c r="F174" s="66" t="s">
        <v>30</v>
      </c>
      <c r="G174" s="66" t="s">
        <v>165</v>
      </c>
      <c r="H174" s="66" t="s">
        <v>1162</v>
      </c>
      <c r="I174" s="63"/>
      <c r="J174" s="66" t="s">
        <v>1131</v>
      </c>
      <c r="K174" s="73" t="s">
        <v>30</v>
      </c>
      <c r="L174" s="73" t="s">
        <v>30</v>
      </c>
      <c r="M174" s="73" t="s">
        <v>30</v>
      </c>
      <c r="N174" s="73" t="s">
        <v>30</v>
      </c>
      <c r="O174" s="73" t="s">
        <v>30</v>
      </c>
      <c r="P174" s="73" t="s">
        <v>30</v>
      </c>
      <c r="Q174" s="73" t="s">
        <v>30</v>
      </c>
    </row>
    <row r="175">
      <c r="A175" s="66" t="s">
        <v>1133</v>
      </c>
      <c r="B175" s="66" t="s">
        <v>30</v>
      </c>
      <c r="C175" s="66" t="s">
        <v>139</v>
      </c>
      <c r="D175" s="66" t="s">
        <v>1144</v>
      </c>
      <c r="E175" s="66" t="s">
        <v>350</v>
      </c>
      <c r="F175" s="73" t="s">
        <v>1135</v>
      </c>
      <c r="G175" s="66" t="s">
        <v>30</v>
      </c>
      <c r="H175" s="66" t="s">
        <v>51</v>
      </c>
      <c r="I175" s="63"/>
      <c r="J175" s="63"/>
      <c r="K175" s="63"/>
      <c r="L175" s="63"/>
      <c r="M175" s="63"/>
      <c r="N175" s="63"/>
      <c r="O175" s="63"/>
      <c r="P175" s="63"/>
      <c r="Q175" s="63"/>
    </row>
    <row r="176">
      <c r="A176" s="66" t="s">
        <v>250</v>
      </c>
      <c r="B176" s="66" t="s">
        <v>30</v>
      </c>
      <c r="C176" s="66" t="s">
        <v>30</v>
      </c>
      <c r="D176" s="66" t="s">
        <v>30</v>
      </c>
      <c r="E176" s="66" t="s">
        <v>30</v>
      </c>
      <c r="F176" s="66" t="s">
        <v>96</v>
      </c>
      <c r="G176" s="66" t="s">
        <v>1136</v>
      </c>
      <c r="H176" s="66" t="s">
        <v>30</v>
      </c>
      <c r="I176" s="63"/>
      <c r="J176" s="63"/>
      <c r="K176" s="63"/>
      <c r="L176" s="63"/>
      <c r="M176" s="63"/>
      <c r="N176" s="63"/>
      <c r="O176" s="63"/>
      <c r="P176" s="63"/>
      <c r="Q176" s="63"/>
    </row>
    <row r="177">
      <c r="A177" s="63"/>
      <c r="B177" s="63"/>
      <c r="C177" s="63"/>
      <c r="D177" s="63"/>
      <c r="E177" s="63"/>
      <c r="F177" s="63"/>
      <c r="G177" s="63"/>
      <c r="H177" s="63"/>
      <c r="I177" s="63"/>
      <c r="J177" s="63"/>
      <c r="K177" s="63"/>
      <c r="L177" s="63"/>
      <c r="M177" s="63"/>
      <c r="N177" s="63"/>
      <c r="O177" s="63"/>
      <c r="P177" s="63"/>
      <c r="Q177" s="63"/>
    </row>
    <row r="178">
      <c r="A178" s="73" t="s">
        <v>1288</v>
      </c>
      <c r="B178" s="63"/>
      <c r="C178" s="63"/>
      <c r="D178" s="63"/>
      <c r="E178" s="63"/>
      <c r="F178" s="63"/>
      <c r="G178" s="63"/>
      <c r="H178" s="63"/>
      <c r="I178" s="63"/>
      <c r="J178" s="63"/>
      <c r="K178" s="63"/>
      <c r="L178" s="63"/>
      <c r="M178" s="63"/>
      <c r="N178" s="63"/>
      <c r="O178" s="63"/>
      <c r="P178" s="63"/>
      <c r="Q178" s="63"/>
      <c r="S178" s="17" t="s">
        <v>1289</v>
      </c>
    </row>
    <row r="179">
      <c r="A179" s="66" t="s">
        <v>80</v>
      </c>
      <c r="B179" s="66" t="s">
        <v>306</v>
      </c>
      <c r="C179" s="66" t="s">
        <v>1120</v>
      </c>
      <c r="D179" s="66" t="s">
        <v>51</v>
      </c>
      <c r="E179" s="66" t="s">
        <v>52</v>
      </c>
      <c r="F179" s="66" t="s">
        <v>52</v>
      </c>
      <c r="G179" s="66" t="s">
        <v>52</v>
      </c>
      <c r="H179" s="66" t="s">
        <v>52</v>
      </c>
      <c r="I179" s="63"/>
      <c r="J179" s="66" t="s">
        <v>80</v>
      </c>
      <c r="K179" s="66" t="s">
        <v>1121</v>
      </c>
      <c r="L179" s="66" t="s">
        <v>1120</v>
      </c>
      <c r="M179" s="66" t="s">
        <v>322</v>
      </c>
      <c r="N179" s="66" t="s">
        <v>52</v>
      </c>
      <c r="O179" s="66" t="s">
        <v>52</v>
      </c>
      <c r="P179" s="66" t="s">
        <v>52</v>
      </c>
      <c r="Q179" s="66" t="s">
        <v>52</v>
      </c>
    </row>
    <row r="180">
      <c r="A180" s="66" t="s">
        <v>112</v>
      </c>
      <c r="B180" s="66" t="s">
        <v>1290</v>
      </c>
      <c r="C180" s="66" t="s">
        <v>251</v>
      </c>
      <c r="D180" s="66" t="s">
        <v>250</v>
      </c>
      <c r="E180" s="66" t="s">
        <v>251</v>
      </c>
      <c r="F180" s="66" t="s">
        <v>250</v>
      </c>
      <c r="G180" s="66" t="s">
        <v>96</v>
      </c>
      <c r="H180" s="66" t="s">
        <v>30</v>
      </c>
      <c r="I180" s="63"/>
      <c r="J180" s="66" t="s">
        <v>112</v>
      </c>
      <c r="K180" s="66" t="s">
        <v>30</v>
      </c>
      <c r="L180" s="66" t="s">
        <v>30</v>
      </c>
      <c r="M180" s="66" t="s">
        <v>30</v>
      </c>
      <c r="N180" s="66" t="s">
        <v>30</v>
      </c>
      <c r="O180" s="66" t="s">
        <v>30</v>
      </c>
      <c r="P180" s="66" t="s">
        <v>330</v>
      </c>
      <c r="Q180" s="66" t="s">
        <v>80</v>
      </c>
      <c r="S180" s="17" t="s">
        <v>1291</v>
      </c>
    </row>
    <row r="181">
      <c r="A181" s="66" t="s">
        <v>1126</v>
      </c>
      <c r="B181" s="66" t="s">
        <v>1126</v>
      </c>
      <c r="C181" s="66" t="s">
        <v>260</v>
      </c>
      <c r="D181" s="66" t="s">
        <v>1292</v>
      </c>
      <c r="E181" s="66" t="s">
        <v>363</v>
      </c>
      <c r="F181" s="66" t="s">
        <v>330</v>
      </c>
      <c r="G181" s="66" t="s">
        <v>80</v>
      </c>
      <c r="H181" s="66" t="s">
        <v>80</v>
      </c>
      <c r="I181" s="63"/>
      <c r="J181" s="66" t="s">
        <v>1126</v>
      </c>
      <c r="K181" s="66" t="s">
        <v>80</v>
      </c>
      <c r="L181" s="66" t="s">
        <v>30</v>
      </c>
      <c r="M181" s="66" t="s">
        <v>30</v>
      </c>
      <c r="N181" s="66" t="s">
        <v>30</v>
      </c>
      <c r="O181" s="66" t="s">
        <v>30</v>
      </c>
      <c r="P181" s="66" t="s">
        <v>251</v>
      </c>
      <c r="Q181" s="66" t="s">
        <v>250</v>
      </c>
      <c r="S181" s="17" t="s">
        <v>1293</v>
      </c>
    </row>
    <row r="182">
      <c r="A182" s="66" t="s">
        <v>251</v>
      </c>
      <c r="B182" s="66" t="s">
        <v>330</v>
      </c>
      <c r="C182" s="66" t="s">
        <v>330</v>
      </c>
      <c r="D182" s="66" t="s">
        <v>330</v>
      </c>
      <c r="E182" s="66" t="s">
        <v>30</v>
      </c>
      <c r="F182" s="66" t="s">
        <v>358</v>
      </c>
      <c r="G182" s="66" t="s">
        <v>1294</v>
      </c>
      <c r="H182" s="66" t="s">
        <v>1287</v>
      </c>
      <c r="I182" s="63"/>
      <c r="J182" s="66" t="s">
        <v>251</v>
      </c>
      <c r="K182" s="66" t="s">
        <v>251</v>
      </c>
      <c r="L182" s="66" t="s">
        <v>250</v>
      </c>
      <c r="M182" s="66" t="s">
        <v>30</v>
      </c>
      <c r="N182" s="66" t="s">
        <v>51</v>
      </c>
      <c r="O182" s="66" t="s">
        <v>177</v>
      </c>
      <c r="P182" s="66" t="s">
        <v>80</v>
      </c>
      <c r="Q182" s="66" t="s">
        <v>80</v>
      </c>
      <c r="S182" s="17" t="s">
        <v>1295</v>
      </c>
    </row>
    <row r="183">
      <c r="A183" s="66" t="s">
        <v>1128</v>
      </c>
      <c r="B183" s="66" t="s">
        <v>238</v>
      </c>
      <c r="C183" s="66" t="s">
        <v>1126</v>
      </c>
      <c r="D183" s="66" t="s">
        <v>30</v>
      </c>
      <c r="E183" s="66" t="s">
        <v>30</v>
      </c>
      <c r="F183" s="66" t="s">
        <v>1296</v>
      </c>
      <c r="G183" s="66" t="s">
        <v>30</v>
      </c>
      <c r="H183" s="66" t="s">
        <v>30</v>
      </c>
      <c r="I183" s="63"/>
      <c r="J183" s="66" t="s">
        <v>1128</v>
      </c>
      <c r="K183" s="66" t="s">
        <v>30</v>
      </c>
      <c r="L183" s="66" t="s">
        <v>30</v>
      </c>
      <c r="M183" s="66" t="s">
        <v>51</v>
      </c>
      <c r="N183" s="66" t="s">
        <v>30</v>
      </c>
      <c r="O183" s="66" t="s">
        <v>30</v>
      </c>
      <c r="P183" s="66" t="s">
        <v>51</v>
      </c>
      <c r="Q183" s="66" t="s">
        <v>1297</v>
      </c>
      <c r="S183" s="17" t="s">
        <v>1298</v>
      </c>
    </row>
    <row r="184">
      <c r="A184" s="66" t="s">
        <v>1130</v>
      </c>
      <c r="B184" s="66" t="s">
        <v>1152</v>
      </c>
      <c r="C184" s="66" t="s">
        <v>1129</v>
      </c>
      <c r="D184" s="66" t="s">
        <v>30</v>
      </c>
      <c r="E184" s="66" t="s">
        <v>30</v>
      </c>
      <c r="F184" s="66" t="s">
        <v>1175</v>
      </c>
      <c r="G184" s="66" t="s">
        <v>360</v>
      </c>
      <c r="H184" s="66" t="s">
        <v>30</v>
      </c>
      <c r="I184" s="63"/>
      <c r="J184" s="66" t="s">
        <v>1130</v>
      </c>
      <c r="K184" s="66" t="s">
        <v>30</v>
      </c>
      <c r="L184" s="66" t="s">
        <v>30</v>
      </c>
      <c r="M184" s="66" t="s">
        <v>30</v>
      </c>
      <c r="N184" s="66" t="s">
        <v>30</v>
      </c>
      <c r="O184" s="66" t="s">
        <v>30</v>
      </c>
      <c r="P184" s="66" t="s">
        <v>30</v>
      </c>
      <c r="Q184" s="66" t="s">
        <v>30</v>
      </c>
      <c r="S184" s="17" t="s">
        <v>1299</v>
      </c>
    </row>
    <row r="185">
      <c r="A185" s="66" t="s">
        <v>1131</v>
      </c>
      <c r="B185" s="66" t="s">
        <v>30</v>
      </c>
      <c r="C185" s="66" t="s">
        <v>317</v>
      </c>
      <c r="D185" s="66" t="s">
        <v>1158</v>
      </c>
      <c r="E185" s="66" t="s">
        <v>30</v>
      </c>
      <c r="F185" s="66" t="s">
        <v>30</v>
      </c>
      <c r="G185" s="66" t="s">
        <v>176</v>
      </c>
      <c r="H185" s="66" t="s">
        <v>1201</v>
      </c>
      <c r="I185" s="63"/>
      <c r="J185" s="66" t="s">
        <v>1131</v>
      </c>
      <c r="K185" s="66" t="s">
        <v>30</v>
      </c>
      <c r="L185" s="66" t="s">
        <v>30</v>
      </c>
      <c r="M185" s="66" t="s">
        <v>30</v>
      </c>
      <c r="N185" s="66" t="s">
        <v>30</v>
      </c>
      <c r="O185" s="66" t="s">
        <v>30</v>
      </c>
      <c r="P185" s="66" t="s">
        <v>30</v>
      </c>
      <c r="Q185" s="66" t="s">
        <v>30</v>
      </c>
      <c r="S185" s="17" t="s">
        <v>1300</v>
      </c>
    </row>
    <row r="186">
      <c r="A186" s="66" t="s">
        <v>1133</v>
      </c>
      <c r="B186" s="66" t="s">
        <v>30</v>
      </c>
      <c r="C186" s="66" t="s">
        <v>321</v>
      </c>
      <c r="D186" s="66" t="s">
        <v>1296</v>
      </c>
      <c r="E186" s="66" t="s">
        <v>317</v>
      </c>
      <c r="F186" s="66" t="s">
        <v>1151</v>
      </c>
      <c r="G186" s="66" t="s">
        <v>51</v>
      </c>
      <c r="H186" s="66" t="s">
        <v>1275</v>
      </c>
      <c r="I186" s="63"/>
      <c r="J186" s="63"/>
      <c r="K186" s="63"/>
      <c r="L186" s="63"/>
      <c r="M186" s="63"/>
      <c r="N186" s="63"/>
      <c r="O186" s="63"/>
      <c r="P186" s="63"/>
      <c r="Q186" s="63"/>
      <c r="S186" s="17" t="s">
        <v>1301</v>
      </c>
    </row>
    <row r="187">
      <c r="A187" s="66" t="s">
        <v>250</v>
      </c>
      <c r="B187" s="66" t="s">
        <v>30</v>
      </c>
      <c r="C187" s="66" t="s">
        <v>30</v>
      </c>
      <c r="D187" s="66" t="s">
        <v>30</v>
      </c>
      <c r="E187" s="66" t="s">
        <v>30</v>
      </c>
      <c r="F187" s="66" t="s">
        <v>96</v>
      </c>
      <c r="G187" s="66" t="s">
        <v>1136</v>
      </c>
      <c r="H187" s="66" t="s">
        <v>30</v>
      </c>
      <c r="I187" s="63"/>
      <c r="J187" s="63"/>
      <c r="K187" s="63"/>
      <c r="L187" s="63"/>
      <c r="M187" s="63"/>
      <c r="N187" s="63"/>
      <c r="O187" s="63"/>
      <c r="P187" s="63"/>
      <c r="Q187" s="63"/>
    </row>
    <row r="188">
      <c r="A188" s="63"/>
      <c r="B188" s="63"/>
      <c r="C188" s="63"/>
      <c r="D188" s="63"/>
      <c r="E188" s="63"/>
      <c r="F188" s="63"/>
      <c r="G188" s="63"/>
      <c r="H188" s="63"/>
      <c r="I188" s="63"/>
      <c r="J188" s="63"/>
      <c r="K188" s="63"/>
      <c r="L188" s="63"/>
      <c r="M188" s="63"/>
      <c r="N188" s="63"/>
      <c r="O188" s="63"/>
      <c r="P188" s="63"/>
      <c r="Q188" s="63"/>
    </row>
    <row r="189">
      <c r="A189" s="73" t="s">
        <v>1302</v>
      </c>
      <c r="B189" s="61"/>
      <c r="C189" s="61"/>
      <c r="D189" s="61"/>
      <c r="E189" s="61"/>
      <c r="F189" s="61"/>
      <c r="G189" s="61"/>
      <c r="H189" s="61"/>
      <c r="I189" s="61"/>
      <c r="J189" s="61"/>
      <c r="K189" s="61"/>
      <c r="L189" s="61"/>
      <c r="M189" s="61"/>
      <c r="N189" s="61"/>
      <c r="O189" s="61"/>
      <c r="P189" s="61"/>
      <c r="Q189" s="61"/>
      <c r="R189" s="7"/>
      <c r="S189" s="5" t="s">
        <v>1303</v>
      </c>
      <c r="T189" s="7"/>
      <c r="U189" s="7"/>
      <c r="V189" s="7"/>
      <c r="W189" s="7"/>
      <c r="X189" s="7"/>
      <c r="Y189" s="7"/>
      <c r="Z189" s="7"/>
    </row>
    <row r="190">
      <c r="A190" s="66" t="s">
        <v>80</v>
      </c>
      <c r="B190" s="66" t="s">
        <v>306</v>
      </c>
      <c r="C190" s="66" t="s">
        <v>1120</v>
      </c>
      <c r="D190" s="66" t="s">
        <v>51</v>
      </c>
      <c r="E190" s="66" t="s">
        <v>52</v>
      </c>
      <c r="F190" s="66" t="s">
        <v>52</v>
      </c>
      <c r="G190" s="66" t="s">
        <v>52</v>
      </c>
      <c r="H190" s="66" t="s">
        <v>52</v>
      </c>
      <c r="I190" s="63"/>
      <c r="J190" s="66" t="s">
        <v>80</v>
      </c>
      <c r="K190" s="66" t="s">
        <v>1121</v>
      </c>
      <c r="L190" s="66" t="s">
        <v>1120</v>
      </c>
      <c r="M190" s="66" t="s">
        <v>322</v>
      </c>
      <c r="N190" s="66" t="s">
        <v>52</v>
      </c>
      <c r="O190" s="66" t="s">
        <v>52</v>
      </c>
      <c r="P190" s="66" t="s">
        <v>52</v>
      </c>
      <c r="Q190" s="66" t="s">
        <v>52</v>
      </c>
    </row>
    <row r="191">
      <c r="A191" s="66" t="s">
        <v>112</v>
      </c>
      <c r="B191" s="66" t="s">
        <v>285</v>
      </c>
      <c r="C191" s="66" t="s">
        <v>251</v>
      </c>
      <c r="D191" s="66" t="s">
        <v>250</v>
      </c>
      <c r="E191" s="66" t="s">
        <v>251</v>
      </c>
      <c r="F191" s="66" t="s">
        <v>250</v>
      </c>
      <c r="G191" s="66" t="s">
        <v>96</v>
      </c>
      <c r="H191" s="66" t="s">
        <v>30</v>
      </c>
      <c r="I191" s="63"/>
      <c r="J191" s="66" t="s">
        <v>112</v>
      </c>
      <c r="K191" s="66" t="s">
        <v>30</v>
      </c>
      <c r="L191" s="66" t="s">
        <v>30</v>
      </c>
      <c r="M191" s="66" t="s">
        <v>30</v>
      </c>
      <c r="N191" s="66" t="s">
        <v>30</v>
      </c>
      <c r="O191" s="66" t="s">
        <v>30</v>
      </c>
      <c r="P191" s="66" t="s">
        <v>1162</v>
      </c>
      <c r="Q191" s="66" t="s">
        <v>1209</v>
      </c>
      <c r="S191" s="17" t="s">
        <v>1304</v>
      </c>
    </row>
    <row r="192">
      <c r="A192" s="66" t="s">
        <v>1126</v>
      </c>
      <c r="B192" s="66" t="s">
        <v>1259</v>
      </c>
      <c r="C192" s="66" t="s">
        <v>321</v>
      </c>
      <c r="D192" s="66" t="s">
        <v>52</v>
      </c>
      <c r="E192" s="66" t="s">
        <v>345</v>
      </c>
      <c r="F192" s="66" t="s">
        <v>1123</v>
      </c>
      <c r="G192" s="66" t="s">
        <v>319</v>
      </c>
      <c r="H192" s="66" t="s">
        <v>319</v>
      </c>
      <c r="I192" s="63"/>
      <c r="J192" s="66" t="s">
        <v>1126</v>
      </c>
      <c r="K192" s="66" t="s">
        <v>345</v>
      </c>
      <c r="L192" s="66" t="s">
        <v>30</v>
      </c>
      <c r="M192" s="66" t="s">
        <v>30</v>
      </c>
      <c r="N192" s="66" t="s">
        <v>30</v>
      </c>
      <c r="O192" s="66" t="s">
        <v>30</v>
      </c>
      <c r="P192" s="66" t="s">
        <v>251</v>
      </c>
      <c r="Q192" s="66" t="s">
        <v>250</v>
      </c>
      <c r="S192" s="17" t="s">
        <v>1305</v>
      </c>
    </row>
    <row r="193">
      <c r="A193" s="66" t="s">
        <v>251</v>
      </c>
      <c r="B193" s="66" t="s">
        <v>1127</v>
      </c>
      <c r="C193" s="66" t="s">
        <v>165</v>
      </c>
      <c r="D193" s="66" t="s">
        <v>1123</v>
      </c>
      <c r="E193" s="66" t="s">
        <v>30</v>
      </c>
      <c r="F193" s="66" t="s">
        <v>1306</v>
      </c>
      <c r="G193" s="66" t="s">
        <v>1307</v>
      </c>
      <c r="H193" s="66" t="s">
        <v>350</v>
      </c>
      <c r="I193" s="63"/>
      <c r="J193" s="66" t="s">
        <v>251</v>
      </c>
      <c r="K193" s="66" t="s">
        <v>251</v>
      </c>
      <c r="L193" s="66" t="s">
        <v>250</v>
      </c>
      <c r="M193" s="66" t="s">
        <v>30</v>
      </c>
      <c r="N193" s="66" t="s">
        <v>51</v>
      </c>
      <c r="O193" s="66" t="s">
        <v>1214</v>
      </c>
      <c r="P193" s="66" t="s">
        <v>1123</v>
      </c>
      <c r="Q193" s="66" t="s">
        <v>165</v>
      </c>
      <c r="S193" s="17" t="s">
        <v>1308</v>
      </c>
    </row>
    <row r="194">
      <c r="A194" s="66" t="s">
        <v>1128</v>
      </c>
      <c r="B194" s="66" t="s">
        <v>1307</v>
      </c>
      <c r="C194" s="66" t="s">
        <v>345</v>
      </c>
      <c r="D194" s="66" t="s">
        <v>30</v>
      </c>
      <c r="E194" s="66" t="s">
        <v>30</v>
      </c>
      <c r="F194" s="66" t="s">
        <v>149</v>
      </c>
      <c r="G194" s="66" t="s">
        <v>30</v>
      </c>
      <c r="H194" s="66" t="s">
        <v>30</v>
      </c>
      <c r="I194" s="63"/>
      <c r="J194" s="66" t="s">
        <v>1128</v>
      </c>
      <c r="K194" s="66" t="s">
        <v>30</v>
      </c>
      <c r="L194" s="66" t="s">
        <v>350</v>
      </c>
      <c r="M194" s="66" t="s">
        <v>1121</v>
      </c>
      <c r="N194" s="66" t="s">
        <v>30</v>
      </c>
      <c r="O194" s="66" t="s">
        <v>30</v>
      </c>
      <c r="P194" s="66" t="s">
        <v>51</v>
      </c>
      <c r="Q194" s="66" t="s">
        <v>319</v>
      </c>
      <c r="S194" s="17" t="s">
        <v>1309</v>
      </c>
    </row>
    <row r="195">
      <c r="A195" s="66" t="s">
        <v>1130</v>
      </c>
      <c r="B195" s="66" t="s">
        <v>1310</v>
      </c>
      <c r="C195" s="66" t="s">
        <v>1163</v>
      </c>
      <c r="D195" s="66" t="s">
        <v>30</v>
      </c>
      <c r="E195" s="66" t="s">
        <v>30</v>
      </c>
      <c r="F195" s="66" t="s">
        <v>1311</v>
      </c>
      <c r="G195" s="66" t="s">
        <v>1312</v>
      </c>
      <c r="H195" s="66" t="s">
        <v>30</v>
      </c>
      <c r="I195" s="63"/>
      <c r="J195" s="66" t="s">
        <v>1130</v>
      </c>
      <c r="K195" s="66" t="s">
        <v>30</v>
      </c>
      <c r="L195" s="66" t="s">
        <v>30</v>
      </c>
      <c r="M195" s="66" t="s">
        <v>30</v>
      </c>
      <c r="N195" s="66" t="s">
        <v>30</v>
      </c>
      <c r="O195" s="66" t="s">
        <v>30</v>
      </c>
      <c r="P195" s="66" t="s">
        <v>30</v>
      </c>
      <c r="Q195" s="66" t="s">
        <v>30</v>
      </c>
    </row>
    <row r="196">
      <c r="A196" s="66" t="s">
        <v>1131</v>
      </c>
      <c r="B196" s="66" t="s">
        <v>30</v>
      </c>
      <c r="C196" s="66" t="s">
        <v>370</v>
      </c>
      <c r="D196" s="66" t="s">
        <v>1194</v>
      </c>
      <c r="E196" s="66" t="s">
        <v>30</v>
      </c>
      <c r="F196" s="66" t="s">
        <v>30</v>
      </c>
      <c r="G196" s="66" t="s">
        <v>150</v>
      </c>
      <c r="H196" s="66" t="s">
        <v>337</v>
      </c>
      <c r="I196" s="63"/>
      <c r="J196" s="66" t="s">
        <v>1131</v>
      </c>
      <c r="K196" s="66" t="s">
        <v>30</v>
      </c>
      <c r="L196" s="66" t="s">
        <v>30</v>
      </c>
      <c r="M196" s="66" t="s">
        <v>30</v>
      </c>
      <c r="N196" s="66" t="s">
        <v>30</v>
      </c>
      <c r="O196" s="66" t="s">
        <v>30</v>
      </c>
      <c r="P196" s="66" t="s">
        <v>30</v>
      </c>
      <c r="Q196" s="66" t="s">
        <v>30</v>
      </c>
    </row>
    <row r="197">
      <c r="A197" s="66" t="s">
        <v>1133</v>
      </c>
      <c r="B197" s="66" t="s">
        <v>30</v>
      </c>
      <c r="C197" s="66" t="s">
        <v>1199</v>
      </c>
      <c r="D197" s="66" t="s">
        <v>1313</v>
      </c>
      <c r="E197" s="66" t="s">
        <v>169</v>
      </c>
      <c r="F197" s="66" t="s">
        <v>1151</v>
      </c>
      <c r="G197" s="66" t="s">
        <v>51</v>
      </c>
      <c r="H197" s="66" t="s">
        <v>346</v>
      </c>
      <c r="I197" s="63"/>
      <c r="J197" s="63"/>
      <c r="K197" s="63"/>
      <c r="L197" s="63"/>
      <c r="M197" s="63"/>
      <c r="N197" s="63"/>
      <c r="O197" s="63"/>
      <c r="P197" s="63"/>
      <c r="Q197" s="63"/>
    </row>
    <row r="198">
      <c r="A198" s="66" t="s">
        <v>250</v>
      </c>
      <c r="B198" s="66" t="s">
        <v>139</v>
      </c>
      <c r="C198" s="66" t="s">
        <v>252</v>
      </c>
      <c r="D198" s="66" t="s">
        <v>139</v>
      </c>
      <c r="E198" s="66" t="s">
        <v>252</v>
      </c>
      <c r="F198" s="66" t="s">
        <v>96</v>
      </c>
      <c r="G198" s="66" t="s">
        <v>1136</v>
      </c>
      <c r="H198" s="66" t="s">
        <v>30</v>
      </c>
      <c r="I198" s="63"/>
      <c r="J198" s="63"/>
      <c r="K198" s="63"/>
      <c r="L198" s="63"/>
      <c r="M198" s="63"/>
      <c r="N198" s="63"/>
      <c r="O198" s="63"/>
      <c r="P198" s="63"/>
      <c r="Q198" s="63"/>
    </row>
    <row r="199">
      <c r="A199" s="63"/>
      <c r="B199" s="63"/>
      <c r="C199" s="63"/>
      <c r="D199" s="63"/>
      <c r="E199" s="63"/>
      <c r="F199" s="63"/>
      <c r="G199" s="63"/>
      <c r="H199" s="63"/>
      <c r="I199" s="63"/>
      <c r="J199" s="63"/>
      <c r="K199" s="63"/>
      <c r="L199" s="63"/>
      <c r="M199" s="63"/>
      <c r="N199" s="63"/>
      <c r="O199" s="63"/>
      <c r="P199" s="63"/>
      <c r="Q199" s="63"/>
    </row>
    <row r="200">
      <c r="A200" s="63"/>
      <c r="B200" s="63"/>
      <c r="C200" s="63"/>
      <c r="D200" s="63"/>
      <c r="E200" s="63"/>
      <c r="F200" s="63"/>
      <c r="G200" s="63"/>
      <c r="H200" s="63"/>
      <c r="I200" s="63"/>
      <c r="J200" s="63"/>
      <c r="K200" s="63"/>
      <c r="L200" s="63"/>
      <c r="M200" s="63"/>
      <c r="N200" s="63"/>
      <c r="O200" s="63"/>
      <c r="P200" s="63"/>
      <c r="Q200" s="63"/>
    </row>
    <row r="201">
      <c r="A201" s="87" t="s">
        <v>1314</v>
      </c>
      <c r="R201" s="88"/>
      <c r="S201" s="89" t="s">
        <v>1315</v>
      </c>
    </row>
    <row r="202">
      <c r="A202" s="90" t="s">
        <v>80</v>
      </c>
      <c r="B202" s="90" t="s">
        <v>306</v>
      </c>
      <c r="C202" s="90" t="s">
        <v>1120</v>
      </c>
      <c r="D202" s="90" t="s">
        <v>51</v>
      </c>
      <c r="E202" s="90" t="s">
        <v>52</v>
      </c>
      <c r="F202" s="90" t="s">
        <v>52</v>
      </c>
      <c r="G202" s="90" t="s">
        <v>52</v>
      </c>
      <c r="H202" s="90" t="s">
        <v>52</v>
      </c>
      <c r="I202" s="91"/>
      <c r="J202" s="90" t="s">
        <v>80</v>
      </c>
      <c r="K202" s="90" t="s">
        <v>1121</v>
      </c>
      <c r="L202" s="90" t="s">
        <v>1120</v>
      </c>
      <c r="M202" s="90" t="s">
        <v>322</v>
      </c>
      <c r="N202" s="90" t="s">
        <v>52</v>
      </c>
      <c r="O202" s="90" t="s">
        <v>52</v>
      </c>
      <c r="P202" s="90" t="s">
        <v>52</v>
      </c>
      <c r="Q202" s="90" t="s">
        <v>52</v>
      </c>
      <c r="R202" s="88"/>
      <c r="S202" s="92" t="s">
        <v>1316</v>
      </c>
    </row>
    <row r="203">
      <c r="A203" s="90" t="s">
        <v>112</v>
      </c>
      <c r="B203" s="90" t="s">
        <v>1129</v>
      </c>
      <c r="C203" s="90" t="s">
        <v>251</v>
      </c>
      <c r="D203" s="90" t="s">
        <v>250</v>
      </c>
      <c r="E203" s="90" t="s">
        <v>251</v>
      </c>
      <c r="F203" s="90" t="s">
        <v>250</v>
      </c>
      <c r="G203" s="90" t="s">
        <v>96</v>
      </c>
      <c r="H203" s="90" t="s">
        <v>30</v>
      </c>
      <c r="I203" s="91"/>
      <c r="J203" s="90" t="s">
        <v>112</v>
      </c>
      <c r="K203" s="90" t="s">
        <v>30</v>
      </c>
      <c r="L203" s="90" t="s">
        <v>30</v>
      </c>
      <c r="M203" s="90" t="s">
        <v>30</v>
      </c>
      <c r="N203" s="90" t="s">
        <v>30</v>
      </c>
      <c r="O203" s="90" t="s">
        <v>30</v>
      </c>
      <c r="P203" s="90" t="s">
        <v>260</v>
      </c>
      <c r="Q203" s="90" t="s">
        <v>260</v>
      </c>
      <c r="R203" s="88"/>
      <c r="S203" s="92" t="s">
        <v>1317</v>
      </c>
    </row>
    <row r="204">
      <c r="A204" s="90" t="s">
        <v>1126</v>
      </c>
      <c r="B204" s="90" t="s">
        <v>335</v>
      </c>
      <c r="C204" s="90" t="s">
        <v>260</v>
      </c>
      <c r="D204" s="90" t="s">
        <v>355</v>
      </c>
      <c r="E204" s="90" t="s">
        <v>261</v>
      </c>
      <c r="F204" s="90" t="s">
        <v>321</v>
      </c>
      <c r="G204" s="90" t="s">
        <v>260</v>
      </c>
      <c r="H204" s="90" t="s">
        <v>260</v>
      </c>
      <c r="I204" s="91"/>
      <c r="J204" s="90" t="s">
        <v>1126</v>
      </c>
      <c r="K204" s="90" t="s">
        <v>261</v>
      </c>
      <c r="L204" s="90" t="s">
        <v>30</v>
      </c>
      <c r="M204" s="90" t="s">
        <v>30</v>
      </c>
      <c r="N204" s="90" t="s">
        <v>30</v>
      </c>
      <c r="O204" s="90" t="s">
        <v>30</v>
      </c>
      <c r="P204" s="90" t="s">
        <v>251</v>
      </c>
      <c r="Q204" s="90" t="s">
        <v>250</v>
      </c>
      <c r="R204" s="88"/>
      <c r="S204" s="92" t="s">
        <v>1318</v>
      </c>
    </row>
    <row r="205">
      <c r="A205" s="90" t="s">
        <v>251</v>
      </c>
      <c r="B205" s="90" t="s">
        <v>321</v>
      </c>
      <c r="C205" s="90" t="s">
        <v>321</v>
      </c>
      <c r="D205" s="90" t="s">
        <v>321</v>
      </c>
      <c r="E205" s="90" t="s">
        <v>30</v>
      </c>
      <c r="F205" s="90" t="s">
        <v>261</v>
      </c>
      <c r="G205" s="90" t="s">
        <v>342</v>
      </c>
      <c r="H205" s="90" t="s">
        <v>51</v>
      </c>
      <c r="I205" s="91"/>
      <c r="J205" s="90" t="s">
        <v>251</v>
      </c>
      <c r="K205" s="90" t="s">
        <v>251</v>
      </c>
      <c r="L205" s="90" t="s">
        <v>250</v>
      </c>
      <c r="M205" s="90" t="s">
        <v>30</v>
      </c>
      <c r="N205" s="90" t="s">
        <v>51</v>
      </c>
      <c r="O205" s="90" t="s">
        <v>177</v>
      </c>
      <c r="P205" s="90" t="s">
        <v>260</v>
      </c>
      <c r="Q205" s="90" t="s">
        <v>260</v>
      </c>
      <c r="R205" s="88"/>
      <c r="S205" s="92" t="s">
        <v>1319</v>
      </c>
    </row>
    <row r="206">
      <c r="A206" s="90" t="s">
        <v>1128</v>
      </c>
      <c r="B206" s="90" t="s">
        <v>164</v>
      </c>
      <c r="C206" s="90" t="s">
        <v>1270</v>
      </c>
      <c r="D206" s="90" t="s">
        <v>30</v>
      </c>
      <c r="E206" s="90" t="s">
        <v>30</v>
      </c>
      <c r="F206" s="90" t="s">
        <v>149</v>
      </c>
      <c r="G206" s="90" t="s">
        <v>30</v>
      </c>
      <c r="H206" s="90" t="s">
        <v>51</v>
      </c>
      <c r="I206" s="91"/>
      <c r="J206" s="90" t="s">
        <v>1128</v>
      </c>
      <c r="K206" s="90" t="s">
        <v>30</v>
      </c>
      <c r="L206" s="90" t="s">
        <v>1158</v>
      </c>
      <c r="M206" s="90" t="s">
        <v>317</v>
      </c>
      <c r="N206" s="90" t="s">
        <v>30</v>
      </c>
      <c r="O206" s="90" t="s">
        <v>1129</v>
      </c>
      <c r="P206" s="90" t="s">
        <v>51</v>
      </c>
      <c r="Q206" s="90" t="s">
        <v>1167</v>
      </c>
      <c r="R206" s="88"/>
      <c r="S206" s="92" t="s">
        <v>1320</v>
      </c>
    </row>
    <row r="207">
      <c r="A207" s="90" t="s">
        <v>1130</v>
      </c>
      <c r="B207" s="90" t="s">
        <v>339</v>
      </c>
      <c r="C207" s="90" t="s">
        <v>1271</v>
      </c>
      <c r="D207" s="90" t="s">
        <v>30</v>
      </c>
      <c r="E207" s="90" t="s">
        <v>51</v>
      </c>
      <c r="F207" s="90" t="s">
        <v>55</v>
      </c>
      <c r="G207" s="90" t="s">
        <v>1209</v>
      </c>
      <c r="H207" s="90" t="s">
        <v>30</v>
      </c>
      <c r="I207" s="91"/>
      <c r="J207" s="90" t="s">
        <v>1130</v>
      </c>
      <c r="K207" s="90" t="s">
        <v>30</v>
      </c>
      <c r="L207" s="90" t="s">
        <v>30</v>
      </c>
      <c r="M207" s="90" t="s">
        <v>30</v>
      </c>
      <c r="N207" s="90" t="s">
        <v>30</v>
      </c>
      <c r="O207" s="90" t="s">
        <v>30</v>
      </c>
      <c r="P207" s="90" t="s">
        <v>30</v>
      </c>
      <c r="Q207" s="90" t="s">
        <v>30</v>
      </c>
      <c r="R207" s="88"/>
      <c r="S207" s="92" t="s">
        <v>1321</v>
      </c>
    </row>
    <row r="208">
      <c r="A208" s="90" t="s">
        <v>1131</v>
      </c>
      <c r="B208" s="90" t="s">
        <v>30</v>
      </c>
      <c r="C208" s="90" t="s">
        <v>360</v>
      </c>
      <c r="D208" s="90" t="s">
        <v>1243</v>
      </c>
      <c r="E208" s="90" t="s">
        <v>30</v>
      </c>
      <c r="F208" s="90" t="s">
        <v>30</v>
      </c>
      <c r="G208" s="90" t="s">
        <v>1272</v>
      </c>
      <c r="H208" s="90" t="s">
        <v>1273</v>
      </c>
      <c r="I208" s="91"/>
      <c r="J208" s="90" t="s">
        <v>1131</v>
      </c>
      <c r="K208" s="90" t="s">
        <v>30</v>
      </c>
      <c r="L208" s="90" t="s">
        <v>30</v>
      </c>
      <c r="M208" s="90" t="s">
        <v>30</v>
      </c>
      <c r="N208" s="90" t="s">
        <v>30</v>
      </c>
      <c r="O208" s="90" t="s">
        <v>30</v>
      </c>
      <c r="P208" s="90" t="s">
        <v>30</v>
      </c>
      <c r="Q208" s="90" t="s">
        <v>30</v>
      </c>
      <c r="R208" s="88"/>
      <c r="S208" s="88"/>
    </row>
    <row r="209">
      <c r="A209" s="90" t="s">
        <v>1133</v>
      </c>
      <c r="B209" s="90" t="s">
        <v>30</v>
      </c>
      <c r="C209" s="90" t="s">
        <v>1274</v>
      </c>
      <c r="D209" s="90" t="s">
        <v>1192</v>
      </c>
      <c r="E209" s="90" t="s">
        <v>313</v>
      </c>
      <c r="F209" s="90" t="s">
        <v>1151</v>
      </c>
      <c r="G209" s="90" t="s">
        <v>51</v>
      </c>
      <c r="H209" s="90" t="s">
        <v>1275</v>
      </c>
      <c r="I209" s="91"/>
      <c r="J209" s="91"/>
      <c r="K209" s="91"/>
      <c r="L209" s="91"/>
      <c r="M209" s="91"/>
      <c r="N209" s="91"/>
      <c r="O209" s="91"/>
      <c r="P209" s="91"/>
      <c r="Q209" s="91"/>
      <c r="R209" s="88"/>
      <c r="S209" s="88"/>
    </row>
    <row r="210">
      <c r="A210" s="90" t="s">
        <v>250</v>
      </c>
      <c r="B210" s="90" t="s">
        <v>30</v>
      </c>
      <c r="C210" s="90" t="s">
        <v>30</v>
      </c>
      <c r="D210" s="90" t="s">
        <v>30</v>
      </c>
      <c r="E210" s="90" t="s">
        <v>30</v>
      </c>
      <c r="F210" s="90" t="s">
        <v>96</v>
      </c>
      <c r="G210" s="90" t="s">
        <v>1136</v>
      </c>
      <c r="H210" s="90" t="s">
        <v>30</v>
      </c>
      <c r="I210" s="91"/>
      <c r="J210" s="91"/>
      <c r="K210" s="91"/>
      <c r="L210" s="91"/>
      <c r="M210" s="91"/>
      <c r="N210" s="91"/>
      <c r="O210" s="91"/>
      <c r="P210" s="91"/>
      <c r="Q210" s="91"/>
      <c r="R210" s="88"/>
      <c r="S210" s="88"/>
    </row>
    <row r="211">
      <c r="A211" s="91"/>
      <c r="B211" s="91"/>
      <c r="C211" s="91"/>
      <c r="D211" s="91"/>
      <c r="E211" s="91"/>
      <c r="F211" s="91"/>
      <c r="G211" s="91"/>
      <c r="H211" s="91"/>
      <c r="I211" s="91"/>
      <c r="J211" s="91"/>
      <c r="K211" s="91"/>
      <c r="L211" s="91"/>
      <c r="M211" s="91"/>
      <c r="N211" s="91"/>
      <c r="O211" s="91"/>
      <c r="P211" s="91"/>
      <c r="Q211" s="91"/>
      <c r="R211" s="88"/>
      <c r="S211" s="88"/>
    </row>
    <row r="212">
      <c r="A212" s="87" t="s">
        <v>1322</v>
      </c>
      <c r="P212" s="91"/>
      <c r="Q212" s="91"/>
      <c r="R212" s="88"/>
      <c r="S212" s="89" t="s">
        <v>1323</v>
      </c>
    </row>
    <row r="213">
      <c r="A213" s="90" t="s">
        <v>80</v>
      </c>
      <c r="B213" s="90" t="s">
        <v>306</v>
      </c>
      <c r="C213" s="90" t="s">
        <v>1120</v>
      </c>
      <c r="D213" s="90" t="s">
        <v>51</v>
      </c>
      <c r="E213" s="90" t="s">
        <v>52</v>
      </c>
      <c r="F213" s="90" t="s">
        <v>52</v>
      </c>
      <c r="G213" s="90" t="s">
        <v>52</v>
      </c>
      <c r="H213" s="90" t="s">
        <v>52</v>
      </c>
      <c r="I213" s="91"/>
      <c r="J213" s="90" t="s">
        <v>80</v>
      </c>
      <c r="K213" s="90" t="s">
        <v>1121</v>
      </c>
      <c r="L213" s="90" t="s">
        <v>1120</v>
      </c>
      <c r="M213" s="90" t="s">
        <v>322</v>
      </c>
      <c r="N213" s="90" t="s">
        <v>52</v>
      </c>
      <c r="O213" s="90" t="s">
        <v>52</v>
      </c>
      <c r="P213" s="90" t="s">
        <v>52</v>
      </c>
      <c r="Q213" s="90" t="s">
        <v>52</v>
      </c>
      <c r="R213" s="88"/>
      <c r="S213" s="92" t="s">
        <v>1324</v>
      </c>
    </row>
    <row r="214">
      <c r="A214" s="90" t="s">
        <v>112</v>
      </c>
      <c r="B214" s="90" t="s">
        <v>1179</v>
      </c>
      <c r="C214" s="90" t="s">
        <v>251</v>
      </c>
      <c r="D214" s="90" t="s">
        <v>250</v>
      </c>
      <c r="E214" s="90" t="s">
        <v>251</v>
      </c>
      <c r="F214" s="90" t="s">
        <v>250</v>
      </c>
      <c r="G214" s="90" t="s">
        <v>96</v>
      </c>
      <c r="H214" s="90" t="s">
        <v>30</v>
      </c>
      <c r="I214" s="91"/>
      <c r="J214" s="90" t="s">
        <v>112</v>
      </c>
      <c r="K214" s="90" t="s">
        <v>30</v>
      </c>
      <c r="L214" s="90" t="s">
        <v>30</v>
      </c>
      <c r="M214" s="90" t="s">
        <v>30</v>
      </c>
      <c r="N214" s="90" t="s">
        <v>30</v>
      </c>
      <c r="O214" s="90" t="s">
        <v>30</v>
      </c>
      <c r="P214" s="90" t="s">
        <v>1199</v>
      </c>
      <c r="Q214" s="90" t="s">
        <v>1306</v>
      </c>
      <c r="R214" s="88"/>
      <c r="S214" s="92" t="s">
        <v>1325</v>
      </c>
    </row>
    <row r="215">
      <c r="A215" s="90" t="s">
        <v>1126</v>
      </c>
      <c r="B215" s="90" t="s">
        <v>30</v>
      </c>
      <c r="C215" s="90" t="s">
        <v>261</v>
      </c>
      <c r="D215" s="90" t="s">
        <v>364</v>
      </c>
      <c r="E215" s="90" t="s">
        <v>1123</v>
      </c>
      <c r="F215" s="90" t="s">
        <v>1199</v>
      </c>
      <c r="G215" s="90" t="s">
        <v>1123</v>
      </c>
      <c r="H215" s="90" t="s">
        <v>1306</v>
      </c>
      <c r="I215" s="91"/>
      <c r="J215" s="90" t="s">
        <v>1126</v>
      </c>
      <c r="K215" s="90" t="s">
        <v>1123</v>
      </c>
      <c r="L215" s="90" t="s">
        <v>30</v>
      </c>
      <c r="M215" s="90" t="s">
        <v>30</v>
      </c>
      <c r="N215" s="90" t="s">
        <v>30</v>
      </c>
      <c r="O215" s="90" t="s">
        <v>30</v>
      </c>
      <c r="P215" s="90" t="s">
        <v>251</v>
      </c>
      <c r="Q215" s="90" t="s">
        <v>250</v>
      </c>
      <c r="R215" s="88"/>
      <c r="S215" s="92" t="s">
        <v>1326</v>
      </c>
    </row>
    <row r="216">
      <c r="A216" s="90" t="s">
        <v>251</v>
      </c>
      <c r="B216" s="90" t="s">
        <v>1199</v>
      </c>
      <c r="C216" s="90" t="s">
        <v>1199</v>
      </c>
      <c r="D216" s="90" t="s">
        <v>1199</v>
      </c>
      <c r="E216" s="90" t="s">
        <v>30</v>
      </c>
      <c r="F216" s="90" t="s">
        <v>1142</v>
      </c>
      <c r="G216" s="90" t="s">
        <v>359</v>
      </c>
      <c r="H216" s="90" t="s">
        <v>51</v>
      </c>
      <c r="I216" s="91"/>
      <c r="J216" s="90" t="s">
        <v>251</v>
      </c>
      <c r="K216" s="90" t="s">
        <v>251</v>
      </c>
      <c r="L216" s="90" t="s">
        <v>250</v>
      </c>
      <c r="M216" s="90" t="s">
        <v>30</v>
      </c>
      <c r="N216" s="90" t="s">
        <v>51</v>
      </c>
      <c r="O216" s="90" t="s">
        <v>177</v>
      </c>
      <c r="P216" s="90" t="s">
        <v>1199</v>
      </c>
      <c r="Q216" s="90" t="s">
        <v>1199</v>
      </c>
      <c r="R216" s="88"/>
      <c r="S216" s="92" t="s">
        <v>1327</v>
      </c>
    </row>
    <row r="217">
      <c r="A217" s="90" t="s">
        <v>1128</v>
      </c>
      <c r="B217" s="90" t="s">
        <v>359</v>
      </c>
      <c r="C217" s="90" t="s">
        <v>345</v>
      </c>
      <c r="D217" s="90" t="s">
        <v>30</v>
      </c>
      <c r="E217" s="90" t="s">
        <v>30</v>
      </c>
      <c r="F217" s="90" t="s">
        <v>357</v>
      </c>
      <c r="G217" s="90" t="s">
        <v>30</v>
      </c>
      <c r="H217" s="90" t="s">
        <v>96</v>
      </c>
      <c r="I217" s="91"/>
      <c r="J217" s="90" t="s">
        <v>1128</v>
      </c>
      <c r="K217" s="90" t="s">
        <v>30</v>
      </c>
      <c r="L217" s="90" t="s">
        <v>1268</v>
      </c>
      <c r="M217" s="90" t="s">
        <v>334</v>
      </c>
      <c r="N217" s="90" t="s">
        <v>30</v>
      </c>
      <c r="O217" s="90" t="s">
        <v>1194</v>
      </c>
      <c r="P217" s="90" t="s">
        <v>66</v>
      </c>
      <c r="Q217" s="90" t="s">
        <v>1328</v>
      </c>
      <c r="R217" s="88"/>
      <c r="S217" s="92" t="s">
        <v>1329</v>
      </c>
    </row>
    <row r="218">
      <c r="A218" s="90" t="s">
        <v>1130</v>
      </c>
      <c r="B218" s="90" t="s">
        <v>113</v>
      </c>
      <c r="C218" s="90" t="s">
        <v>1227</v>
      </c>
      <c r="D218" s="90" t="s">
        <v>30</v>
      </c>
      <c r="E218" s="90" t="s">
        <v>96</v>
      </c>
      <c r="F218" s="90" t="s">
        <v>1330</v>
      </c>
      <c r="G218" s="90" t="s">
        <v>1331</v>
      </c>
      <c r="H218" s="90" t="s">
        <v>30</v>
      </c>
      <c r="I218" s="91"/>
      <c r="J218" s="90" t="s">
        <v>1130</v>
      </c>
      <c r="K218" s="90" t="s">
        <v>30</v>
      </c>
      <c r="L218" s="90" t="s">
        <v>30</v>
      </c>
      <c r="M218" s="90" t="s">
        <v>30</v>
      </c>
      <c r="N218" s="90" t="s">
        <v>30</v>
      </c>
      <c r="O218" s="90" t="s">
        <v>30</v>
      </c>
      <c r="P218" s="90" t="s">
        <v>30</v>
      </c>
      <c r="Q218" s="90" t="s">
        <v>30</v>
      </c>
      <c r="R218" s="88"/>
      <c r="S218" s="92" t="s">
        <v>1332</v>
      </c>
    </row>
    <row r="219">
      <c r="A219" s="90" t="s">
        <v>1131</v>
      </c>
      <c r="B219" s="90" t="s">
        <v>51</v>
      </c>
      <c r="C219" s="90" t="s">
        <v>1163</v>
      </c>
      <c r="D219" s="90" t="s">
        <v>1333</v>
      </c>
      <c r="E219" s="90" t="s">
        <v>30</v>
      </c>
      <c r="F219" s="90" t="s">
        <v>51</v>
      </c>
      <c r="G219" s="90" t="s">
        <v>250</v>
      </c>
      <c r="H219" s="90" t="s">
        <v>361</v>
      </c>
      <c r="I219" s="91"/>
      <c r="J219" s="90" t="s">
        <v>1131</v>
      </c>
      <c r="K219" s="90" t="s">
        <v>30</v>
      </c>
      <c r="L219" s="90" t="s">
        <v>30</v>
      </c>
      <c r="M219" s="90" t="s">
        <v>30</v>
      </c>
      <c r="N219" s="90" t="s">
        <v>30</v>
      </c>
      <c r="O219" s="90" t="s">
        <v>30</v>
      </c>
      <c r="P219" s="90" t="s">
        <v>30</v>
      </c>
      <c r="Q219" s="90" t="s">
        <v>30</v>
      </c>
      <c r="R219" s="88"/>
      <c r="S219" s="88"/>
    </row>
    <row r="220">
      <c r="A220" s="90" t="s">
        <v>1133</v>
      </c>
      <c r="B220" s="90" t="s">
        <v>30</v>
      </c>
      <c r="C220" s="90" t="s">
        <v>1334</v>
      </c>
      <c r="D220" s="90" t="s">
        <v>1243</v>
      </c>
      <c r="E220" s="90" t="s">
        <v>363</v>
      </c>
      <c r="F220" s="90" t="s">
        <v>1151</v>
      </c>
      <c r="G220" s="90" t="s">
        <v>51</v>
      </c>
      <c r="H220" s="90" t="s">
        <v>364</v>
      </c>
      <c r="I220" s="91"/>
      <c r="J220" s="91"/>
      <c r="K220" s="91"/>
      <c r="L220" s="91"/>
      <c r="M220" s="91"/>
      <c r="N220" s="91"/>
      <c r="O220" s="91"/>
      <c r="P220" s="91"/>
      <c r="Q220" s="91"/>
      <c r="R220" s="88"/>
      <c r="S220" s="88"/>
    </row>
    <row r="221">
      <c r="A221" s="90" t="s">
        <v>250</v>
      </c>
      <c r="B221" s="90" t="s">
        <v>30</v>
      </c>
      <c r="C221" s="90" t="s">
        <v>30</v>
      </c>
      <c r="D221" s="90" t="s">
        <v>30</v>
      </c>
      <c r="E221" s="90" t="s">
        <v>30</v>
      </c>
      <c r="F221" s="90" t="s">
        <v>96</v>
      </c>
      <c r="G221" s="90" t="s">
        <v>1136</v>
      </c>
      <c r="H221" s="90" t="s">
        <v>30</v>
      </c>
      <c r="I221" s="91"/>
      <c r="J221" s="91"/>
      <c r="K221" s="91"/>
      <c r="L221" s="91"/>
      <c r="M221" s="91"/>
      <c r="N221" s="91"/>
      <c r="O221" s="91"/>
      <c r="P221" s="91"/>
      <c r="Q221" s="91"/>
      <c r="R221" s="88"/>
      <c r="S221" s="88"/>
    </row>
    <row r="222">
      <c r="A222" s="63"/>
      <c r="B222" s="63"/>
      <c r="C222" s="63"/>
      <c r="D222" s="63"/>
      <c r="E222" s="63"/>
      <c r="F222" s="63"/>
      <c r="G222" s="63"/>
      <c r="H222" s="63"/>
      <c r="I222" s="63"/>
      <c r="J222" s="63"/>
      <c r="K222" s="63"/>
      <c r="L222" s="63"/>
      <c r="M222" s="63"/>
      <c r="N222" s="63"/>
      <c r="O222" s="63"/>
      <c r="P222" s="63"/>
      <c r="Q222" s="63"/>
    </row>
    <row r="223">
      <c r="A223" s="73" t="s">
        <v>1335</v>
      </c>
      <c r="B223" s="63"/>
      <c r="C223" s="63"/>
      <c r="D223" s="63"/>
      <c r="E223" s="63"/>
      <c r="F223" s="63"/>
      <c r="G223" s="63"/>
      <c r="H223" s="63"/>
      <c r="I223" s="63"/>
      <c r="J223" s="63"/>
      <c r="K223" s="63"/>
      <c r="L223" s="63"/>
      <c r="M223" s="63"/>
      <c r="N223" s="63"/>
      <c r="O223" s="63"/>
      <c r="P223" s="63"/>
      <c r="Q223" s="63"/>
    </row>
    <row r="224">
      <c r="A224" s="66" t="s">
        <v>80</v>
      </c>
      <c r="B224" s="66" t="s">
        <v>306</v>
      </c>
      <c r="C224" s="66" t="s">
        <v>1120</v>
      </c>
      <c r="D224" s="66" t="s">
        <v>51</v>
      </c>
      <c r="E224" s="66" t="s">
        <v>52</v>
      </c>
      <c r="F224" s="66" t="s">
        <v>52</v>
      </c>
      <c r="G224" s="66" t="s">
        <v>52</v>
      </c>
      <c r="H224" s="66" t="s">
        <v>52</v>
      </c>
      <c r="I224" s="63"/>
      <c r="J224" s="66" t="s">
        <v>80</v>
      </c>
      <c r="K224" s="66" t="s">
        <v>1121</v>
      </c>
      <c r="L224" s="66" t="s">
        <v>1120</v>
      </c>
      <c r="M224" s="66" t="s">
        <v>322</v>
      </c>
      <c r="N224" s="66" t="s">
        <v>52</v>
      </c>
      <c r="O224" s="66" t="s">
        <v>52</v>
      </c>
      <c r="P224" s="66" t="s">
        <v>52</v>
      </c>
      <c r="Q224" s="66" t="s">
        <v>52</v>
      </c>
    </row>
    <row r="225">
      <c r="A225" s="66" t="s">
        <v>112</v>
      </c>
      <c r="B225" s="66" t="s">
        <v>1259</v>
      </c>
      <c r="C225" s="66" t="s">
        <v>251</v>
      </c>
      <c r="D225" s="66" t="s">
        <v>250</v>
      </c>
      <c r="E225" s="66" t="s">
        <v>251</v>
      </c>
      <c r="F225" s="66" t="s">
        <v>250</v>
      </c>
      <c r="G225" s="66" t="s">
        <v>96</v>
      </c>
      <c r="H225" s="66" t="s">
        <v>30</v>
      </c>
      <c r="I225" s="63"/>
      <c r="J225" s="66" t="s">
        <v>112</v>
      </c>
      <c r="K225" s="66" t="s">
        <v>30</v>
      </c>
      <c r="L225" s="66" t="s">
        <v>30</v>
      </c>
      <c r="M225" s="66" t="s">
        <v>30</v>
      </c>
      <c r="N225" s="66" t="s">
        <v>30</v>
      </c>
      <c r="O225" s="66" t="s">
        <v>30</v>
      </c>
      <c r="P225" s="66" t="s">
        <v>358</v>
      </c>
      <c r="Q225" s="66" t="s">
        <v>1140</v>
      </c>
    </row>
    <row r="226">
      <c r="A226" s="66" t="s">
        <v>1126</v>
      </c>
      <c r="B226" s="66" t="s">
        <v>51</v>
      </c>
      <c r="C226" s="66" t="s">
        <v>261</v>
      </c>
      <c r="D226" s="66" t="s">
        <v>1336</v>
      </c>
      <c r="E226" s="66" t="s">
        <v>1140</v>
      </c>
      <c r="F226" s="66" t="s">
        <v>358</v>
      </c>
      <c r="G226" s="66" t="s">
        <v>1140</v>
      </c>
      <c r="H226" s="66" t="s">
        <v>1140</v>
      </c>
      <c r="I226" s="63"/>
      <c r="J226" s="66" t="s">
        <v>1126</v>
      </c>
      <c r="K226" s="66" t="s">
        <v>1140</v>
      </c>
      <c r="L226" s="66" t="s">
        <v>30</v>
      </c>
      <c r="M226" s="66" t="s">
        <v>30</v>
      </c>
      <c r="N226" s="66" t="s">
        <v>30</v>
      </c>
      <c r="O226" s="66" t="s">
        <v>30</v>
      </c>
      <c r="P226" s="66" t="s">
        <v>251</v>
      </c>
      <c r="Q226" s="66" t="s">
        <v>250</v>
      </c>
    </row>
    <row r="227">
      <c r="A227" s="66" t="s">
        <v>251</v>
      </c>
      <c r="B227" s="66" t="s">
        <v>1140</v>
      </c>
      <c r="C227" s="66" t="s">
        <v>358</v>
      </c>
      <c r="D227" s="66" t="s">
        <v>358</v>
      </c>
      <c r="E227" s="66" t="s">
        <v>30</v>
      </c>
      <c r="F227" s="66" t="s">
        <v>1140</v>
      </c>
      <c r="G227" s="66" t="s">
        <v>1243</v>
      </c>
      <c r="H227" s="66" t="s">
        <v>54</v>
      </c>
      <c r="I227" s="63"/>
      <c r="J227" s="66" t="s">
        <v>251</v>
      </c>
      <c r="K227" s="66" t="s">
        <v>251</v>
      </c>
      <c r="L227" s="66" t="s">
        <v>250</v>
      </c>
      <c r="M227" s="66" t="s">
        <v>30</v>
      </c>
      <c r="N227" s="66" t="s">
        <v>30</v>
      </c>
      <c r="O227" s="66" t="s">
        <v>1214</v>
      </c>
      <c r="P227" s="66" t="s">
        <v>1140</v>
      </c>
      <c r="Q227" s="66" t="s">
        <v>358</v>
      </c>
    </row>
    <row r="228">
      <c r="A228" s="66" t="s">
        <v>1128</v>
      </c>
      <c r="B228" s="66" t="s">
        <v>1248</v>
      </c>
      <c r="C228" s="66" t="s">
        <v>371</v>
      </c>
      <c r="D228" s="66" t="s">
        <v>30</v>
      </c>
      <c r="E228" s="66" t="s">
        <v>30</v>
      </c>
      <c r="F228" s="66" t="s">
        <v>357</v>
      </c>
      <c r="G228" s="66" t="s">
        <v>30</v>
      </c>
      <c r="H228" s="66" t="s">
        <v>30</v>
      </c>
      <c r="I228" s="63"/>
      <c r="J228" s="66" t="s">
        <v>1128</v>
      </c>
      <c r="K228" s="66" t="s">
        <v>30</v>
      </c>
      <c r="L228" s="66" t="s">
        <v>30</v>
      </c>
      <c r="M228" s="66" t="s">
        <v>30</v>
      </c>
      <c r="N228" s="66" t="s">
        <v>30</v>
      </c>
      <c r="O228" s="66" t="s">
        <v>30</v>
      </c>
      <c r="P228" s="66" t="s">
        <v>30</v>
      </c>
      <c r="Q228" s="66" t="s">
        <v>365</v>
      </c>
    </row>
    <row r="229">
      <c r="A229" s="66" t="s">
        <v>1130</v>
      </c>
      <c r="B229" s="66" t="s">
        <v>30</v>
      </c>
      <c r="C229" s="66" t="s">
        <v>30</v>
      </c>
      <c r="D229" s="66" t="s">
        <v>30</v>
      </c>
      <c r="E229" s="66" t="s">
        <v>30</v>
      </c>
      <c r="F229" s="66" t="s">
        <v>30</v>
      </c>
      <c r="G229" s="66" t="s">
        <v>261</v>
      </c>
      <c r="H229" s="66" t="s">
        <v>30</v>
      </c>
      <c r="I229" s="63"/>
      <c r="J229" s="66" t="s">
        <v>1130</v>
      </c>
      <c r="K229" s="66" t="s">
        <v>30</v>
      </c>
      <c r="L229" s="66" t="s">
        <v>30</v>
      </c>
      <c r="M229" s="66" t="s">
        <v>30</v>
      </c>
      <c r="N229" s="66" t="s">
        <v>30</v>
      </c>
      <c r="O229" s="66" t="s">
        <v>30</v>
      </c>
      <c r="P229" s="66" t="s">
        <v>30</v>
      </c>
      <c r="Q229" s="66" t="s">
        <v>30</v>
      </c>
    </row>
    <row r="230">
      <c r="A230" s="66" t="s">
        <v>1131</v>
      </c>
      <c r="B230" s="66" t="s">
        <v>30</v>
      </c>
      <c r="C230" s="66" t="s">
        <v>30</v>
      </c>
      <c r="D230" s="66" t="s">
        <v>30</v>
      </c>
      <c r="E230" s="66" t="s">
        <v>30</v>
      </c>
      <c r="F230" s="66" t="s">
        <v>30</v>
      </c>
      <c r="G230" s="66" t="s">
        <v>30</v>
      </c>
      <c r="H230" s="66" t="s">
        <v>170</v>
      </c>
      <c r="I230" s="63"/>
      <c r="J230" s="66" t="s">
        <v>1131</v>
      </c>
      <c r="K230" s="66" t="s">
        <v>30</v>
      </c>
      <c r="L230" s="66" t="s">
        <v>30</v>
      </c>
      <c r="M230" s="66" t="s">
        <v>30</v>
      </c>
      <c r="N230" s="66" t="s">
        <v>30</v>
      </c>
      <c r="O230" s="66" t="s">
        <v>30</v>
      </c>
      <c r="P230" s="66" t="s">
        <v>30</v>
      </c>
      <c r="Q230" s="66" t="s">
        <v>30</v>
      </c>
    </row>
    <row r="231">
      <c r="A231" s="66" t="s">
        <v>1133</v>
      </c>
      <c r="B231" s="66" t="s">
        <v>30</v>
      </c>
      <c r="C231" s="66" t="s">
        <v>30</v>
      </c>
      <c r="D231" s="66" t="s">
        <v>51</v>
      </c>
      <c r="E231" s="66" t="s">
        <v>1241</v>
      </c>
      <c r="F231" s="66" t="s">
        <v>1151</v>
      </c>
      <c r="G231" s="66" t="s">
        <v>51</v>
      </c>
      <c r="H231" s="66" t="s">
        <v>1132</v>
      </c>
      <c r="I231" s="63"/>
      <c r="J231" s="63"/>
      <c r="K231" s="63"/>
      <c r="L231" s="63"/>
      <c r="M231" s="63"/>
      <c r="N231" s="63"/>
      <c r="O231" s="63"/>
      <c r="P231" s="63"/>
      <c r="Q231" s="63"/>
    </row>
    <row r="232">
      <c r="A232" s="66" t="s">
        <v>250</v>
      </c>
      <c r="B232" s="66" t="s">
        <v>30</v>
      </c>
      <c r="C232" s="66" t="s">
        <v>30</v>
      </c>
      <c r="D232" s="66" t="s">
        <v>30</v>
      </c>
      <c r="E232" s="66" t="s">
        <v>30</v>
      </c>
      <c r="F232" s="66" t="s">
        <v>96</v>
      </c>
      <c r="G232" s="66" t="s">
        <v>1136</v>
      </c>
      <c r="H232" s="66" t="s">
        <v>30</v>
      </c>
      <c r="I232" s="63"/>
      <c r="J232" s="63"/>
      <c r="K232" s="63"/>
      <c r="L232" s="63"/>
      <c r="M232" s="63"/>
      <c r="N232" s="63"/>
      <c r="O232" s="63"/>
      <c r="P232" s="63"/>
      <c r="Q232" s="63"/>
    </row>
    <row r="233">
      <c r="A233" s="63"/>
      <c r="B233" s="63"/>
      <c r="C233" s="63"/>
      <c r="D233" s="63"/>
      <c r="E233" s="63"/>
      <c r="F233" s="63"/>
      <c r="G233" s="63"/>
      <c r="H233" s="63"/>
      <c r="I233" s="63"/>
      <c r="J233" s="63"/>
      <c r="K233" s="63"/>
      <c r="L233" s="63"/>
      <c r="M233" s="63"/>
      <c r="N233" s="63"/>
      <c r="O233" s="63"/>
      <c r="P233" s="63"/>
      <c r="Q233" s="63"/>
    </row>
    <row r="234">
      <c r="A234" s="73" t="s">
        <v>1337</v>
      </c>
      <c r="B234" s="63"/>
      <c r="C234" s="63"/>
      <c r="D234" s="63"/>
      <c r="E234" s="63"/>
      <c r="F234" s="63"/>
      <c r="G234" s="63"/>
      <c r="H234" s="63"/>
      <c r="I234" s="63"/>
      <c r="J234" s="63"/>
      <c r="K234" s="63"/>
      <c r="L234" s="63"/>
      <c r="M234" s="63"/>
      <c r="N234" s="63"/>
      <c r="O234" s="63"/>
      <c r="P234" s="63"/>
      <c r="Q234" s="63"/>
      <c r="S234" s="17" t="s">
        <v>1338</v>
      </c>
    </row>
    <row r="235">
      <c r="A235" s="66" t="s">
        <v>80</v>
      </c>
      <c r="B235" s="66" t="s">
        <v>306</v>
      </c>
      <c r="C235" s="66" t="s">
        <v>1120</v>
      </c>
      <c r="D235" s="66" t="s">
        <v>51</v>
      </c>
      <c r="E235" s="66" t="s">
        <v>52</v>
      </c>
      <c r="F235" s="66" t="s">
        <v>52</v>
      </c>
      <c r="G235" s="66" t="s">
        <v>52</v>
      </c>
      <c r="H235" s="66" t="s">
        <v>52</v>
      </c>
      <c r="I235" s="63"/>
      <c r="J235" s="66" t="s">
        <v>80</v>
      </c>
      <c r="K235" s="66" t="s">
        <v>183</v>
      </c>
      <c r="L235" s="66" t="s">
        <v>1120</v>
      </c>
      <c r="M235" s="66" t="s">
        <v>1339</v>
      </c>
      <c r="N235" s="66" t="s">
        <v>52</v>
      </c>
      <c r="O235" s="66" t="s">
        <v>52</v>
      </c>
      <c r="P235" s="66" t="s">
        <v>52</v>
      </c>
      <c r="Q235" s="66" t="s">
        <v>52</v>
      </c>
    </row>
    <row r="236">
      <c r="A236" s="66" t="s">
        <v>112</v>
      </c>
      <c r="B236" s="66" t="s">
        <v>164</v>
      </c>
      <c r="C236" s="66" t="s">
        <v>1199</v>
      </c>
      <c r="D236" s="66" t="s">
        <v>366</v>
      </c>
      <c r="E236" s="66" t="s">
        <v>251</v>
      </c>
      <c r="F236" s="66" t="s">
        <v>250</v>
      </c>
      <c r="G236" s="66" t="s">
        <v>96</v>
      </c>
      <c r="H236" s="66" t="s">
        <v>30</v>
      </c>
      <c r="I236" s="63"/>
      <c r="J236" s="66" t="s">
        <v>112</v>
      </c>
      <c r="K236" s="66" t="s">
        <v>1340</v>
      </c>
      <c r="L236" s="66" t="s">
        <v>1340</v>
      </c>
      <c r="M236" s="66" t="s">
        <v>1340</v>
      </c>
      <c r="N236" s="66" t="s">
        <v>1340</v>
      </c>
      <c r="O236" s="66" t="s">
        <v>1340</v>
      </c>
      <c r="P236" s="66" t="s">
        <v>260</v>
      </c>
      <c r="Q236" s="66" t="s">
        <v>260</v>
      </c>
    </row>
    <row r="237">
      <c r="A237" s="66" t="s">
        <v>1126</v>
      </c>
      <c r="B237" s="66" t="s">
        <v>363</v>
      </c>
      <c r="C237" s="66" t="s">
        <v>330</v>
      </c>
      <c r="D237" s="66" t="s">
        <v>287</v>
      </c>
      <c r="E237" s="66" t="s">
        <v>260</v>
      </c>
      <c r="F237" s="66" t="s">
        <v>260</v>
      </c>
      <c r="G237" s="66" t="s">
        <v>260</v>
      </c>
      <c r="H237" s="66" t="s">
        <v>260</v>
      </c>
      <c r="I237" s="63"/>
      <c r="J237" s="66" t="s">
        <v>1126</v>
      </c>
      <c r="K237" s="66" t="s">
        <v>260</v>
      </c>
      <c r="L237" s="66" t="s">
        <v>30</v>
      </c>
      <c r="M237" s="66" t="s">
        <v>30</v>
      </c>
      <c r="N237" s="66" t="s">
        <v>30</v>
      </c>
      <c r="O237" s="66" t="s">
        <v>30</v>
      </c>
      <c r="P237" s="66" t="s">
        <v>1199</v>
      </c>
      <c r="Q237" s="66" t="s">
        <v>366</v>
      </c>
    </row>
    <row r="238">
      <c r="A238" s="66" t="s">
        <v>251</v>
      </c>
      <c r="B238" s="66" t="s">
        <v>260</v>
      </c>
      <c r="C238" s="66" t="s">
        <v>260</v>
      </c>
      <c r="D238" s="66" t="s">
        <v>260</v>
      </c>
      <c r="E238" s="66" t="s">
        <v>30</v>
      </c>
      <c r="F238" s="66" t="s">
        <v>330</v>
      </c>
      <c r="G238" s="66" t="s">
        <v>1340</v>
      </c>
      <c r="H238" s="66" t="s">
        <v>322</v>
      </c>
      <c r="I238" s="63"/>
      <c r="J238" s="66" t="s">
        <v>251</v>
      </c>
      <c r="K238" s="66" t="s">
        <v>251</v>
      </c>
      <c r="L238" s="66" t="s">
        <v>250</v>
      </c>
      <c r="M238" s="66" t="s">
        <v>30</v>
      </c>
      <c r="N238" s="66" t="s">
        <v>51</v>
      </c>
      <c r="O238" s="66" t="s">
        <v>185</v>
      </c>
      <c r="P238" s="66" t="s">
        <v>261</v>
      </c>
      <c r="Q238" s="66" t="s">
        <v>261</v>
      </c>
    </row>
    <row r="239">
      <c r="A239" s="66" t="s">
        <v>1128</v>
      </c>
      <c r="B239" s="66" t="s">
        <v>287</v>
      </c>
      <c r="C239" s="66" t="s">
        <v>1341</v>
      </c>
      <c r="D239" s="66" t="s">
        <v>30</v>
      </c>
      <c r="E239" s="66" t="s">
        <v>30</v>
      </c>
      <c r="F239" s="66" t="s">
        <v>1241</v>
      </c>
      <c r="G239" s="66" t="s">
        <v>30</v>
      </c>
      <c r="H239" s="66" t="s">
        <v>51</v>
      </c>
      <c r="I239" s="63"/>
      <c r="J239" s="66" t="s">
        <v>1128</v>
      </c>
      <c r="K239" s="66" t="s">
        <v>30</v>
      </c>
      <c r="L239" s="66" t="s">
        <v>30</v>
      </c>
      <c r="M239" s="66" t="s">
        <v>66</v>
      </c>
      <c r="N239" s="66" t="s">
        <v>96</v>
      </c>
      <c r="O239" s="66" t="s">
        <v>1136</v>
      </c>
      <c r="P239" s="66" t="s">
        <v>1341</v>
      </c>
      <c r="Q239" s="66" t="s">
        <v>1342</v>
      </c>
    </row>
    <row r="240">
      <c r="A240" s="66" t="s">
        <v>1130</v>
      </c>
      <c r="B240" s="66" t="s">
        <v>165</v>
      </c>
      <c r="C240" s="66" t="s">
        <v>285</v>
      </c>
      <c r="D240" s="66" t="s">
        <v>30</v>
      </c>
      <c r="E240" s="66" t="s">
        <v>51</v>
      </c>
      <c r="F240" s="66" t="s">
        <v>1306</v>
      </c>
      <c r="G240" s="66" t="s">
        <v>1313</v>
      </c>
      <c r="H240" s="66" t="s">
        <v>30</v>
      </c>
      <c r="I240" s="63"/>
      <c r="J240" s="66" t="s">
        <v>1130</v>
      </c>
      <c r="K240" s="66" t="s">
        <v>30</v>
      </c>
      <c r="L240" s="66" t="s">
        <v>30</v>
      </c>
      <c r="M240" s="66" t="s">
        <v>1340</v>
      </c>
      <c r="N240" s="66" t="s">
        <v>1343</v>
      </c>
      <c r="O240" s="66" t="s">
        <v>30</v>
      </c>
      <c r="P240" s="66" t="s">
        <v>30</v>
      </c>
      <c r="Q240" s="66" t="s">
        <v>30</v>
      </c>
    </row>
    <row r="241">
      <c r="A241" s="66" t="s">
        <v>1131</v>
      </c>
      <c r="B241" s="66" t="s">
        <v>30</v>
      </c>
      <c r="C241" s="66" t="s">
        <v>1271</v>
      </c>
      <c r="D241" s="66" t="s">
        <v>259</v>
      </c>
      <c r="E241" s="66" t="s">
        <v>30</v>
      </c>
      <c r="F241" s="66" t="s">
        <v>30</v>
      </c>
      <c r="G241" s="66" t="s">
        <v>1194</v>
      </c>
      <c r="H241" s="66" t="s">
        <v>1160</v>
      </c>
      <c r="I241" s="63"/>
      <c r="J241" s="66" t="s">
        <v>1131</v>
      </c>
      <c r="K241" s="66" t="s">
        <v>30</v>
      </c>
      <c r="L241" s="66" t="s">
        <v>30</v>
      </c>
      <c r="M241" s="66" t="s">
        <v>30</v>
      </c>
      <c r="N241" s="66" t="s">
        <v>30</v>
      </c>
      <c r="O241" s="66" t="s">
        <v>30</v>
      </c>
      <c r="P241" s="66" t="s">
        <v>30</v>
      </c>
      <c r="Q241" s="66" t="s">
        <v>30</v>
      </c>
    </row>
    <row r="242">
      <c r="A242" s="66" t="s">
        <v>1133</v>
      </c>
      <c r="B242" s="66" t="s">
        <v>30</v>
      </c>
      <c r="C242" s="66" t="s">
        <v>1187</v>
      </c>
      <c r="D242" s="66" t="s">
        <v>368</v>
      </c>
      <c r="E242" s="66" t="s">
        <v>1209</v>
      </c>
      <c r="F242" s="66" t="s">
        <v>183</v>
      </c>
      <c r="G242" s="66" t="s">
        <v>51</v>
      </c>
      <c r="H242" s="66" t="s">
        <v>1344</v>
      </c>
      <c r="I242" s="63"/>
      <c r="J242" s="63"/>
      <c r="K242" s="63"/>
      <c r="L242" s="63"/>
      <c r="M242" s="63"/>
      <c r="N242" s="63"/>
      <c r="O242" s="63"/>
      <c r="P242" s="63"/>
      <c r="Q242" s="63"/>
    </row>
    <row r="243">
      <c r="A243" s="66" t="s">
        <v>250</v>
      </c>
      <c r="B243" s="66" t="s">
        <v>30</v>
      </c>
      <c r="C243" s="66" t="s">
        <v>30</v>
      </c>
      <c r="D243" s="66" t="s">
        <v>30</v>
      </c>
      <c r="E243" s="66" t="s">
        <v>30</v>
      </c>
      <c r="F243" s="66" t="s">
        <v>96</v>
      </c>
      <c r="G243" s="66" t="s">
        <v>1136</v>
      </c>
      <c r="H243" s="66" t="s">
        <v>30</v>
      </c>
      <c r="I243" s="63"/>
      <c r="J243" s="63"/>
      <c r="K243" s="63"/>
      <c r="L243" s="63"/>
      <c r="M243" s="63"/>
      <c r="N243" s="63"/>
      <c r="O243" s="63"/>
      <c r="P243" s="63"/>
      <c r="Q243" s="63"/>
    </row>
    <row r="244">
      <c r="A244" s="63"/>
      <c r="B244" s="63"/>
      <c r="C244" s="63"/>
      <c r="D244" s="63"/>
      <c r="E244" s="63"/>
      <c r="F244" s="63"/>
      <c r="G244" s="63"/>
      <c r="H244" s="63"/>
      <c r="I244" s="63"/>
      <c r="J244" s="63"/>
      <c r="K244" s="63"/>
      <c r="L244" s="63"/>
      <c r="M244" s="63"/>
      <c r="N244" s="63"/>
      <c r="O244" s="63"/>
      <c r="P244" s="63"/>
      <c r="Q244" s="63"/>
    </row>
    <row r="245">
      <c r="A245" s="73" t="s">
        <v>1337</v>
      </c>
      <c r="B245" s="63"/>
      <c r="C245" s="63"/>
      <c r="D245" s="63"/>
      <c r="E245" s="63"/>
      <c r="F245" s="63"/>
      <c r="G245" s="63"/>
      <c r="H245" s="63"/>
      <c r="I245" s="63"/>
      <c r="J245" s="63"/>
      <c r="K245" s="63"/>
      <c r="L245" s="63"/>
      <c r="M245" s="63"/>
      <c r="N245" s="63"/>
      <c r="O245" s="63"/>
      <c r="P245" s="63"/>
      <c r="Q245" s="63"/>
      <c r="S245" s="17" t="s">
        <v>1345</v>
      </c>
    </row>
    <row r="246">
      <c r="A246" s="66" t="s">
        <v>80</v>
      </c>
      <c r="B246" s="93" t="s">
        <v>306</v>
      </c>
      <c r="C246" s="93">
        <v>61.0</v>
      </c>
      <c r="D246" s="93">
        <v>1.0</v>
      </c>
      <c r="E246" s="93" t="s">
        <v>52</v>
      </c>
      <c r="F246" s="93" t="s">
        <v>52</v>
      </c>
      <c r="G246" s="93" t="s">
        <v>52</v>
      </c>
      <c r="H246" s="93" t="s">
        <v>52</v>
      </c>
      <c r="I246" s="63"/>
      <c r="J246" s="94">
        <v>10.0</v>
      </c>
      <c r="K246" s="94" t="s">
        <v>183</v>
      </c>
      <c r="L246" s="94">
        <v>61.0</v>
      </c>
      <c r="M246" s="94">
        <v>5.0</v>
      </c>
      <c r="N246" s="94" t="s">
        <v>52</v>
      </c>
      <c r="O246" s="94" t="s">
        <v>52</v>
      </c>
      <c r="P246" s="94" t="s">
        <v>52</v>
      </c>
      <c r="Q246" s="94" t="s">
        <v>52</v>
      </c>
    </row>
    <row r="247">
      <c r="A247" s="66" t="s">
        <v>112</v>
      </c>
      <c r="B247" s="93" t="s">
        <v>1266</v>
      </c>
      <c r="C247" s="93">
        <v>21.0</v>
      </c>
      <c r="D247" s="93" t="s">
        <v>318</v>
      </c>
      <c r="E247" s="93">
        <v>23.0</v>
      </c>
      <c r="F247" s="93">
        <v>28.0</v>
      </c>
      <c r="G247" s="93">
        <v>3.0</v>
      </c>
      <c r="H247" s="93">
        <v>0.0</v>
      </c>
      <c r="I247" s="63"/>
      <c r="J247" s="94">
        <v>21.0</v>
      </c>
      <c r="K247" s="94" t="s">
        <v>252</v>
      </c>
      <c r="L247" s="94" t="s">
        <v>252</v>
      </c>
      <c r="M247" s="94" t="s">
        <v>252</v>
      </c>
      <c r="N247" s="94" t="s">
        <v>252</v>
      </c>
      <c r="O247" s="94" t="s">
        <v>252</v>
      </c>
      <c r="P247" s="94">
        <v>13.0</v>
      </c>
      <c r="Q247" s="94">
        <v>13.0</v>
      </c>
    </row>
    <row r="248">
      <c r="A248" s="66" t="s">
        <v>1126</v>
      </c>
      <c r="B248" s="93" t="s">
        <v>1209</v>
      </c>
      <c r="C248" s="93" t="s">
        <v>330</v>
      </c>
      <c r="D248" s="93" t="s">
        <v>1275</v>
      </c>
      <c r="E248" s="93">
        <v>14.0</v>
      </c>
      <c r="F248" s="93">
        <v>13.0</v>
      </c>
      <c r="G248" s="93">
        <v>14.0</v>
      </c>
      <c r="H248" s="93">
        <v>13.0</v>
      </c>
      <c r="I248" s="63"/>
      <c r="J248" s="94">
        <v>22.0</v>
      </c>
      <c r="K248" s="94">
        <v>14.0</v>
      </c>
      <c r="L248" s="94">
        <v>0.0</v>
      </c>
      <c r="M248" s="94">
        <v>0.0</v>
      </c>
      <c r="N248" s="94">
        <v>0.0</v>
      </c>
      <c r="O248" s="94">
        <v>0.0</v>
      </c>
      <c r="P248" s="94">
        <v>21.0</v>
      </c>
      <c r="Q248" s="94" t="s">
        <v>1346</v>
      </c>
    </row>
    <row r="249">
      <c r="A249" s="66" t="s">
        <v>251</v>
      </c>
      <c r="B249" s="93">
        <v>13.0</v>
      </c>
      <c r="C249" s="93">
        <v>13.0</v>
      </c>
      <c r="D249" s="93">
        <v>13.0</v>
      </c>
      <c r="E249" s="93">
        <v>0.0</v>
      </c>
      <c r="F249" s="93">
        <v>15.0</v>
      </c>
      <c r="G249" s="93" t="s">
        <v>252</v>
      </c>
      <c r="H249" s="93">
        <v>3.0</v>
      </c>
      <c r="I249" s="63"/>
      <c r="J249" s="94">
        <v>23.0</v>
      </c>
      <c r="K249" s="94">
        <v>23.0</v>
      </c>
      <c r="L249" s="94">
        <v>28.0</v>
      </c>
      <c r="M249" s="94">
        <v>0.0</v>
      </c>
      <c r="N249" s="94">
        <v>1.0</v>
      </c>
      <c r="O249" s="94" t="s">
        <v>185</v>
      </c>
      <c r="P249" s="94">
        <v>14.0</v>
      </c>
      <c r="Q249" s="94">
        <v>14.0</v>
      </c>
    </row>
    <row r="250">
      <c r="A250" s="66" t="s">
        <v>1128</v>
      </c>
      <c r="B250" s="93" t="s">
        <v>252</v>
      </c>
      <c r="C250" s="93" t="s">
        <v>1341</v>
      </c>
      <c r="D250" s="93">
        <v>0.0</v>
      </c>
      <c r="E250" s="93">
        <v>0.0</v>
      </c>
      <c r="F250" s="93" t="s">
        <v>149</v>
      </c>
      <c r="G250" s="93">
        <v>0.0</v>
      </c>
      <c r="H250" s="93">
        <v>1.0</v>
      </c>
      <c r="I250" s="63"/>
      <c r="J250" s="94">
        <v>24.0</v>
      </c>
      <c r="K250" s="94">
        <v>0.0</v>
      </c>
      <c r="L250" s="94">
        <v>0.0</v>
      </c>
      <c r="M250" s="94">
        <v>8.0</v>
      </c>
      <c r="N250" s="94">
        <v>3.0</v>
      </c>
      <c r="O250" s="94" t="s">
        <v>1136</v>
      </c>
      <c r="P250" s="94" t="s">
        <v>1341</v>
      </c>
      <c r="Q250" s="94" t="s">
        <v>1347</v>
      </c>
    </row>
    <row r="251">
      <c r="A251" s="66" t="s">
        <v>1130</v>
      </c>
      <c r="B251" s="93">
        <v>18.0</v>
      </c>
      <c r="C251" s="93">
        <v>47.0</v>
      </c>
      <c r="D251" s="93">
        <v>0.0</v>
      </c>
      <c r="E251" s="93">
        <v>1.0</v>
      </c>
      <c r="F251" s="93">
        <v>16.0</v>
      </c>
      <c r="G251" s="93" t="s">
        <v>1348</v>
      </c>
      <c r="H251" s="93">
        <v>0.0</v>
      </c>
      <c r="I251" s="63"/>
      <c r="J251" s="94">
        <v>25.0</v>
      </c>
      <c r="K251" s="94">
        <v>0.0</v>
      </c>
      <c r="L251" s="94">
        <v>0.0</v>
      </c>
      <c r="M251" s="94" t="s">
        <v>252</v>
      </c>
      <c r="N251" s="94" t="s">
        <v>1248</v>
      </c>
      <c r="O251" s="94">
        <v>0.0</v>
      </c>
      <c r="P251" s="94">
        <v>0.0</v>
      </c>
      <c r="Q251" s="94">
        <v>0.0</v>
      </c>
    </row>
    <row r="252">
      <c r="A252" s="66" t="s">
        <v>1131</v>
      </c>
      <c r="B252" s="93">
        <v>0.0</v>
      </c>
      <c r="C252" s="93">
        <v>69.0</v>
      </c>
      <c r="D252" s="93" t="s">
        <v>1343</v>
      </c>
      <c r="E252" s="93">
        <v>0.0</v>
      </c>
      <c r="F252" s="93">
        <v>0.0</v>
      </c>
      <c r="G252" s="93">
        <v>64.0</v>
      </c>
      <c r="H252" s="93" t="s">
        <v>1349</v>
      </c>
      <c r="I252" s="63"/>
      <c r="J252" s="94">
        <v>26.0</v>
      </c>
      <c r="K252" s="94">
        <v>0.0</v>
      </c>
      <c r="L252" s="94">
        <v>0.0</v>
      </c>
      <c r="M252" s="94">
        <v>0.0</v>
      </c>
      <c r="N252" s="94">
        <v>0.0</v>
      </c>
      <c r="O252" s="94">
        <v>0.0</v>
      </c>
      <c r="P252" s="94">
        <v>0.0</v>
      </c>
      <c r="Q252" s="94">
        <v>0.0</v>
      </c>
    </row>
    <row r="253">
      <c r="A253" s="66" t="s">
        <v>1133</v>
      </c>
      <c r="B253" s="93">
        <v>0.0</v>
      </c>
      <c r="C253" s="93">
        <v>47.0</v>
      </c>
      <c r="D253" s="93">
        <v>87.0</v>
      </c>
      <c r="E253" s="93" t="s">
        <v>320</v>
      </c>
      <c r="F253" s="93" t="s">
        <v>183</v>
      </c>
      <c r="G253" s="93">
        <v>1.0</v>
      </c>
      <c r="H253" s="93" t="s">
        <v>361</v>
      </c>
      <c r="I253" s="63"/>
      <c r="J253" s="94"/>
      <c r="K253" s="94"/>
      <c r="L253" s="94"/>
      <c r="M253" s="94"/>
      <c r="N253" s="94"/>
      <c r="O253" s="94"/>
      <c r="P253" s="94"/>
      <c r="Q253" s="94"/>
    </row>
    <row r="254">
      <c r="A254" s="66" t="s">
        <v>250</v>
      </c>
      <c r="B254" s="93">
        <v>0.0</v>
      </c>
      <c r="C254" s="93">
        <v>0.0</v>
      </c>
      <c r="D254" s="93">
        <v>0.0</v>
      </c>
      <c r="E254" s="93">
        <v>0.0</v>
      </c>
      <c r="F254" s="93">
        <v>3.0</v>
      </c>
      <c r="G254" s="93" t="s">
        <v>1136</v>
      </c>
      <c r="H254" s="93">
        <v>0.0</v>
      </c>
      <c r="I254" s="63"/>
      <c r="J254" s="63"/>
      <c r="K254" s="63"/>
      <c r="L254" s="63"/>
      <c r="M254" s="63"/>
      <c r="N254" s="63"/>
      <c r="O254" s="63"/>
      <c r="P254" s="63"/>
      <c r="Q254" s="63"/>
    </row>
    <row r="255">
      <c r="A255" s="63"/>
      <c r="B255" s="63"/>
      <c r="C255" s="63"/>
      <c r="D255" s="63"/>
      <c r="E255" s="63"/>
      <c r="F255" s="63"/>
      <c r="G255" s="63"/>
      <c r="H255" s="63"/>
      <c r="I255" s="63"/>
      <c r="J255" s="63"/>
      <c r="K255" s="63"/>
      <c r="L255" s="63"/>
      <c r="M255" s="63"/>
      <c r="N255" s="63"/>
      <c r="O255" s="63"/>
      <c r="P255" s="63"/>
      <c r="Q255" s="63"/>
    </row>
    <row r="256">
      <c r="A256" s="73" t="s">
        <v>1350</v>
      </c>
      <c r="B256" s="63"/>
      <c r="C256" s="63"/>
      <c r="D256" s="63"/>
      <c r="E256" s="63"/>
      <c r="F256" s="63"/>
      <c r="G256" s="63"/>
      <c r="H256" s="63"/>
      <c r="I256" s="63"/>
      <c r="J256" s="63"/>
      <c r="K256" s="63"/>
      <c r="L256" s="63"/>
      <c r="M256" s="63"/>
      <c r="N256" s="63"/>
      <c r="O256" s="63"/>
      <c r="P256" s="63"/>
      <c r="Q256" s="63"/>
      <c r="S256" s="17" t="s">
        <v>1351</v>
      </c>
    </row>
    <row r="257">
      <c r="A257" s="95" t="s">
        <v>80</v>
      </c>
      <c r="B257" s="95" t="s">
        <v>306</v>
      </c>
      <c r="C257" s="95" t="s">
        <v>1120</v>
      </c>
      <c r="D257" s="95" t="s">
        <v>51</v>
      </c>
      <c r="E257" s="95" t="s">
        <v>52</v>
      </c>
      <c r="F257" s="95" t="s">
        <v>52</v>
      </c>
      <c r="G257" s="95" t="s">
        <v>52</v>
      </c>
      <c r="H257" s="95" t="s">
        <v>52</v>
      </c>
      <c r="I257" s="63"/>
      <c r="J257" s="95" t="s">
        <v>80</v>
      </c>
      <c r="K257" s="95" t="s">
        <v>1121</v>
      </c>
      <c r="L257" s="95" t="s">
        <v>1120</v>
      </c>
      <c r="M257" s="95" t="s">
        <v>322</v>
      </c>
      <c r="N257" s="95" t="s">
        <v>52</v>
      </c>
      <c r="O257" s="95" t="s">
        <v>52</v>
      </c>
      <c r="P257" s="95" t="s">
        <v>52</v>
      </c>
      <c r="Q257" s="95" t="s">
        <v>52</v>
      </c>
    </row>
    <row r="258">
      <c r="A258" s="95" t="s">
        <v>112</v>
      </c>
      <c r="B258" s="95" t="s">
        <v>1217</v>
      </c>
      <c r="C258" s="95" t="s">
        <v>251</v>
      </c>
      <c r="D258" s="95" t="s">
        <v>250</v>
      </c>
      <c r="E258" s="95" t="s">
        <v>251</v>
      </c>
      <c r="F258" s="95" t="s">
        <v>250</v>
      </c>
      <c r="G258" s="95" t="s">
        <v>96</v>
      </c>
      <c r="H258" s="95" t="s">
        <v>30</v>
      </c>
      <c r="I258" s="63"/>
      <c r="J258" s="95" t="s">
        <v>112</v>
      </c>
      <c r="K258" s="95" t="s">
        <v>30</v>
      </c>
      <c r="L258" s="95" t="s">
        <v>30</v>
      </c>
      <c r="M258" s="95" t="s">
        <v>30</v>
      </c>
      <c r="N258" s="95" t="s">
        <v>30</v>
      </c>
      <c r="O258" s="95" t="s">
        <v>30</v>
      </c>
      <c r="P258" s="95" t="s">
        <v>165</v>
      </c>
      <c r="Q258" s="95" t="s">
        <v>1162</v>
      </c>
    </row>
    <row r="259">
      <c r="A259" s="95" t="s">
        <v>1126</v>
      </c>
      <c r="B259" s="95" t="s">
        <v>51</v>
      </c>
      <c r="C259" s="95" t="s">
        <v>261</v>
      </c>
      <c r="D259" s="95" t="s">
        <v>1130</v>
      </c>
      <c r="E259" s="95" t="s">
        <v>1209</v>
      </c>
      <c r="F259" s="95" t="s">
        <v>165</v>
      </c>
      <c r="G259" s="95" t="s">
        <v>1209</v>
      </c>
      <c r="H259" s="95" t="s">
        <v>1162</v>
      </c>
      <c r="I259" s="63"/>
      <c r="J259" s="95" t="s">
        <v>1126</v>
      </c>
      <c r="K259" s="95" t="s">
        <v>1209</v>
      </c>
      <c r="L259" s="95" t="s">
        <v>30</v>
      </c>
      <c r="M259" s="95" t="s">
        <v>30</v>
      </c>
      <c r="N259" s="95" t="s">
        <v>30</v>
      </c>
      <c r="O259" s="95" t="s">
        <v>30</v>
      </c>
      <c r="P259" s="95" t="s">
        <v>251</v>
      </c>
      <c r="Q259" s="95" t="s">
        <v>250</v>
      </c>
    </row>
    <row r="260">
      <c r="A260" s="95" t="s">
        <v>251</v>
      </c>
      <c r="B260" s="95" t="s">
        <v>165</v>
      </c>
      <c r="C260" s="95" t="s">
        <v>165</v>
      </c>
      <c r="D260" s="95" t="s">
        <v>165</v>
      </c>
      <c r="E260" s="95" t="s">
        <v>30</v>
      </c>
      <c r="F260" s="95" t="s">
        <v>165</v>
      </c>
      <c r="G260" s="95" t="s">
        <v>1352</v>
      </c>
      <c r="H260" s="95" t="s">
        <v>722</v>
      </c>
      <c r="I260" s="63"/>
      <c r="J260" s="95" t="s">
        <v>251</v>
      </c>
      <c r="K260" s="95" t="s">
        <v>251</v>
      </c>
      <c r="L260" s="95" t="s">
        <v>250</v>
      </c>
      <c r="M260" s="95" t="s">
        <v>30</v>
      </c>
      <c r="N260" s="95" t="s">
        <v>51</v>
      </c>
      <c r="O260" s="95" t="s">
        <v>177</v>
      </c>
      <c r="P260" s="95" t="s">
        <v>1162</v>
      </c>
      <c r="Q260" s="95" t="s">
        <v>1162</v>
      </c>
    </row>
    <row r="261">
      <c r="A261" s="95" t="s">
        <v>1128</v>
      </c>
      <c r="B261" s="95" t="s">
        <v>259</v>
      </c>
      <c r="C261" s="95" t="s">
        <v>139</v>
      </c>
      <c r="D261" s="95" t="s">
        <v>30</v>
      </c>
      <c r="E261" s="95" t="s">
        <v>30</v>
      </c>
      <c r="F261" s="95" t="s">
        <v>343</v>
      </c>
      <c r="G261" s="95" t="s">
        <v>30</v>
      </c>
      <c r="H261" s="95" t="s">
        <v>96</v>
      </c>
      <c r="I261" s="63"/>
      <c r="J261" s="95" t="s">
        <v>1128</v>
      </c>
      <c r="K261" s="95" t="s">
        <v>51</v>
      </c>
      <c r="L261" s="95" t="s">
        <v>346</v>
      </c>
      <c r="M261" s="95" t="s">
        <v>1270</v>
      </c>
      <c r="N261" s="95" t="s">
        <v>30</v>
      </c>
      <c r="O261" s="95" t="s">
        <v>1150</v>
      </c>
      <c r="P261" s="95" t="s">
        <v>1353</v>
      </c>
      <c r="Q261" s="95" t="s">
        <v>1256</v>
      </c>
    </row>
    <row r="262">
      <c r="A262" s="95" t="s">
        <v>1130</v>
      </c>
      <c r="B262" s="95" t="s">
        <v>51</v>
      </c>
      <c r="C262" s="95" t="s">
        <v>351</v>
      </c>
      <c r="D262" s="95" t="s">
        <v>30</v>
      </c>
      <c r="E262" s="95" t="s">
        <v>96</v>
      </c>
      <c r="F262" s="95" t="s">
        <v>80</v>
      </c>
      <c r="G262" s="95" t="s">
        <v>1266</v>
      </c>
      <c r="H262" s="95" t="s">
        <v>30</v>
      </c>
      <c r="I262" s="63"/>
      <c r="J262" s="95" t="s">
        <v>1130</v>
      </c>
      <c r="K262" s="95" t="s">
        <v>30</v>
      </c>
      <c r="L262" s="95" t="s">
        <v>30</v>
      </c>
      <c r="M262" s="95" t="s">
        <v>30</v>
      </c>
      <c r="N262" s="95" t="s">
        <v>30</v>
      </c>
      <c r="O262" s="95" t="s">
        <v>30</v>
      </c>
      <c r="P262" s="95" t="s">
        <v>30</v>
      </c>
      <c r="Q262" s="95" t="s">
        <v>30</v>
      </c>
    </row>
    <row r="263">
      <c r="A263" s="95" t="s">
        <v>1131</v>
      </c>
      <c r="B263" s="95" t="s">
        <v>51</v>
      </c>
      <c r="C263" s="95" t="s">
        <v>285</v>
      </c>
      <c r="D263" s="95" t="s">
        <v>1152</v>
      </c>
      <c r="E263" s="95" t="s">
        <v>30</v>
      </c>
      <c r="F263" s="95" t="s">
        <v>51</v>
      </c>
      <c r="G263" s="95" t="s">
        <v>1142</v>
      </c>
      <c r="H263" s="95" t="s">
        <v>170</v>
      </c>
      <c r="I263" s="63"/>
      <c r="J263" s="95" t="s">
        <v>1131</v>
      </c>
      <c r="K263" s="95" t="s">
        <v>30</v>
      </c>
      <c r="L263" s="95" t="s">
        <v>30</v>
      </c>
      <c r="M263" s="95" t="s">
        <v>30</v>
      </c>
      <c r="N263" s="95" t="s">
        <v>30</v>
      </c>
      <c r="O263" s="95" t="s">
        <v>30</v>
      </c>
      <c r="P263" s="95" t="s">
        <v>30</v>
      </c>
      <c r="Q263" s="95" t="s">
        <v>30</v>
      </c>
    </row>
    <row r="264">
      <c r="A264" s="95" t="s">
        <v>1133</v>
      </c>
      <c r="B264" s="95" t="s">
        <v>30</v>
      </c>
      <c r="C264" s="95" t="s">
        <v>343</v>
      </c>
      <c r="D264" s="95" t="s">
        <v>331</v>
      </c>
      <c r="E264" s="95" t="s">
        <v>1207</v>
      </c>
      <c r="F264" s="95" t="s">
        <v>260</v>
      </c>
      <c r="G264" s="95" t="s">
        <v>51</v>
      </c>
      <c r="H264" s="95" t="s">
        <v>1256</v>
      </c>
      <c r="I264" s="63"/>
      <c r="J264" s="63"/>
      <c r="K264" s="63"/>
      <c r="L264" s="63"/>
      <c r="M264" s="63"/>
      <c r="N264" s="63"/>
      <c r="O264" s="63"/>
      <c r="P264" s="63"/>
      <c r="Q264" s="63"/>
    </row>
    <row r="265">
      <c r="A265" s="95" t="s">
        <v>250</v>
      </c>
      <c r="B265" s="95" t="s">
        <v>30</v>
      </c>
      <c r="C265" s="95" t="s">
        <v>30</v>
      </c>
      <c r="D265" s="95" t="s">
        <v>30</v>
      </c>
      <c r="E265" s="95" t="s">
        <v>30</v>
      </c>
      <c r="F265" s="95" t="s">
        <v>96</v>
      </c>
      <c r="G265" s="95" t="s">
        <v>1136</v>
      </c>
      <c r="H265" s="95" t="s">
        <v>30</v>
      </c>
      <c r="I265" s="63"/>
      <c r="J265" s="63"/>
      <c r="K265" s="63"/>
      <c r="L265" s="63"/>
      <c r="M265" s="63"/>
      <c r="N265" s="63"/>
      <c r="O265" s="63"/>
      <c r="P265" s="63"/>
      <c r="Q265" s="63"/>
    </row>
    <row r="266">
      <c r="A266" s="63"/>
      <c r="B266" s="63"/>
      <c r="C266" s="63"/>
      <c r="D266" s="63"/>
      <c r="E266" s="63"/>
      <c r="F266" s="63"/>
      <c r="G266" s="63"/>
      <c r="H266" s="63"/>
      <c r="I266" s="63"/>
      <c r="J266" s="63"/>
      <c r="K266" s="63"/>
      <c r="L266" s="63"/>
      <c r="M266" s="63"/>
      <c r="N266" s="63"/>
      <c r="O266" s="63"/>
      <c r="P266" s="63"/>
      <c r="Q266" s="63"/>
    </row>
    <row r="267">
      <c r="A267" s="63"/>
      <c r="B267" s="63"/>
      <c r="C267" s="63"/>
      <c r="D267" s="63"/>
      <c r="E267" s="63"/>
      <c r="F267" s="63"/>
      <c r="G267" s="63"/>
      <c r="H267" s="63"/>
      <c r="I267" s="63"/>
      <c r="J267" s="63"/>
      <c r="K267" s="63"/>
      <c r="L267" s="63"/>
      <c r="M267" s="63"/>
      <c r="N267" s="63"/>
      <c r="O267" s="63"/>
      <c r="P267" s="63"/>
      <c r="Q267" s="63"/>
    </row>
    <row r="268">
      <c r="A268" s="63"/>
      <c r="B268" s="63"/>
      <c r="C268" s="63"/>
      <c r="D268" s="63"/>
      <c r="E268" s="63"/>
      <c r="F268" s="63"/>
      <c r="G268" s="63"/>
      <c r="H268" s="63"/>
      <c r="I268" s="63"/>
      <c r="J268" s="63"/>
      <c r="K268" s="63"/>
      <c r="L268" s="63"/>
      <c r="M268" s="63"/>
      <c r="N268" s="63"/>
      <c r="O268" s="63"/>
      <c r="P268" s="63"/>
      <c r="Q268" s="63"/>
    </row>
    <row r="269">
      <c r="A269" s="63"/>
      <c r="B269" s="63"/>
      <c r="C269" s="63"/>
      <c r="D269" s="63"/>
      <c r="E269" s="63"/>
      <c r="F269" s="63"/>
      <c r="G269" s="63"/>
      <c r="H269" s="63"/>
      <c r="I269" s="63"/>
      <c r="J269" s="63"/>
      <c r="K269" s="63"/>
      <c r="L269" s="63"/>
      <c r="M269" s="63"/>
      <c r="N269" s="63"/>
      <c r="O269" s="63"/>
      <c r="P269" s="63"/>
      <c r="Q269" s="63"/>
    </row>
    <row r="270">
      <c r="A270" s="63"/>
      <c r="B270" s="63"/>
      <c r="C270" s="63"/>
      <c r="D270" s="63"/>
      <c r="E270" s="63"/>
      <c r="F270" s="63"/>
      <c r="G270" s="63"/>
      <c r="H270" s="63"/>
      <c r="I270" s="63"/>
      <c r="J270" s="63"/>
      <c r="K270" s="63"/>
      <c r="L270" s="63"/>
      <c r="M270" s="63"/>
      <c r="N270" s="63"/>
      <c r="O270" s="63"/>
      <c r="P270" s="63"/>
      <c r="Q270" s="63"/>
    </row>
    <row r="271">
      <c r="A271" s="63"/>
      <c r="B271" s="63"/>
      <c r="C271" s="63"/>
      <c r="D271" s="63"/>
      <c r="E271" s="63"/>
      <c r="F271" s="63"/>
      <c r="G271" s="63"/>
      <c r="H271" s="63"/>
      <c r="I271" s="63"/>
      <c r="J271" s="63"/>
      <c r="K271" s="63"/>
      <c r="L271" s="63"/>
      <c r="M271" s="63"/>
      <c r="N271" s="63"/>
      <c r="O271" s="63"/>
      <c r="P271" s="63"/>
      <c r="Q271" s="63"/>
    </row>
    <row r="272">
      <c r="A272" s="63"/>
      <c r="B272" s="63"/>
      <c r="C272" s="63"/>
      <c r="D272" s="63"/>
      <c r="E272" s="63"/>
      <c r="F272" s="63"/>
      <c r="G272" s="63"/>
      <c r="H272" s="63"/>
      <c r="I272" s="63"/>
      <c r="J272" s="63"/>
      <c r="K272" s="63"/>
      <c r="L272" s="63"/>
      <c r="M272" s="63"/>
      <c r="N272" s="63"/>
      <c r="O272" s="63"/>
      <c r="P272" s="63"/>
      <c r="Q272" s="63"/>
    </row>
    <row r="273">
      <c r="A273" s="63"/>
      <c r="B273" s="63"/>
      <c r="C273" s="63"/>
      <c r="D273" s="63"/>
      <c r="E273" s="63"/>
      <c r="F273" s="63"/>
      <c r="G273" s="63"/>
      <c r="H273" s="63"/>
      <c r="I273" s="63"/>
      <c r="J273" s="63"/>
      <c r="K273" s="63"/>
      <c r="L273" s="63"/>
      <c r="M273" s="63"/>
      <c r="N273" s="63"/>
      <c r="O273" s="63"/>
      <c r="P273" s="63"/>
      <c r="Q273" s="63"/>
    </row>
    <row r="274">
      <c r="A274" s="63"/>
      <c r="B274" s="63"/>
      <c r="C274" s="63"/>
      <c r="D274" s="63"/>
      <c r="E274" s="63"/>
      <c r="F274" s="63"/>
      <c r="G274" s="63"/>
      <c r="H274" s="63"/>
      <c r="I274" s="63"/>
      <c r="J274" s="63"/>
      <c r="K274" s="63"/>
      <c r="L274" s="63"/>
      <c r="M274" s="63"/>
      <c r="N274" s="63"/>
      <c r="O274" s="63"/>
      <c r="P274" s="63"/>
      <c r="Q274" s="63"/>
    </row>
    <row r="275">
      <c r="A275" s="63"/>
      <c r="B275" s="63"/>
      <c r="C275" s="63"/>
      <c r="D275" s="63"/>
      <c r="E275" s="63"/>
      <c r="F275" s="63"/>
      <c r="G275" s="63"/>
      <c r="H275" s="63"/>
      <c r="I275" s="63"/>
      <c r="J275" s="63"/>
      <c r="K275" s="63"/>
      <c r="L275" s="63"/>
      <c r="M275" s="63"/>
      <c r="N275" s="63"/>
      <c r="O275" s="63"/>
      <c r="P275" s="63"/>
      <c r="Q275" s="63"/>
    </row>
    <row r="276">
      <c r="A276" s="63"/>
      <c r="B276" s="63"/>
      <c r="C276" s="63"/>
      <c r="D276" s="63"/>
      <c r="E276" s="63"/>
      <c r="F276" s="63"/>
      <c r="G276" s="63"/>
      <c r="H276" s="63"/>
      <c r="I276" s="63"/>
      <c r="J276" s="63"/>
      <c r="K276" s="63"/>
      <c r="L276" s="63"/>
      <c r="M276" s="63"/>
      <c r="N276" s="63"/>
      <c r="O276" s="63"/>
      <c r="P276" s="63"/>
      <c r="Q276" s="63"/>
    </row>
    <row r="277">
      <c r="A277" s="63"/>
      <c r="B277" s="63"/>
      <c r="C277" s="63"/>
      <c r="D277" s="63"/>
      <c r="E277" s="63"/>
      <c r="F277" s="63"/>
      <c r="G277" s="63"/>
      <c r="H277" s="63"/>
      <c r="I277" s="63"/>
      <c r="J277" s="63"/>
      <c r="K277" s="63"/>
      <c r="L277" s="63"/>
      <c r="M277" s="63"/>
      <c r="N277" s="63"/>
      <c r="O277" s="63"/>
      <c r="P277" s="63"/>
      <c r="Q277" s="63"/>
    </row>
    <row r="278">
      <c r="A278" s="63"/>
      <c r="B278" s="63"/>
      <c r="C278" s="63"/>
      <c r="D278" s="63"/>
      <c r="E278" s="63"/>
      <c r="F278" s="63"/>
      <c r="G278" s="63"/>
      <c r="H278" s="63"/>
      <c r="I278" s="63"/>
      <c r="J278" s="63"/>
      <c r="K278" s="63"/>
      <c r="L278" s="63"/>
      <c r="M278" s="63"/>
      <c r="N278" s="63"/>
      <c r="O278" s="63"/>
      <c r="P278" s="63"/>
      <c r="Q278" s="63"/>
    </row>
    <row r="279">
      <c r="A279" s="63"/>
      <c r="B279" s="63"/>
      <c r="C279" s="63"/>
      <c r="D279" s="63"/>
      <c r="E279" s="63"/>
      <c r="F279" s="63"/>
      <c r="G279" s="63"/>
      <c r="H279" s="63"/>
      <c r="I279" s="63"/>
      <c r="J279" s="63"/>
      <c r="K279" s="63"/>
      <c r="L279" s="63"/>
      <c r="M279" s="63"/>
      <c r="N279" s="63"/>
      <c r="O279" s="63"/>
      <c r="P279" s="63"/>
      <c r="Q279" s="63"/>
    </row>
    <row r="280">
      <c r="A280" s="63"/>
      <c r="B280" s="63"/>
      <c r="C280" s="63"/>
      <c r="D280" s="63"/>
      <c r="E280" s="63"/>
      <c r="F280" s="63"/>
      <c r="G280" s="63"/>
      <c r="H280" s="63"/>
      <c r="I280" s="63"/>
      <c r="J280" s="63"/>
      <c r="K280" s="63"/>
      <c r="L280" s="63"/>
      <c r="M280" s="63"/>
      <c r="N280" s="63"/>
      <c r="O280" s="63"/>
      <c r="P280" s="63"/>
      <c r="Q280" s="63"/>
    </row>
    <row r="281">
      <c r="A281" s="63"/>
      <c r="B281" s="63"/>
      <c r="C281" s="63"/>
      <c r="D281" s="63"/>
      <c r="E281" s="63"/>
      <c r="F281" s="63"/>
      <c r="G281" s="63"/>
      <c r="H281" s="63"/>
      <c r="I281" s="63"/>
      <c r="J281" s="63"/>
      <c r="K281" s="63"/>
      <c r="L281" s="63"/>
      <c r="M281" s="63"/>
      <c r="N281" s="63"/>
      <c r="O281" s="63"/>
      <c r="P281" s="63"/>
      <c r="Q281" s="63"/>
    </row>
    <row r="282">
      <c r="A282" s="63"/>
      <c r="B282" s="63"/>
      <c r="C282" s="63"/>
      <c r="D282" s="63"/>
      <c r="E282" s="63"/>
      <c r="F282" s="63"/>
      <c r="G282" s="63"/>
      <c r="H282" s="63"/>
      <c r="I282" s="63"/>
      <c r="J282" s="63"/>
      <c r="K282" s="63"/>
      <c r="L282" s="63"/>
      <c r="M282" s="63"/>
      <c r="N282" s="63"/>
      <c r="O282" s="63"/>
      <c r="P282" s="63"/>
      <c r="Q282" s="63"/>
    </row>
    <row r="283">
      <c r="A283" s="63"/>
      <c r="B283" s="63"/>
      <c r="C283" s="63"/>
      <c r="D283" s="63"/>
      <c r="E283" s="63"/>
      <c r="F283" s="63"/>
      <c r="G283" s="63"/>
      <c r="H283" s="63"/>
      <c r="I283" s="63"/>
      <c r="J283" s="63"/>
      <c r="K283" s="63"/>
      <c r="L283" s="63"/>
      <c r="M283" s="63"/>
      <c r="N283" s="63"/>
      <c r="O283" s="63"/>
      <c r="P283" s="63"/>
      <c r="Q283" s="63"/>
    </row>
    <row r="284">
      <c r="A284" s="63"/>
      <c r="B284" s="63"/>
      <c r="C284" s="63"/>
      <c r="D284" s="63"/>
      <c r="E284" s="63"/>
      <c r="F284" s="63"/>
      <c r="G284" s="63"/>
      <c r="H284" s="63"/>
      <c r="I284" s="63"/>
      <c r="J284" s="63"/>
      <c r="K284" s="63"/>
      <c r="L284" s="63"/>
      <c r="M284" s="63"/>
      <c r="N284" s="63"/>
      <c r="O284" s="63"/>
      <c r="P284" s="63"/>
      <c r="Q284" s="63"/>
    </row>
    <row r="285">
      <c r="A285" s="63"/>
      <c r="B285" s="63"/>
      <c r="C285" s="63"/>
      <c r="D285" s="63"/>
      <c r="E285" s="63"/>
      <c r="F285" s="63"/>
      <c r="G285" s="63"/>
      <c r="H285" s="63"/>
      <c r="I285" s="63"/>
      <c r="J285" s="63"/>
      <c r="K285" s="63"/>
      <c r="L285" s="63"/>
      <c r="M285" s="63"/>
      <c r="N285" s="63"/>
      <c r="O285" s="63"/>
      <c r="P285" s="63"/>
      <c r="Q285" s="63"/>
    </row>
    <row r="286">
      <c r="A286" s="63"/>
      <c r="B286" s="63"/>
      <c r="C286" s="63"/>
      <c r="D286" s="63"/>
      <c r="E286" s="63"/>
      <c r="F286" s="63"/>
      <c r="G286" s="63"/>
      <c r="H286" s="63"/>
      <c r="I286" s="63"/>
      <c r="J286" s="63"/>
      <c r="K286" s="63"/>
      <c r="L286" s="63"/>
      <c r="M286" s="63"/>
      <c r="N286" s="63"/>
      <c r="O286" s="63"/>
      <c r="P286" s="63"/>
      <c r="Q286" s="63"/>
    </row>
    <row r="287">
      <c r="A287" s="63"/>
      <c r="B287" s="63"/>
      <c r="C287" s="63"/>
      <c r="D287" s="63"/>
      <c r="E287" s="63"/>
      <c r="F287" s="63"/>
      <c r="G287" s="63"/>
      <c r="H287" s="63"/>
      <c r="I287" s="63"/>
      <c r="J287" s="63"/>
      <c r="K287" s="63"/>
      <c r="L287" s="63"/>
      <c r="M287" s="63"/>
      <c r="N287" s="63"/>
      <c r="O287" s="63"/>
      <c r="P287" s="63"/>
      <c r="Q287" s="63"/>
    </row>
    <row r="288">
      <c r="A288" s="63"/>
      <c r="B288" s="63"/>
      <c r="C288" s="63"/>
      <c r="D288" s="63"/>
      <c r="E288" s="63"/>
      <c r="F288" s="63"/>
      <c r="G288" s="63"/>
      <c r="H288" s="63"/>
      <c r="I288" s="63"/>
      <c r="J288" s="63"/>
      <c r="K288" s="63"/>
      <c r="L288" s="63"/>
      <c r="M288" s="63"/>
      <c r="N288" s="63"/>
      <c r="O288" s="63"/>
      <c r="P288" s="63"/>
      <c r="Q288" s="63"/>
    </row>
    <row r="289">
      <c r="A289" s="63"/>
      <c r="B289" s="63"/>
      <c r="C289" s="63"/>
      <c r="D289" s="63"/>
      <c r="E289" s="63"/>
      <c r="F289" s="63"/>
      <c r="G289" s="63"/>
      <c r="H289" s="63"/>
      <c r="I289" s="63"/>
      <c r="J289" s="63"/>
      <c r="K289" s="63"/>
      <c r="L289" s="63"/>
      <c r="M289" s="63"/>
      <c r="N289" s="63"/>
      <c r="O289" s="63"/>
      <c r="P289" s="63"/>
      <c r="Q289" s="63"/>
    </row>
    <row r="290">
      <c r="A290" s="63"/>
      <c r="B290" s="63"/>
      <c r="C290" s="63"/>
      <c r="D290" s="63"/>
      <c r="E290" s="63"/>
      <c r="F290" s="63"/>
      <c r="G290" s="63"/>
      <c r="H290" s="63"/>
      <c r="I290" s="63"/>
      <c r="J290" s="63"/>
      <c r="K290" s="63"/>
      <c r="L290" s="63"/>
      <c r="M290" s="63"/>
      <c r="N290" s="63"/>
      <c r="O290" s="63"/>
      <c r="P290" s="63"/>
      <c r="Q290" s="63"/>
    </row>
    <row r="291">
      <c r="A291" s="63"/>
      <c r="B291" s="63"/>
      <c r="C291" s="63"/>
      <c r="D291" s="63"/>
      <c r="E291" s="63"/>
      <c r="F291" s="63"/>
      <c r="G291" s="63"/>
      <c r="H291" s="63"/>
      <c r="I291" s="63"/>
      <c r="J291" s="63"/>
      <c r="K291" s="63"/>
      <c r="L291" s="63"/>
      <c r="M291" s="63"/>
      <c r="N291" s="63"/>
      <c r="O291" s="63"/>
      <c r="P291" s="63"/>
      <c r="Q291" s="63"/>
    </row>
    <row r="292">
      <c r="A292" s="63"/>
      <c r="B292" s="63"/>
      <c r="C292" s="63"/>
      <c r="D292" s="63"/>
      <c r="E292" s="63"/>
      <c r="F292" s="63"/>
      <c r="G292" s="63"/>
      <c r="H292" s="63"/>
      <c r="I292" s="63"/>
      <c r="J292" s="63"/>
      <c r="K292" s="63"/>
      <c r="L292" s="63"/>
      <c r="M292" s="63"/>
      <c r="N292" s="63"/>
      <c r="O292" s="63"/>
      <c r="P292" s="63"/>
      <c r="Q292" s="63"/>
    </row>
    <row r="293">
      <c r="A293" s="63"/>
      <c r="B293" s="63"/>
      <c r="C293" s="63"/>
      <c r="D293" s="63"/>
      <c r="E293" s="63"/>
      <c r="F293" s="63"/>
      <c r="G293" s="63"/>
      <c r="H293" s="63"/>
      <c r="I293" s="63"/>
      <c r="J293" s="63"/>
      <c r="K293" s="63"/>
      <c r="L293" s="63"/>
      <c r="M293" s="63"/>
      <c r="N293" s="63"/>
      <c r="O293" s="63"/>
      <c r="P293" s="63"/>
      <c r="Q293" s="63"/>
    </row>
    <row r="294">
      <c r="A294" s="63"/>
      <c r="B294" s="63"/>
      <c r="C294" s="63"/>
      <c r="D294" s="63"/>
      <c r="E294" s="63"/>
      <c r="F294" s="63"/>
      <c r="G294" s="63"/>
      <c r="H294" s="63"/>
      <c r="I294" s="63"/>
      <c r="J294" s="63"/>
      <c r="K294" s="63"/>
      <c r="L294" s="63"/>
      <c r="M294" s="63"/>
      <c r="N294" s="63"/>
      <c r="O294" s="63"/>
      <c r="P294" s="63"/>
      <c r="Q294" s="63"/>
    </row>
    <row r="295">
      <c r="A295" s="63"/>
      <c r="B295" s="63"/>
      <c r="C295" s="63"/>
      <c r="D295" s="63"/>
      <c r="E295" s="63"/>
      <c r="F295" s="63"/>
      <c r="G295" s="63"/>
      <c r="H295" s="63"/>
      <c r="I295" s="63"/>
      <c r="J295" s="63"/>
      <c r="K295" s="63"/>
      <c r="L295" s="63"/>
      <c r="M295" s="63"/>
      <c r="N295" s="63"/>
      <c r="O295" s="63"/>
      <c r="P295" s="63"/>
      <c r="Q295" s="63"/>
    </row>
    <row r="296">
      <c r="A296" s="63"/>
      <c r="B296" s="63"/>
      <c r="C296" s="63"/>
      <c r="D296" s="63"/>
      <c r="E296" s="63"/>
      <c r="F296" s="63"/>
      <c r="G296" s="63"/>
      <c r="H296" s="63"/>
      <c r="I296" s="63"/>
      <c r="J296" s="63"/>
      <c r="K296" s="63"/>
      <c r="L296" s="63"/>
      <c r="M296" s="63"/>
      <c r="N296" s="63"/>
      <c r="O296" s="63"/>
      <c r="P296" s="63"/>
      <c r="Q296" s="63"/>
    </row>
    <row r="297">
      <c r="A297" s="63"/>
      <c r="B297" s="63"/>
      <c r="C297" s="63"/>
      <c r="D297" s="63"/>
      <c r="E297" s="63"/>
      <c r="F297" s="63"/>
      <c r="G297" s="63"/>
      <c r="H297" s="63"/>
      <c r="I297" s="63"/>
      <c r="J297" s="63"/>
      <c r="K297" s="63"/>
      <c r="L297" s="63"/>
      <c r="M297" s="63"/>
      <c r="N297" s="63"/>
      <c r="O297" s="63"/>
      <c r="P297" s="63"/>
      <c r="Q297" s="63"/>
    </row>
    <row r="298">
      <c r="A298" s="63"/>
      <c r="B298" s="63"/>
      <c r="C298" s="63"/>
      <c r="D298" s="63"/>
      <c r="E298" s="63"/>
      <c r="F298" s="63"/>
      <c r="G298" s="63"/>
      <c r="H298" s="63"/>
      <c r="I298" s="63"/>
      <c r="J298" s="63"/>
      <c r="K298" s="63"/>
      <c r="L298" s="63"/>
      <c r="M298" s="63"/>
      <c r="N298" s="63"/>
      <c r="O298" s="63"/>
      <c r="P298" s="63"/>
      <c r="Q298" s="63"/>
    </row>
    <row r="299">
      <c r="A299" s="63"/>
      <c r="B299" s="63"/>
      <c r="C299" s="63"/>
      <c r="D299" s="63"/>
      <c r="E299" s="63"/>
      <c r="F299" s="63"/>
      <c r="G299" s="63"/>
      <c r="H299" s="63"/>
      <c r="I299" s="63"/>
      <c r="J299" s="63"/>
      <c r="K299" s="63"/>
      <c r="L299" s="63"/>
      <c r="M299" s="63"/>
      <c r="N299" s="63"/>
      <c r="O299" s="63"/>
      <c r="P299" s="63"/>
      <c r="Q299" s="63"/>
    </row>
    <row r="300">
      <c r="A300" s="63"/>
      <c r="B300" s="63"/>
      <c r="C300" s="63"/>
      <c r="D300" s="63"/>
      <c r="E300" s="63"/>
      <c r="F300" s="63"/>
      <c r="G300" s="63"/>
      <c r="H300" s="63"/>
      <c r="I300" s="63"/>
      <c r="J300" s="63"/>
      <c r="K300" s="63"/>
      <c r="L300" s="63"/>
      <c r="M300" s="63"/>
      <c r="N300" s="63"/>
      <c r="O300" s="63"/>
      <c r="P300" s="63"/>
      <c r="Q300" s="63"/>
    </row>
    <row r="301">
      <c r="A301" s="63"/>
      <c r="B301" s="63"/>
      <c r="C301" s="63"/>
      <c r="D301" s="63"/>
      <c r="E301" s="63"/>
      <c r="F301" s="63"/>
      <c r="G301" s="63"/>
      <c r="H301" s="63"/>
      <c r="I301" s="63"/>
      <c r="J301" s="63"/>
      <c r="K301" s="63"/>
      <c r="L301" s="63"/>
      <c r="M301" s="63"/>
      <c r="N301" s="63"/>
      <c r="O301" s="63"/>
      <c r="P301" s="63"/>
      <c r="Q301" s="63"/>
    </row>
    <row r="302">
      <c r="A302" s="63"/>
      <c r="B302" s="63"/>
      <c r="C302" s="63"/>
      <c r="D302" s="63"/>
      <c r="E302" s="63"/>
      <c r="F302" s="63"/>
      <c r="G302" s="63"/>
      <c r="H302" s="63"/>
      <c r="I302" s="63"/>
      <c r="J302" s="63"/>
      <c r="K302" s="63"/>
      <c r="L302" s="63"/>
      <c r="M302" s="63"/>
      <c r="N302" s="63"/>
      <c r="O302" s="63"/>
      <c r="P302" s="63"/>
      <c r="Q302" s="63"/>
    </row>
    <row r="303">
      <c r="A303" s="63"/>
      <c r="B303" s="63"/>
      <c r="C303" s="63"/>
      <c r="D303" s="63"/>
      <c r="E303" s="63"/>
      <c r="F303" s="63"/>
      <c r="G303" s="63"/>
      <c r="H303" s="63"/>
      <c r="I303" s="63"/>
      <c r="J303" s="63"/>
      <c r="K303" s="63"/>
      <c r="L303" s="63"/>
      <c r="M303" s="63"/>
      <c r="N303" s="63"/>
      <c r="O303" s="63"/>
      <c r="P303" s="63"/>
      <c r="Q303" s="63"/>
    </row>
    <row r="304">
      <c r="A304" s="63"/>
      <c r="B304" s="63"/>
      <c r="C304" s="63"/>
      <c r="D304" s="63"/>
      <c r="E304" s="63"/>
      <c r="F304" s="63"/>
      <c r="G304" s="63"/>
      <c r="H304" s="63"/>
      <c r="I304" s="63"/>
      <c r="J304" s="63"/>
      <c r="K304" s="63"/>
      <c r="L304" s="63"/>
      <c r="M304" s="63"/>
      <c r="N304" s="63"/>
      <c r="O304" s="63"/>
      <c r="P304" s="63"/>
      <c r="Q304" s="63"/>
    </row>
    <row r="305">
      <c r="A305" s="63"/>
      <c r="B305" s="63"/>
      <c r="C305" s="63"/>
      <c r="D305" s="63"/>
      <c r="E305" s="63"/>
      <c r="F305" s="63"/>
      <c r="G305" s="63"/>
      <c r="H305" s="63"/>
      <c r="I305" s="63"/>
      <c r="J305" s="63"/>
      <c r="K305" s="63"/>
      <c r="L305" s="63"/>
      <c r="M305" s="63"/>
      <c r="N305" s="63"/>
      <c r="O305" s="63"/>
      <c r="P305" s="63"/>
      <c r="Q305" s="63"/>
    </row>
    <row r="306">
      <c r="A306" s="63"/>
      <c r="B306" s="63"/>
      <c r="C306" s="63"/>
      <c r="D306" s="63"/>
      <c r="E306" s="63"/>
      <c r="F306" s="63"/>
      <c r="G306" s="63"/>
      <c r="H306" s="63"/>
      <c r="I306" s="63"/>
      <c r="J306" s="63"/>
      <c r="K306" s="63"/>
      <c r="L306" s="63"/>
      <c r="M306" s="63"/>
      <c r="N306" s="63"/>
      <c r="O306" s="63"/>
      <c r="P306" s="63"/>
      <c r="Q306" s="63"/>
    </row>
    <row r="307">
      <c r="A307" s="63"/>
      <c r="B307" s="63"/>
      <c r="C307" s="63"/>
      <c r="D307" s="63"/>
      <c r="E307" s="63"/>
      <c r="F307" s="63"/>
      <c r="G307" s="63"/>
      <c r="H307" s="63"/>
      <c r="I307" s="63"/>
      <c r="J307" s="63"/>
      <c r="K307" s="63"/>
      <c r="L307" s="63"/>
      <c r="M307" s="63"/>
      <c r="N307" s="63"/>
      <c r="O307" s="63"/>
      <c r="P307" s="63"/>
      <c r="Q307" s="63"/>
    </row>
    <row r="308">
      <c r="A308" s="63"/>
      <c r="B308" s="63"/>
      <c r="C308" s="63"/>
      <c r="D308" s="63"/>
      <c r="E308" s="63"/>
      <c r="F308" s="63"/>
      <c r="G308" s="63"/>
      <c r="H308" s="63"/>
      <c r="I308" s="63"/>
      <c r="J308" s="63"/>
      <c r="K308" s="63"/>
      <c r="L308" s="63"/>
      <c r="M308" s="63"/>
      <c r="N308" s="63"/>
      <c r="O308" s="63"/>
      <c r="P308" s="63"/>
      <c r="Q308" s="63"/>
    </row>
    <row r="309">
      <c r="A309" s="63"/>
      <c r="B309" s="63"/>
      <c r="C309" s="63"/>
      <c r="D309" s="63"/>
      <c r="E309" s="63"/>
      <c r="F309" s="63"/>
      <c r="G309" s="63"/>
      <c r="H309" s="63"/>
      <c r="I309" s="63"/>
      <c r="J309" s="63"/>
      <c r="K309" s="63"/>
      <c r="L309" s="63"/>
      <c r="M309" s="63"/>
      <c r="N309" s="63"/>
      <c r="O309" s="63"/>
      <c r="P309" s="63"/>
      <c r="Q309" s="63"/>
    </row>
    <row r="310">
      <c r="A310" s="63"/>
      <c r="B310" s="63"/>
      <c r="C310" s="63"/>
      <c r="D310" s="63"/>
      <c r="E310" s="63"/>
      <c r="F310" s="63"/>
      <c r="G310" s="63"/>
      <c r="H310" s="63"/>
      <c r="I310" s="63"/>
      <c r="J310" s="63"/>
      <c r="K310" s="63"/>
      <c r="L310" s="63"/>
      <c r="M310" s="63"/>
      <c r="N310" s="63"/>
      <c r="O310" s="63"/>
      <c r="P310" s="63"/>
      <c r="Q310" s="63"/>
    </row>
    <row r="311">
      <c r="A311" s="63"/>
      <c r="B311" s="63"/>
      <c r="C311" s="63"/>
      <c r="D311" s="63"/>
      <c r="E311" s="63"/>
      <c r="F311" s="63"/>
      <c r="G311" s="63"/>
      <c r="H311" s="63"/>
      <c r="I311" s="63"/>
      <c r="J311" s="63"/>
      <c r="K311" s="63"/>
      <c r="L311" s="63"/>
      <c r="M311" s="63"/>
      <c r="N311" s="63"/>
      <c r="O311" s="63"/>
      <c r="P311" s="63"/>
      <c r="Q311" s="63"/>
    </row>
    <row r="312">
      <c r="A312" s="63"/>
      <c r="B312" s="63"/>
      <c r="C312" s="63"/>
      <c r="D312" s="63"/>
      <c r="E312" s="63"/>
      <c r="F312" s="63"/>
      <c r="G312" s="63"/>
      <c r="H312" s="63"/>
      <c r="I312" s="63"/>
      <c r="J312" s="63"/>
      <c r="K312" s="63"/>
      <c r="L312" s="63"/>
      <c r="M312" s="63"/>
      <c r="N312" s="63"/>
      <c r="O312" s="63"/>
      <c r="P312" s="63"/>
      <c r="Q312" s="63"/>
    </row>
    <row r="313">
      <c r="A313" s="63"/>
      <c r="B313" s="63"/>
      <c r="C313" s="63"/>
      <c r="D313" s="63"/>
      <c r="E313" s="63"/>
      <c r="F313" s="63"/>
      <c r="G313" s="63"/>
      <c r="H313" s="63"/>
      <c r="I313" s="63"/>
      <c r="J313" s="63"/>
      <c r="K313" s="63"/>
      <c r="L313" s="63"/>
      <c r="M313" s="63"/>
      <c r="N313" s="63"/>
      <c r="O313" s="63"/>
      <c r="P313" s="63"/>
      <c r="Q313" s="63"/>
    </row>
    <row r="314">
      <c r="A314" s="63"/>
      <c r="B314" s="63"/>
      <c r="C314" s="63"/>
      <c r="D314" s="63"/>
      <c r="E314" s="63"/>
      <c r="F314" s="63"/>
      <c r="G314" s="63"/>
      <c r="H314" s="63"/>
      <c r="I314" s="63"/>
      <c r="J314" s="63"/>
      <c r="K314" s="63"/>
      <c r="L314" s="63"/>
      <c r="M314" s="63"/>
      <c r="N314" s="63"/>
      <c r="O314" s="63"/>
      <c r="P314" s="63"/>
      <c r="Q314" s="63"/>
    </row>
    <row r="315">
      <c r="A315" s="63"/>
      <c r="B315" s="63"/>
      <c r="C315" s="63"/>
      <c r="D315" s="63"/>
      <c r="E315" s="63"/>
      <c r="F315" s="63"/>
      <c r="G315" s="63"/>
      <c r="H315" s="63"/>
      <c r="I315" s="63"/>
      <c r="J315" s="63"/>
      <c r="K315" s="63"/>
      <c r="L315" s="63"/>
      <c r="M315" s="63"/>
      <c r="N315" s="63"/>
      <c r="O315" s="63"/>
      <c r="P315" s="63"/>
      <c r="Q315" s="63"/>
    </row>
    <row r="316">
      <c r="A316" s="63"/>
      <c r="B316" s="63"/>
      <c r="C316" s="63"/>
      <c r="D316" s="63"/>
      <c r="E316" s="63"/>
      <c r="F316" s="63"/>
      <c r="G316" s="63"/>
      <c r="H316" s="63"/>
      <c r="I316" s="63"/>
      <c r="J316" s="63"/>
      <c r="K316" s="63"/>
      <c r="L316" s="63"/>
      <c r="M316" s="63"/>
      <c r="N316" s="63"/>
      <c r="O316" s="63"/>
      <c r="P316" s="63"/>
      <c r="Q316" s="63"/>
    </row>
    <row r="317">
      <c r="A317" s="63"/>
      <c r="B317" s="63"/>
      <c r="C317" s="63"/>
      <c r="D317" s="63"/>
      <c r="E317" s="63"/>
      <c r="F317" s="63"/>
      <c r="G317" s="63"/>
      <c r="H317" s="63"/>
      <c r="I317" s="63"/>
      <c r="J317" s="63"/>
      <c r="K317" s="63"/>
      <c r="L317" s="63"/>
      <c r="M317" s="63"/>
      <c r="N317" s="63"/>
      <c r="O317" s="63"/>
      <c r="P317" s="63"/>
      <c r="Q317" s="63"/>
    </row>
    <row r="318">
      <c r="A318" s="63"/>
      <c r="B318" s="63"/>
      <c r="C318" s="63"/>
      <c r="D318" s="63"/>
      <c r="E318" s="63"/>
      <c r="F318" s="63"/>
      <c r="G318" s="63"/>
      <c r="H318" s="63"/>
      <c r="I318" s="63"/>
      <c r="J318" s="63"/>
      <c r="K318" s="63"/>
      <c r="L318" s="63"/>
      <c r="M318" s="63"/>
      <c r="N318" s="63"/>
      <c r="O318" s="63"/>
      <c r="P318" s="63"/>
      <c r="Q318" s="63"/>
    </row>
    <row r="319">
      <c r="A319" s="63"/>
      <c r="B319" s="63"/>
      <c r="C319" s="63"/>
      <c r="D319" s="63"/>
      <c r="E319" s="63"/>
      <c r="F319" s="63"/>
      <c r="G319" s="63"/>
      <c r="H319" s="63"/>
      <c r="I319" s="63"/>
      <c r="J319" s="63"/>
      <c r="K319" s="63"/>
      <c r="L319" s="63"/>
      <c r="M319" s="63"/>
      <c r="N319" s="63"/>
      <c r="O319" s="63"/>
      <c r="P319" s="63"/>
      <c r="Q319" s="63"/>
    </row>
    <row r="320">
      <c r="A320" s="63"/>
      <c r="B320" s="63"/>
      <c r="C320" s="63"/>
      <c r="D320" s="63"/>
      <c r="E320" s="63"/>
      <c r="F320" s="63"/>
      <c r="G320" s="63"/>
      <c r="H320" s="63"/>
      <c r="I320" s="63"/>
      <c r="J320" s="63"/>
      <c r="K320" s="63"/>
      <c r="L320" s="63"/>
      <c r="M320" s="63"/>
      <c r="N320" s="63"/>
      <c r="O320" s="63"/>
      <c r="P320" s="63"/>
      <c r="Q320" s="63"/>
    </row>
    <row r="321">
      <c r="A321" s="63"/>
      <c r="B321" s="63"/>
      <c r="C321" s="63"/>
      <c r="D321" s="63"/>
      <c r="E321" s="63"/>
      <c r="F321" s="63"/>
      <c r="G321" s="63"/>
      <c r="H321" s="63"/>
      <c r="I321" s="63"/>
      <c r="J321" s="63"/>
      <c r="K321" s="63"/>
      <c r="L321" s="63"/>
      <c r="M321" s="63"/>
      <c r="N321" s="63"/>
      <c r="O321" s="63"/>
      <c r="P321" s="63"/>
      <c r="Q321" s="63"/>
    </row>
    <row r="322">
      <c r="A322" s="63"/>
      <c r="B322" s="63"/>
      <c r="C322" s="63"/>
      <c r="D322" s="63"/>
      <c r="E322" s="63"/>
      <c r="F322" s="63"/>
      <c r="G322" s="63"/>
      <c r="H322" s="63"/>
      <c r="I322" s="63"/>
      <c r="J322" s="63"/>
      <c r="K322" s="63"/>
      <c r="L322" s="63"/>
      <c r="M322" s="63"/>
      <c r="N322" s="63"/>
      <c r="O322" s="63"/>
      <c r="P322" s="63"/>
      <c r="Q322" s="63"/>
    </row>
    <row r="323">
      <c r="A323" s="63"/>
      <c r="B323" s="63"/>
      <c r="C323" s="63"/>
      <c r="D323" s="63"/>
      <c r="E323" s="63"/>
      <c r="F323" s="63"/>
      <c r="G323" s="63"/>
      <c r="H323" s="63"/>
      <c r="I323" s="63"/>
      <c r="J323" s="63"/>
      <c r="K323" s="63"/>
      <c r="L323" s="63"/>
      <c r="M323" s="63"/>
      <c r="N323" s="63"/>
      <c r="O323" s="63"/>
      <c r="P323" s="63"/>
      <c r="Q323" s="63"/>
    </row>
    <row r="324">
      <c r="A324" s="63"/>
      <c r="B324" s="63"/>
      <c r="C324" s="63"/>
      <c r="D324" s="63"/>
      <c r="E324" s="63"/>
      <c r="F324" s="63"/>
      <c r="G324" s="63"/>
      <c r="H324" s="63"/>
      <c r="I324" s="63"/>
      <c r="J324" s="63"/>
      <c r="K324" s="63"/>
      <c r="L324" s="63"/>
      <c r="M324" s="63"/>
      <c r="N324" s="63"/>
      <c r="O324" s="63"/>
      <c r="P324" s="63"/>
      <c r="Q324" s="63"/>
    </row>
    <row r="325">
      <c r="A325" s="63"/>
      <c r="B325" s="63"/>
      <c r="C325" s="63"/>
      <c r="D325" s="63"/>
      <c r="E325" s="63"/>
      <c r="F325" s="63"/>
      <c r="G325" s="63"/>
      <c r="H325" s="63"/>
      <c r="I325" s="63"/>
      <c r="J325" s="63"/>
      <c r="K325" s="63"/>
      <c r="L325" s="63"/>
      <c r="M325" s="63"/>
      <c r="N325" s="63"/>
      <c r="O325" s="63"/>
      <c r="P325" s="63"/>
      <c r="Q325" s="63"/>
    </row>
    <row r="326">
      <c r="A326" s="63"/>
      <c r="B326" s="63"/>
      <c r="C326" s="63"/>
      <c r="D326" s="63"/>
      <c r="E326" s="63"/>
      <c r="F326" s="63"/>
      <c r="G326" s="63"/>
      <c r="H326" s="63"/>
      <c r="I326" s="63"/>
      <c r="J326" s="63"/>
      <c r="K326" s="63"/>
      <c r="L326" s="63"/>
      <c r="M326" s="63"/>
      <c r="N326" s="63"/>
      <c r="O326" s="63"/>
      <c r="P326" s="63"/>
      <c r="Q326" s="63"/>
    </row>
    <row r="327">
      <c r="A327" s="63"/>
      <c r="B327" s="63"/>
      <c r="C327" s="63"/>
      <c r="D327" s="63"/>
      <c r="E327" s="63"/>
      <c r="F327" s="63"/>
      <c r="G327" s="63"/>
      <c r="H327" s="63"/>
      <c r="I327" s="63"/>
      <c r="J327" s="63"/>
      <c r="K327" s="63"/>
      <c r="L327" s="63"/>
      <c r="M327" s="63"/>
      <c r="N327" s="63"/>
      <c r="O327" s="63"/>
      <c r="P327" s="63"/>
      <c r="Q327" s="63"/>
    </row>
    <row r="328">
      <c r="A328" s="63"/>
      <c r="B328" s="63"/>
      <c r="C328" s="63"/>
      <c r="D328" s="63"/>
      <c r="E328" s="63"/>
      <c r="F328" s="63"/>
      <c r="G328" s="63"/>
      <c r="H328" s="63"/>
      <c r="I328" s="63"/>
      <c r="J328" s="63"/>
      <c r="K328" s="63"/>
      <c r="L328" s="63"/>
      <c r="M328" s="63"/>
      <c r="N328" s="63"/>
      <c r="O328" s="63"/>
      <c r="P328" s="63"/>
      <c r="Q328" s="63"/>
    </row>
    <row r="329">
      <c r="A329" s="63"/>
      <c r="B329" s="63"/>
      <c r="C329" s="63"/>
      <c r="D329" s="63"/>
      <c r="E329" s="63"/>
      <c r="F329" s="63"/>
      <c r="G329" s="63"/>
      <c r="H329" s="63"/>
      <c r="I329" s="63"/>
      <c r="J329" s="63"/>
      <c r="K329" s="63"/>
      <c r="L329" s="63"/>
      <c r="M329" s="63"/>
      <c r="N329" s="63"/>
      <c r="O329" s="63"/>
      <c r="P329" s="63"/>
      <c r="Q329" s="63"/>
    </row>
    <row r="330">
      <c r="A330" s="63"/>
      <c r="B330" s="63"/>
      <c r="C330" s="63"/>
      <c r="D330" s="63"/>
      <c r="E330" s="63"/>
      <c r="F330" s="63"/>
      <c r="G330" s="63"/>
      <c r="H330" s="63"/>
      <c r="I330" s="63"/>
      <c r="J330" s="63"/>
      <c r="K330" s="63"/>
      <c r="L330" s="63"/>
      <c r="M330" s="63"/>
      <c r="N330" s="63"/>
      <c r="O330" s="63"/>
      <c r="P330" s="63"/>
      <c r="Q330" s="63"/>
    </row>
    <row r="331">
      <c r="A331" s="63"/>
      <c r="B331" s="63"/>
      <c r="C331" s="63"/>
      <c r="D331" s="63"/>
      <c r="E331" s="63"/>
      <c r="F331" s="63"/>
      <c r="G331" s="63"/>
      <c r="H331" s="63"/>
      <c r="I331" s="63"/>
      <c r="J331" s="63"/>
      <c r="K331" s="63"/>
      <c r="L331" s="63"/>
      <c r="M331" s="63"/>
      <c r="N331" s="63"/>
      <c r="O331" s="63"/>
      <c r="P331" s="63"/>
      <c r="Q331" s="63"/>
    </row>
    <row r="332">
      <c r="A332" s="63"/>
      <c r="B332" s="63"/>
      <c r="C332" s="63"/>
      <c r="D332" s="63"/>
      <c r="E332" s="63"/>
      <c r="F332" s="63"/>
      <c r="G332" s="63"/>
      <c r="H332" s="63"/>
      <c r="I332" s="63"/>
      <c r="J332" s="63"/>
      <c r="K332" s="63"/>
      <c r="L332" s="63"/>
      <c r="M332" s="63"/>
      <c r="N332" s="63"/>
      <c r="O332" s="63"/>
      <c r="P332" s="63"/>
      <c r="Q332" s="63"/>
    </row>
    <row r="333">
      <c r="A333" s="63"/>
      <c r="B333" s="63"/>
      <c r="C333" s="63"/>
      <c r="D333" s="63"/>
      <c r="E333" s="63"/>
      <c r="F333" s="63"/>
      <c r="G333" s="63"/>
      <c r="H333" s="63"/>
      <c r="I333" s="63"/>
      <c r="J333" s="63"/>
      <c r="K333" s="63"/>
      <c r="L333" s="63"/>
      <c r="M333" s="63"/>
      <c r="N333" s="63"/>
      <c r="O333" s="63"/>
      <c r="P333" s="63"/>
      <c r="Q333" s="63"/>
    </row>
    <row r="334">
      <c r="A334" s="63"/>
      <c r="B334" s="63"/>
      <c r="C334" s="63"/>
      <c r="D334" s="63"/>
      <c r="E334" s="63"/>
      <c r="F334" s="63"/>
      <c r="G334" s="63"/>
      <c r="H334" s="63"/>
      <c r="I334" s="63"/>
      <c r="J334" s="63"/>
      <c r="K334" s="63"/>
      <c r="L334" s="63"/>
      <c r="M334" s="63"/>
      <c r="N334" s="63"/>
      <c r="O334" s="63"/>
      <c r="P334" s="63"/>
      <c r="Q334" s="63"/>
    </row>
    <row r="335">
      <c r="A335" s="63"/>
      <c r="B335" s="63"/>
      <c r="C335" s="63"/>
      <c r="D335" s="63"/>
      <c r="E335" s="63"/>
      <c r="F335" s="63"/>
      <c r="G335" s="63"/>
      <c r="H335" s="63"/>
      <c r="I335" s="63"/>
      <c r="J335" s="63"/>
      <c r="K335" s="63"/>
      <c r="L335" s="63"/>
      <c r="M335" s="63"/>
      <c r="N335" s="63"/>
      <c r="O335" s="63"/>
      <c r="P335" s="63"/>
      <c r="Q335" s="63"/>
    </row>
    <row r="336">
      <c r="A336" s="63"/>
      <c r="B336" s="63"/>
      <c r="C336" s="63"/>
      <c r="D336" s="63"/>
      <c r="E336" s="63"/>
      <c r="F336" s="63"/>
      <c r="G336" s="63"/>
      <c r="H336" s="63"/>
      <c r="I336" s="63"/>
      <c r="J336" s="63"/>
      <c r="K336" s="63"/>
      <c r="L336" s="63"/>
      <c r="M336" s="63"/>
      <c r="N336" s="63"/>
      <c r="O336" s="63"/>
      <c r="P336" s="63"/>
      <c r="Q336" s="63"/>
    </row>
    <row r="337">
      <c r="A337" s="63"/>
      <c r="B337" s="63"/>
      <c r="C337" s="63"/>
      <c r="D337" s="63"/>
      <c r="E337" s="63"/>
      <c r="F337" s="63"/>
      <c r="G337" s="63"/>
      <c r="H337" s="63"/>
      <c r="I337" s="63"/>
      <c r="J337" s="63"/>
      <c r="K337" s="63"/>
      <c r="L337" s="63"/>
      <c r="M337" s="63"/>
      <c r="N337" s="63"/>
      <c r="O337" s="63"/>
      <c r="P337" s="63"/>
      <c r="Q337" s="63"/>
    </row>
    <row r="338">
      <c r="A338" s="63"/>
      <c r="B338" s="63"/>
      <c r="C338" s="63"/>
      <c r="D338" s="63"/>
      <c r="E338" s="63"/>
      <c r="F338" s="63"/>
      <c r="G338" s="63"/>
      <c r="H338" s="63"/>
      <c r="I338" s="63"/>
      <c r="J338" s="63"/>
      <c r="K338" s="63"/>
      <c r="L338" s="63"/>
      <c r="M338" s="63"/>
      <c r="N338" s="63"/>
      <c r="O338" s="63"/>
      <c r="P338" s="63"/>
      <c r="Q338" s="63"/>
    </row>
    <row r="339">
      <c r="A339" s="63"/>
      <c r="B339" s="63"/>
      <c r="C339" s="63"/>
      <c r="D339" s="63"/>
      <c r="E339" s="63"/>
      <c r="F339" s="63"/>
      <c r="G339" s="63"/>
      <c r="H339" s="63"/>
      <c r="I339" s="63"/>
      <c r="J339" s="63"/>
      <c r="K339" s="63"/>
      <c r="L339" s="63"/>
      <c r="M339" s="63"/>
      <c r="N339" s="63"/>
      <c r="O339" s="63"/>
      <c r="P339" s="63"/>
      <c r="Q339" s="63"/>
    </row>
    <row r="340">
      <c r="A340" s="63"/>
      <c r="B340" s="63"/>
      <c r="C340" s="63"/>
      <c r="D340" s="63"/>
      <c r="E340" s="63"/>
      <c r="F340" s="63"/>
      <c r="G340" s="63"/>
      <c r="H340" s="63"/>
      <c r="I340" s="63"/>
      <c r="J340" s="63"/>
      <c r="K340" s="63"/>
      <c r="L340" s="63"/>
      <c r="M340" s="63"/>
      <c r="N340" s="63"/>
      <c r="O340" s="63"/>
      <c r="P340" s="63"/>
      <c r="Q340" s="63"/>
    </row>
    <row r="341">
      <c r="A341" s="63"/>
      <c r="B341" s="63"/>
      <c r="C341" s="63"/>
      <c r="D341" s="63"/>
      <c r="E341" s="63"/>
      <c r="F341" s="63"/>
      <c r="G341" s="63"/>
      <c r="H341" s="63"/>
      <c r="I341" s="63"/>
      <c r="J341" s="63"/>
      <c r="K341" s="63"/>
      <c r="L341" s="63"/>
      <c r="M341" s="63"/>
      <c r="N341" s="63"/>
      <c r="O341" s="63"/>
      <c r="P341" s="63"/>
      <c r="Q341" s="63"/>
    </row>
    <row r="342">
      <c r="A342" s="63"/>
      <c r="B342" s="63"/>
      <c r="C342" s="63"/>
      <c r="D342" s="63"/>
      <c r="E342" s="63"/>
      <c r="F342" s="63"/>
      <c r="G342" s="63"/>
      <c r="H342" s="63"/>
      <c r="I342" s="63"/>
      <c r="J342" s="63"/>
      <c r="K342" s="63"/>
      <c r="L342" s="63"/>
      <c r="M342" s="63"/>
      <c r="N342" s="63"/>
      <c r="O342" s="63"/>
      <c r="P342" s="63"/>
      <c r="Q342" s="63"/>
    </row>
    <row r="343">
      <c r="A343" s="63"/>
      <c r="B343" s="63"/>
      <c r="C343" s="63"/>
      <c r="D343" s="63"/>
      <c r="E343" s="63"/>
      <c r="F343" s="63"/>
      <c r="G343" s="63"/>
      <c r="H343" s="63"/>
      <c r="I343" s="63"/>
      <c r="J343" s="63"/>
      <c r="K343" s="63"/>
      <c r="L343" s="63"/>
      <c r="M343" s="63"/>
      <c r="N343" s="63"/>
      <c r="O343" s="63"/>
      <c r="P343" s="63"/>
      <c r="Q343" s="63"/>
    </row>
    <row r="344">
      <c r="A344" s="63"/>
      <c r="B344" s="63"/>
      <c r="C344" s="63"/>
      <c r="D344" s="63"/>
      <c r="E344" s="63"/>
      <c r="F344" s="63"/>
      <c r="G344" s="63"/>
      <c r="H344" s="63"/>
      <c r="I344" s="63"/>
      <c r="J344" s="63"/>
      <c r="K344" s="63"/>
      <c r="L344" s="63"/>
      <c r="M344" s="63"/>
      <c r="N344" s="63"/>
      <c r="O344" s="63"/>
      <c r="P344" s="63"/>
      <c r="Q344" s="63"/>
    </row>
    <row r="345">
      <c r="A345" s="63"/>
      <c r="B345" s="63"/>
      <c r="C345" s="63"/>
      <c r="D345" s="63"/>
      <c r="E345" s="63"/>
      <c r="F345" s="63"/>
      <c r="G345" s="63"/>
      <c r="H345" s="63"/>
      <c r="I345" s="63"/>
      <c r="J345" s="63"/>
      <c r="K345" s="63"/>
      <c r="L345" s="63"/>
      <c r="M345" s="63"/>
      <c r="N345" s="63"/>
      <c r="O345" s="63"/>
      <c r="P345" s="63"/>
      <c r="Q345" s="63"/>
    </row>
    <row r="346">
      <c r="A346" s="63"/>
      <c r="B346" s="63"/>
      <c r="C346" s="63"/>
      <c r="D346" s="63"/>
      <c r="E346" s="63"/>
      <c r="F346" s="63"/>
      <c r="G346" s="63"/>
      <c r="H346" s="63"/>
      <c r="I346" s="63"/>
      <c r="J346" s="63"/>
      <c r="K346" s="63"/>
      <c r="L346" s="63"/>
      <c r="M346" s="63"/>
      <c r="N346" s="63"/>
      <c r="O346" s="63"/>
      <c r="P346" s="63"/>
      <c r="Q346" s="63"/>
    </row>
    <row r="347">
      <c r="A347" s="63"/>
      <c r="B347" s="63"/>
      <c r="C347" s="63"/>
      <c r="D347" s="63"/>
      <c r="E347" s="63"/>
      <c r="F347" s="63"/>
      <c r="G347" s="63"/>
      <c r="H347" s="63"/>
      <c r="I347" s="63"/>
      <c r="J347" s="63"/>
      <c r="K347" s="63"/>
      <c r="L347" s="63"/>
      <c r="M347" s="63"/>
      <c r="N347" s="63"/>
      <c r="O347" s="63"/>
      <c r="P347" s="63"/>
      <c r="Q347" s="63"/>
    </row>
    <row r="348">
      <c r="A348" s="63"/>
      <c r="B348" s="63"/>
      <c r="C348" s="63"/>
      <c r="D348" s="63"/>
      <c r="E348" s="63"/>
      <c r="F348" s="63"/>
      <c r="G348" s="63"/>
      <c r="H348" s="63"/>
      <c r="I348" s="63"/>
      <c r="J348" s="63"/>
      <c r="K348" s="63"/>
      <c r="L348" s="63"/>
      <c r="M348" s="63"/>
      <c r="N348" s="63"/>
      <c r="O348" s="63"/>
      <c r="P348" s="63"/>
      <c r="Q348" s="63"/>
    </row>
    <row r="349">
      <c r="A349" s="63"/>
      <c r="B349" s="63"/>
      <c r="C349" s="63"/>
      <c r="D349" s="63"/>
      <c r="E349" s="63"/>
      <c r="F349" s="63"/>
      <c r="G349" s="63"/>
      <c r="H349" s="63"/>
      <c r="I349" s="63"/>
      <c r="J349" s="63"/>
      <c r="K349" s="63"/>
      <c r="L349" s="63"/>
      <c r="M349" s="63"/>
      <c r="N349" s="63"/>
      <c r="O349" s="63"/>
      <c r="P349" s="63"/>
      <c r="Q349" s="63"/>
    </row>
    <row r="350">
      <c r="A350" s="63"/>
      <c r="B350" s="63"/>
      <c r="C350" s="63"/>
      <c r="D350" s="63"/>
      <c r="E350" s="63"/>
      <c r="F350" s="63"/>
      <c r="G350" s="63"/>
      <c r="H350" s="63"/>
      <c r="I350" s="63"/>
      <c r="J350" s="63"/>
      <c r="K350" s="63"/>
      <c r="L350" s="63"/>
      <c r="M350" s="63"/>
      <c r="N350" s="63"/>
      <c r="O350" s="63"/>
      <c r="P350" s="63"/>
      <c r="Q350" s="63"/>
    </row>
    <row r="351">
      <c r="A351" s="63"/>
      <c r="B351" s="63"/>
      <c r="C351" s="63"/>
      <c r="D351" s="63"/>
      <c r="E351" s="63"/>
      <c r="F351" s="63"/>
      <c r="G351" s="63"/>
      <c r="H351" s="63"/>
      <c r="I351" s="63"/>
      <c r="J351" s="63"/>
      <c r="K351" s="63"/>
      <c r="L351" s="63"/>
      <c r="M351" s="63"/>
      <c r="N351" s="63"/>
      <c r="O351" s="63"/>
      <c r="P351" s="63"/>
      <c r="Q351" s="63"/>
    </row>
    <row r="352">
      <c r="A352" s="63"/>
      <c r="B352" s="63"/>
      <c r="C352" s="63"/>
      <c r="D352" s="63"/>
      <c r="E352" s="63"/>
      <c r="F352" s="63"/>
      <c r="G352" s="63"/>
      <c r="H352" s="63"/>
      <c r="I352" s="63"/>
      <c r="J352" s="63"/>
      <c r="K352" s="63"/>
      <c r="L352" s="63"/>
      <c r="M352" s="63"/>
      <c r="N352" s="63"/>
      <c r="O352" s="63"/>
      <c r="P352" s="63"/>
      <c r="Q352" s="63"/>
    </row>
    <row r="353">
      <c r="A353" s="63"/>
      <c r="B353" s="63"/>
      <c r="C353" s="63"/>
      <c r="D353" s="63"/>
      <c r="E353" s="63"/>
      <c r="F353" s="63"/>
      <c r="G353" s="63"/>
      <c r="H353" s="63"/>
      <c r="I353" s="63"/>
      <c r="J353" s="63"/>
      <c r="K353" s="63"/>
      <c r="L353" s="63"/>
      <c r="M353" s="63"/>
      <c r="N353" s="63"/>
      <c r="O353" s="63"/>
      <c r="P353" s="63"/>
      <c r="Q353" s="63"/>
    </row>
    <row r="354">
      <c r="A354" s="63"/>
      <c r="B354" s="63"/>
      <c r="C354" s="63"/>
      <c r="D354" s="63"/>
      <c r="E354" s="63"/>
      <c r="F354" s="63"/>
      <c r="G354" s="63"/>
      <c r="H354" s="63"/>
      <c r="I354" s="63"/>
      <c r="J354" s="63"/>
      <c r="K354" s="63"/>
      <c r="L354" s="63"/>
      <c r="M354" s="63"/>
      <c r="N354" s="63"/>
      <c r="O354" s="63"/>
      <c r="P354" s="63"/>
      <c r="Q354" s="63"/>
    </row>
    <row r="355">
      <c r="A355" s="63"/>
      <c r="B355" s="63"/>
      <c r="C355" s="63"/>
      <c r="D355" s="63"/>
      <c r="E355" s="63"/>
      <c r="F355" s="63"/>
      <c r="G355" s="63"/>
      <c r="H355" s="63"/>
      <c r="I355" s="63"/>
      <c r="J355" s="63"/>
      <c r="K355" s="63"/>
      <c r="L355" s="63"/>
      <c r="M355" s="63"/>
      <c r="N355" s="63"/>
      <c r="O355" s="63"/>
      <c r="P355" s="63"/>
      <c r="Q355" s="63"/>
    </row>
    <row r="356">
      <c r="A356" s="63"/>
      <c r="B356" s="63"/>
      <c r="C356" s="63"/>
      <c r="D356" s="63"/>
      <c r="E356" s="63"/>
      <c r="F356" s="63"/>
      <c r="G356" s="63"/>
      <c r="H356" s="63"/>
      <c r="I356" s="63"/>
      <c r="J356" s="63"/>
      <c r="K356" s="63"/>
      <c r="L356" s="63"/>
      <c r="M356" s="63"/>
      <c r="N356" s="63"/>
      <c r="O356" s="63"/>
      <c r="P356" s="63"/>
      <c r="Q356" s="63"/>
    </row>
    <row r="357">
      <c r="A357" s="63"/>
      <c r="B357" s="63"/>
      <c r="C357" s="63"/>
      <c r="D357" s="63"/>
      <c r="E357" s="63"/>
      <c r="F357" s="63"/>
      <c r="G357" s="63"/>
      <c r="H357" s="63"/>
      <c r="I357" s="63"/>
      <c r="J357" s="63"/>
      <c r="K357" s="63"/>
      <c r="L357" s="63"/>
      <c r="M357" s="63"/>
      <c r="N357" s="63"/>
      <c r="O357" s="63"/>
      <c r="P357" s="63"/>
      <c r="Q357" s="63"/>
    </row>
    <row r="358">
      <c r="A358" s="63"/>
      <c r="B358" s="63"/>
      <c r="C358" s="63"/>
      <c r="D358" s="63"/>
      <c r="E358" s="63"/>
      <c r="F358" s="63"/>
      <c r="G358" s="63"/>
      <c r="H358" s="63"/>
      <c r="I358" s="63"/>
      <c r="J358" s="63"/>
      <c r="K358" s="63"/>
      <c r="L358" s="63"/>
      <c r="M358" s="63"/>
      <c r="N358" s="63"/>
      <c r="O358" s="63"/>
      <c r="P358" s="63"/>
      <c r="Q358" s="63"/>
    </row>
    <row r="359">
      <c r="A359" s="63"/>
      <c r="B359" s="63"/>
      <c r="C359" s="63"/>
      <c r="D359" s="63"/>
      <c r="E359" s="63"/>
      <c r="F359" s="63"/>
      <c r="G359" s="63"/>
      <c r="H359" s="63"/>
      <c r="I359" s="63"/>
      <c r="J359" s="63"/>
      <c r="K359" s="63"/>
      <c r="L359" s="63"/>
      <c r="M359" s="63"/>
      <c r="N359" s="63"/>
      <c r="O359" s="63"/>
      <c r="P359" s="63"/>
      <c r="Q359" s="63"/>
    </row>
    <row r="360">
      <c r="A360" s="63"/>
      <c r="B360" s="63"/>
      <c r="C360" s="63"/>
      <c r="D360" s="63"/>
      <c r="E360" s="63"/>
      <c r="F360" s="63"/>
      <c r="G360" s="63"/>
      <c r="H360" s="63"/>
      <c r="I360" s="63"/>
      <c r="J360" s="63"/>
      <c r="K360" s="63"/>
      <c r="L360" s="63"/>
      <c r="M360" s="63"/>
      <c r="N360" s="63"/>
      <c r="O360" s="63"/>
      <c r="P360" s="63"/>
      <c r="Q360" s="63"/>
    </row>
    <row r="361">
      <c r="A361" s="63"/>
      <c r="B361" s="63"/>
      <c r="C361" s="63"/>
      <c r="D361" s="63"/>
      <c r="E361" s="63"/>
      <c r="F361" s="63"/>
      <c r="G361" s="63"/>
      <c r="H361" s="63"/>
      <c r="I361" s="63"/>
      <c r="J361" s="63"/>
      <c r="K361" s="63"/>
      <c r="L361" s="63"/>
      <c r="M361" s="63"/>
      <c r="N361" s="63"/>
      <c r="O361" s="63"/>
      <c r="P361" s="63"/>
      <c r="Q361" s="63"/>
    </row>
    <row r="362">
      <c r="A362" s="63"/>
      <c r="B362" s="63"/>
      <c r="C362" s="63"/>
      <c r="D362" s="63"/>
      <c r="E362" s="63"/>
      <c r="F362" s="63"/>
      <c r="G362" s="63"/>
      <c r="H362" s="63"/>
      <c r="I362" s="63"/>
      <c r="J362" s="63"/>
      <c r="K362" s="63"/>
      <c r="L362" s="63"/>
      <c r="M362" s="63"/>
      <c r="N362" s="63"/>
      <c r="O362" s="63"/>
      <c r="P362" s="63"/>
      <c r="Q362" s="63"/>
    </row>
    <row r="363">
      <c r="A363" s="63"/>
      <c r="B363" s="63"/>
      <c r="C363" s="63"/>
      <c r="D363" s="63"/>
      <c r="E363" s="63"/>
      <c r="F363" s="63"/>
      <c r="G363" s="63"/>
      <c r="H363" s="63"/>
      <c r="I363" s="63"/>
      <c r="J363" s="63"/>
      <c r="K363" s="63"/>
      <c r="L363" s="63"/>
      <c r="M363" s="63"/>
      <c r="N363" s="63"/>
      <c r="O363" s="63"/>
      <c r="P363" s="63"/>
      <c r="Q363" s="63"/>
    </row>
    <row r="364">
      <c r="A364" s="63"/>
      <c r="B364" s="63"/>
      <c r="C364" s="63"/>
      <c r="D364" s="63"/>
      <c r="E364" s="63"/>
      <c r="F364" s="63"/>
      <c r="G364" s="63"/>
      <c r="H364" s="63"/>
      <c r="I364" s="63"/>
      <c r="J364" s="63"/>
      <c r="K364" s="63"/>
      <c r="L364" s="63"/>
      <c r="M364" s="63"/>
      <c r="N364" s="63"/>
      <c r="O364" s="63"/>
      <c r="P364" s="63"/>
      <c r="Q364" s="63"/>
    </row>
    <row r="365">
      <c r="A365" s="63"/>
      <c r="B365" s="63"/>
      <c r="C365" s="63"/>
      <c r="D365" s="63"/>
      <c r="E365" s="63"/>
      <c r="F365" s="63"/>
      <c r="G365" s="63"/>
      <c r="H365" s="63"/>
      <c r="I365" s="63"/>
      <c r="J365" s="63"/>
      <c r="K365" s="63"/>
      <c r="L365" s="63"/>
      <c r="M365" s="63"/>
      <c r="N365" s="63"/>
      <c r="O365" s="63"/>
      <c r="P365" s="63"/>
      <c r="Q365" s="63"/>
    </row>
    <row r="366">
      <c r="A366" s="63"/>
      <c r="B366" s="63"/>
      <c r="C366" s="63"/>
      <c r="D366" s="63"/>
      <c r="E366" s="63"/>
      <c r="F366" s="63"/>
      <c r="G366" s="63"/>
      <c r="H366" s="63"/>
      <c r="I366" s="63"/>
      <c r="J366" s="63"/>
      <c r="K366" s="63"/>
      <c r="L366" s="63"/>
      <c r="M366" s="63"/>
      <c r="N366" s="63"/>
      <c r="O366" s="63"/>
      <c r="P366" s="63"/>
      <c r="Q366" s="63"/>
    </row>
    <row r="367">
      <c r="A367" s="63"/>
      <c r="B367" s="63"/>
      <c r="C367" s="63"/>
      <c r="D367" s="63"/>
      <c r="E367" s="63"/>
      <c r="F367" s="63"/>
      <c r="G367" s="63"/>
      <c r="H367" s="63"/>
      <c r="I367" s="63"/>
      <c r="J367" s="63"/>
      <c r="K367" s="63"/>
      <c r="L367" s="63"/>
      <c r="M367" s="63"/>
      <c r="N367" s="63"/>
      <c r="O367" s="63"/>
      <c r="P367" s="63"/>
      <c r="Q367" s="63"/>
    </row>
    <row r="368">
      <c r="A368" s="63"/>
      <c r="B368" s="63"/>
      <c r="C368" s="63"/>
      <c r="D368" s="63"/>
      <c r="E368" s="63"/>
      <c r="F368" s="63"/>
      <c r="G368" s="63"/>
      <c r="H368" s="63"/>
      <c r="I368" s="63"/>
      <c r="J368" s="63"/>
      <c r="K368" s="63"/>
      <c r="L368" s="63"/>
      <c r="M368" s="63"/>
      <c r="N368" s="63"/>
      <c r="O368" s="63"/>
      <c r="P368" s="63"/>
      <c r="Q368" s="63"/>
    </row>
    <row r="369">
      <c r="A369" s="63"/>
      <c r="B369" s="63"/>
      <c r="C369" s="63"/>
      <c r="D369" s="63"/>
      <c r="E369" s="63"/>
      <c r="F369" s="63"/>
      <c r="G369" s="63"/>
      <c r="H369" s="63"/>
      <c r="I369" s="63"/>
      <c r="J369" s="63"/>
      <c r="K369" s="63"/>
      <c r="L369" s="63"/>
      <c r="M369" s="63"/>
      <c r="N369" s="63"/>
      <c r="O369" s="63"/>
      <c r="P369" s="63"/>
      <c r="Q369" s="63"/>
    </row>
    <row r="370">
      <c r="A370" s="63"/>
      <c r="B370" s="63"/>
      <c r="C370" s="63"/>
      <c r="D370" s="63"/>
      <c r="E370" s="63"/>
      <c r="F370" s="63"/>
      <c r="G370" s="63"/>
      <c r="H370" s="63"/>
      <c r="I370" s="63"/>
      <c r="J370" s="63"/>
      <c r="K370" s="63"/>
      <c r="L370" s="63"/>
      <c r="M370" s="63"/>
      <c r="N370" s="63"/>
      <c r="O370" s="63"/>
      <c r="P370" s="63"/>
      <c r="Q370" s="63"/>
    </row>
    <row r="371">
      <c r="A371" s="63"/>
      <c r="B371" s="63"/>
      <c r="C371" s="63"/>
      <c r="D371" s="63"/>
      <c r="E371" s="63"/>
      <c r="F371" s="63"/>
      <c r="G371" s="63"/>
      <c r="H371" s="63"/>
      <c r="I371" s="63"/>
      <c r="J371" s="63"/>
      <c r="K371" s="63"/>
      <c r="L371" s="63"/>
      <c r="M371" s="63"/>
      <c r="N371" s="63"/>
      <c r="O371" s="63"/>
      <c r="P371" s="63"/>
      <c r="Q371" s="63"/>
    </row>
    <row r="372">
      <c r="A372" s="63"/>
      <c r="B372" s="63"/>
      <c r="C372" s="63"/>
      <c r="D372" s="63"/>
      <c r="E372" s="63"/>
      <c r="F372" s="63"/>
      <c r="G372" s="63"/>
      <c r="H372" s="63"/>
      <c r="I372" s="63"/>
      <c r="J372" s="63"/>
      <c r="K372" s="63"/>
      <c r="L372" s="63"/>
      <c r="M372" s="63"/>
      <c r="N372" s="63"/>
      <c r="O372" s="63"/>
      <c r="P372" s="63"/>
      <c r="Q372" s="63"/>
    </row>
    <row r="373">
      <c r="A373" s="63"/>
      <c r="B373" s="63"/>
      <c r="C373" s="63"/>
      <c r="D373" s="63"/>
      <c r="E373" s="63"/>
      <c r="F373" s="63"/>
      <c r="G373" s="63"/>
      <c r="H373" s="63"/>
      <c r="I373" s="63"/>
      <c r="J373" s="63"/>
      <c r="K373" s="63"/>
      <c r="L373" s="63"/>
      <c r="M373" s="63"/>
      <c r="N373" s="63"/>
      <c r="O373" s="63"/>
      <c r="P373" s="63"/>
      <c r="Q373" s="63"/>
    </row>
    <row r="374">
      <c r="A374" s="63"/>
      <c r="B374" s="63"/>
      <c r="C374" s="63"/>
      <c r="D374" s="63"/>
      <c r="E374" s="63"/>
      <c r="F374" s="63"/>
      <c r="G374" s="63"/>
      <c r="H374" s="63"/>
      <c r="I374" s="63"/>
      <c r="J374" s="63"/>
      <c r="K374" s="63"/>
      <c r="L374" s="63"/>
      <c r="M374" s="63"/>
      <c r="N374" s="63"/>
      <c r="O374" s="63"/>
      <c r="P374" s="63"/>
      <c r="Q374" s="63"/>
    </row>
    <row r="375">
      <c r="A375" s="63"/>
      <c r="B375" s="63"/>
      <c r="C375" s="63"/>
      <c r="D375" s="63"/>
      <c r="E375" s="63"/>
      <c r="F375" s="63"/>
      <c r="G375" s="63"/>
      <c r="H375" s="63"/>
      <c r="I375" s="63"/>
      <c r="J375" s="63"/>
      <c r="K375" s="63"/>
      <c r="L375" s="63"/>
      <c r="M375" s="63"/>
      <c r="N375" s="63"/>
      <c r="O375" s="63"/>
      <c r="P375" s="63"/>
      <c r="Q375" s="63"/>
    </row>
    <row r="376">
      <c r="A376" s="63"/>
      <c r="B376" s="63"/>
      <c r="C376" s="63"/>
      <c r="D376" s="63"/>
      <c r="E376" s="63"/>
      <c r="F376" s="63"/>
      <c r="G376" s="63"/>
      <c r="H376" s="63"/>
      <c r="I376" s="63"/>
      <c r="J376" s="63"/>
      <c r="K376" s="63"/>
      <c r="L376" s="63"/>
      <c r="M376" s="63"/>
      <c r="N376" s="63"/>
      <c r="O376" s="63"/>
      <c r="P376" s="63"/>
      <c r="Q376" s="63"/>
    </row>
    <row r="377">
      <c r="A377" s="63"/>
      <c r="B377" s="63"/>
      <c r="C377" s="63"/>
      <c r="D377" s="63"/>
      <c r="E377" s="63"/>
      <c r="F377" s="63"/>
      <c r="G377" s="63"/>
      <c r="H377" s="63"/>
      <c r="I377" s="63"/>
      <c r="J377" s="63"/>
      <c r="K377" s="63"/>
      <c r="L377" s="63"/>
      <c r="M377" s="63"/>
      <c r="N377" s="63"/>
      <c r="O377" s="63"/>
      <c r="P377" s="63"/>
      <c r="Q377" s="63"/>
    </row>
    <row r="378">
      <c r="A378" s="63"/>
      <c r="B378" s="63"/>
      <c r="C378" s="63"/>
      <c r="D378" s="63"/>
      <c r="E378" s="63"/>
      <c r="F378" s="63"/>
      <c r="G378" s="63"/>
      <c r="H378" s="63"/>
      <c r="I378" s="63"/>
      <c r="J378" s="63"/>
      <c r="K378" s="63"/>
      <c r="L378" s="63"/>
      <c r="M378" s="63"/>
      <c r="N378" s="63"/>
      <c r="O378" s="63"/>
      <c r="P378" s="63"/>
      <c r="Q378" s="63"/>
    </row>
    <row r="379">
      <c r="A379" s="63"/>
      <c r="B379" s="63"/>
      <c r="C379" s="63"/>
      <c r="D379" s="63"/>
      <c r="E379" s="63"/>
      <c r="F379" s="63"/>
      <c r="G379" s="63"/>
      <c r="H379" s="63"/>
      <c r="I379" s="63"/>
      <c r="J379" s="63"/>
      <c r="K379" s="63"/>
      <c r="L379" s="63"/>
      <c r="M379" s="63"/>
      <c r="N379" s="63"/>
      <c r="O379" s="63"/>
      <c r="P379" s="63"/>
      <c r="Q379" s="63"/>
    </row>
    <row r="380">
      <c r="A380" s="63"/>
      <c r="B380" s="63"/>
      <c r="C380" s="63"/>
      <c r="D380" s="63"/>
      <c r="E380" s="63"/>
      <c r="F380" s="63"/>
      <c r="G380" s="63"/>
      <c r="H380" s="63"/>
      <c r="I380" s="63"/>
      <c r="J380" s="63"/>
      <c r="K380" s="63"/>
      <c r="L380" s="63"/>
      <c r="M380" s="63"/>
      <c r="N380" s="63"/>
      <c r="O380" s="63"/>
      <c r="P380" s="63"/>
      <c r="Q380" s="63"/>
    </row>
    <row r="381">
      <c r="A381" s="63"/>
      <c r="B381" s="63"/>
      <c r="C381" s="63"/>
      <c r="D381" s="63"/>
      <c r="E381" s="63"/>
      <c r="F381" s="63"/>
      <c r="G381" s="63"/>
      <c r="H381" s="63"/>
      <c r="I381" s="63"/>
      <c r="J381" s="63"/>
      <c r="K381" s="63"/>
      <c r="L381" s="63"/>
      <c r="M381" s="63"/>
      <c r="N381" s="63"/>
      <c r="O381" s="63"/>
      <c r="P381" s="63"/>
      <c r="Q381" s="63"/>
    </row>
    <row r="382">
      <c r="A382" s="63"/>
      <c r="B382" s="63"/>
      <c r="C382" s="63"/>
      <c r="D382" s="63"/>
      <c r="E382" s="63"/>
      <c r="F382" s="63"/>
      <c r="G382" s="63"/>
      <c r="H382" s="63"/>
      <c r="I382" s="63"/>
      <c r="J382" s="63"/>
      <c r="K382" s="63"/>
      <c r="L382" s="63"/>
      <c r="M382" s="63"/>
      <c r="N382" s="63"/>
      <c r="O382" s="63"/>
      <c r="P382" s="63"/>
      <c r="Q382" s="63"/>
    </row>
    <row r="383">
      <c r="A383" s="63"/>
      <c r="B383" s="63"/>
      <c r="C383" s="63"/>
      <c r="D383" s="63"/>
      <c r="E383" s="63"/>
      <c r="F383" s="63"/>
      <c r="G383" s="63"/>
      <c r="H383" s="63"/>
      <c r="I383" s="63"/>
      <c r="J383" s="63"/>
      <c r="K383" s="63"/>
      <c r="L383" s="63"/>
      <c r="M383" s="63"/>
      <c r="N383" s="63"/>
      <c r="O383" s="63"/>
      <c r="P383" s="63"/>
      <c r="Q383" s="63"/>
    </row>
    <row r="384">
      <c r="A384" s="63"/>
      <c r="B384" s="63"/>
      <c r="C384" s="63"/>
      <c r="D384" s="63"/>
      <c r="E384" s="63"/>
      <c r="F384" s="63"/>
      <c r="G384" s="63"/>
      <c r="H384" s="63"/>
      <c r="I384" s="63"/>
      <c r="J384" s="63"/>
      <c r="K384" s="63"/>
      <c r="L384" s="63"/>
      <c r="M384" s="63"/>
      <c r="N384" s="63"/>
      <c r="O384" s="63"/>
      <c r="P384" s="63"/>
      <c r="Q384" s="63"/>
    </row>
    <row r="385">
      <c r="A385" s="63"/>
      <c r="B385" s="63"/>
      <c r="C385" s="63"/>
      <c r="D385" s="63"/>
      <c r="E385" s="63"/>
      <c r="F385" s="63"/>
      <c r="G385" s="63"/>
      <c r="H385" s="63"/>
      <c r="I385" s="63"/>
      <c r="J385" s="63"/>
      <c r="K385" s="63"/>
      <c r="L385" s="63"/>
      <c r="M385" s="63"/>
      <c r="N385" s="63"/>
      <c r="O385" s="63"/>
      <c r="P385" s="63"/>
      <c r="Q385" s="63"/>
    </row>
    <row r="386">
      <c r="A386" s="63"/>
      <c r="B386" s="63"/>
      <c r="C386" s="63"/>
      <c r="D386" s="63"/>
      <c r="E386" s="63"/>
      <c r="F386" s="63"/>
      <c r="G386" s="63"/>
      <c r="H386" s="63"/>
      <c r="I386" s="63"/>
      <c r="J386" s="63"/>
      <c r="K386" s="63"/>
      <c r="L386" s="63"/>
      <c r="M386" s="63"/>
      <c r="N386" s="63"/>
      <c r="O386" s="63"/>
      <c r="P386" s="63"/>
      <c r="Q386" s="63"/>
    </row>
    <row r="387">
      <c r="A387" s="63"/>
      <c r="B387" s="63"/>
      <c r="C387" s="63"/>
      <c r="D387" s="63"/>
      <c r="E387" s="63"/>
      <c r="F387" s="63"/>
      <c r="G387" s="63"/>
      <c r="H387" s="63"/>
      <c r="I387" s="63"/>
      <c r="J387" s="63"/>
      <c r="K387" s="63"/>
      <c r="L387" s="63"/>
      <c r="M387" s="63"/>
      <c r="N387" s="63"/>
      <c r="O387" s="63"/>
      <c r="P387" s="63"/>
      <c r="Q387" s="63"/>
    </row>
    <row r="388">
      <c r="A388" s="63"/>
      <c r="B388" s="63"/>
      <c r="C388" s="63"/>
      <c r="D388" s="63"/>
      <c r="E388" s="63"/>
      <c r="F388" s="63"/>
      <c r="G388" s="63"/>
      <c r="H388" s="63"/>
      <c r="I388" s="63"/>
      <c r="J388" s="63"/>
      <c r="K388" s="63"/>
      <c r="L388" s="63"/>
      <c r="M388" s="63"/>
      <c r="N388" s="63"/>
      <c r="O388" s="63"/>
      <c r="P388" s="63"/>
      <c r="Q388" s="63"/>
    </row>
    <row r="389">
      <c r="A389" s="63"/>
      <c r="B389" s="63"/>
      <c r="C389" s="63"/>
      <c r="D389" s="63"/>
      <c r="E389" s="63"/>
      <c r="F389" s="63"/>
      <c r="G389" s="63"/>
      <c r="H389" s="63"/>
      <c r="I389" s="63"/>
      <c r="J389" s="63"/>
      <c r="K389" s="63"/>
      <c r="L389" s="63"/>
      <c r="M389" s="63"/>
      <c r="N389" s="63"/>
      <c r="O389" s="63"/>
      <c r="P389" s="63"/>
      <c r="Q389" s="63"/>
    </row>
    <row r="390">
      <c r="A390" s="63"/>
      <c r="B390" s="63"/>
      <c r="C390" s="63"/>
      <c r="D390" s="63"/>
      <c r="E390" s="63"/>
      <c r="F390" s="63"/>
      <c r="G390" s="63"/>
      <c r="H390" s="63"/>
      <c r="I390" s="63"/>
      <c r="J390" s="63"/>
      <c r="K390" s="63"/>
      <c r="L390" s="63"/>
      <c r="M390" s="63"/>
      <c r="N390" s="63"/>
      <c r="O390" s="63"/>
      <c r="P390" s="63"/>
      <c r="Q390" s="63"/>
    </row>
    <row r="391">
      <c r="A391" s="63"/>
      <c r="B391" s="63"/>
      <c r="C391" s="63"/>
      <c r="D391" s="63"/>
      <c r="E391" s="63"/>
      <c r="F391" s="63"/>
      <c r="G391" s="63"/>
      <c r="H391" s="63"/>
      <c r="I391" s="63"/>
      <c r="J391" s="63"/>
      <c r="K391" s="63"/>
      <c r="L391" s="63"/>
      <c r="M391" s="63"/>
      <c r="N391" s="63"/>
      <c r="O391" s="63"/>
      <c r="P391" s="63"/>
      <c r="Q391" s="63"/>
    </row>
    <row r="392">
      <c r="A392" s="63"/>
      <c r="B392" s="63"/>
      <c r="C392" s="63"/>
      <c r="D392" s="63"/>
      <c r="E392" s="63"/>
      <c r="F392" s="63"/>
      <c r="G392" s="63"/>
      <c r="H392" s="63"/>
      <c r="I392" s="63"/>
      <c r="J392" s="63"/>
      <c r="K392" s="63"/>
      <c r="L392" s="63"/>
      <c r="M392" s="63"/>
      <c r="N392" s="63"/>
      <c r="O392" s="63"/>
      <c r="P392" s="63"/>
      <c r="Q392" s="63"/>
    </row>
    <row r="393">
      <c r="A393" s="63"/>
      <c r="B393" s="63"/>
      <c r="C393" s="63"/>
      <c r="D393" s="63"/>
      <c r="E393" s="63"/>
      <c r="F393" s="63"/>
      <c r="G393" s="63"/>
      <c r="H393" s="63"/>
      <c r="I393" s="63"/>
      <c r="J393" s="63"/>
      <c r="K393" s="63"/>
      <c r="L393" s="63"/>
      <c r="M393" s="63"/>
      <c r="N393" s="63"/>
      <c r="O393" s="63"/>
      <c r="P393" s="63"/>
      <c r="Q393" s="63"/>
    </row>
    <row r="394">
      <c r="A394" s="63"/>
      <c r="B394" s="63"/>
      <c r="C394" s="63"/>
      <c r="D394" s="63"/>
      <c r="E394" s="63"/>
      <c r="F394" s="63"/>
      <c r="G394" s="63"/>
      <c r="H394" s="63"/>
      <c r="I394" s="63"/>
      <c r="J394" s="63"/>
      <c r="K394" s="63"/>
      <c r="L394" s="63"/>
      <c r="M394" s="63"/>
      <c r="N394" s="63"/>
      <c r="O394" s="63"/>
      <c r="P394" s="63"/>
      <c r="Q394" s="63"/>
    </row>
    <row r="395">
      <c r="A395" s="63"/>
      <c r="B395" s="63"/>
      <c r="C395" s="63"/>
      <c r="D395" s="63"/>
      <c r="E395" s="63"/>
      <c r="F395" s="63"/>
      <c r="G395" s="63"/>
      <c r="H395" s="63"/>
      <c r="I395" s="63"/>
      <c r="J395" s="63"/>
      <c r="K395" s="63"/>
      <c r="L395" s="63"/>
      <c r="M395" s="63"/>
      <c r="N395" s="63"/>
      <c r="O395" s="63"/>
      <c r="P395" s="63"/>
      <c r="Q395" s="63"/>
    </row>
    <row r="396">
      <c r="A396" s="63"/>
      <c r="B396" s="63"/>
      <c r="C396" s="63"/>
      <c r="D396" s="63"/>
      <c r="E396" s="63"/>
      <c r="F396" s="63"/>
      <c r="G396" s="63"/>
      <c r="H396" s="63"/>
      <c r="I396" s="63"/>
      <c r="J396" s="63"/>
      <c r="K396" s="63"/>
      <c r="L396" s="63"/>
      <c r="M396" s="63"/>
      <c r="N396" s="63"/>
      <c r="O396" s="63"/>
      <c r="P396" s="63"/>
      <c r="Q396" s="63"/>
    </row>
    <row r="397">
      <c r="A397" s="63"/>
      <c r="B397" s="63"/>
      <c r="C397" s="63"/>
      <c r="D397" s="63"/>
      <c r="E397" s="63"/>
      <c r="F397" s="63"/>
      <c r="G397" s="63"/>
      <c r="H397" s="63"/>
      <c r="I397" s="63"/>
      <c r="J397" s="63"/>
      <c r="K397" s="63"/>
      <c r="L397" s="63"/>
      <c r="M397" s="63"/>
      <c r="N397" s="63"/>
      <c r="O397" s="63"/>
      <c r="P397" s="63"/>
      <c r="Q397" s="63"/>
    </row>
    <row r="398">
      <c r="A398" s="63"/>
      <c r="B398" s="63"/>
      <c r="C398" s="63"/>
      <c r="D398" s="63"/>
      <c r="E398" s="63"/>
      <c r="F398" s="63"/>
      <c r="G398" s="63"/>
      <c r="H398" s="63"/>
      <c r="I398" s="63"/>
      <c r="J398" s="63"/>
      <c r="K398" s="63"/>
      <c r="L398" s="63"/>
      <c r="M398" s="63"/>
      <c r="N398" s="63"/>
      <c r="O398" s="63"/>
      <c r="P398" s="63"/>
      <c r="Q398" s="63"/>
    </row>
    <row r="399">
      <c r="A399" s="63"/>
      <c r="B399" s="63"/>
      <c r="C399" s="63"/>
      <c r="D399" s="63"/>
      <c r="E399" s="63"/>
      <c r="F399" s="63"/>
      <c r="G399" s="63"/>
      <c r="H399" s="63"/>
      <c r="I399" s="63"/>
      <c r="J399" s="63"/>
      <c r="K399" s="63"/>
      <c r="L399" s="63"/>
      <c r="M399" s="63"/>
      <c r="N399" s="63"/>
      <c r="O399" s="63"/>
      <c r="P399" s="63"/>
      <c r="Q399" s="63"/>
    </row>
    <row r="400">
      <c r="A400" s="63"/>
      <c r="B400" s="63"/>
      <c r="C400" s="63"/>
      <c r="D400" s="63"/>
      <c r="E400" s="63"/>
      <c r="F400" s="63"/>
      <c r="G400" s="63"/>
      <c r="H400" s="63"/>
      <c r="I400" s="63"/>
      <c r="J400" s="63"/>
      <c r="K400" s="63"/>
      <c r="L400" s="63"/>
      <c r="M400" s="63"/>
      <c r="N400" s="63"/>
      <c r="O400" s="63"/>
      <c r="P400" s="63"/>
      <c r="Q400" s="63"/>
    </row>
    <row r="401">
      <c r="A401" s="63"/>
      <c r="B401" s="63"/>
      <c r="C401" s="63"/>
      <c r="D401" s="63"/>
      <c r="E401" s="63"/>
      <c r="F401" s="63"/>
      <c r="G401" s="63"/>
      <c r="H401" s="63"/>
      <c r="I401" s="63"/>
      <c r="J401" s="63"/>
      <c r="K401" s="63"/>
      <c r="L401" s="63"/>
      <c r="M401" s="63"/>
      <c r="N401" s="63"/>
      <c r="O401" s="63"/>
      <c r="P401" s="63"/>
      <c r="Q401" s="63"/>
    </row>
    <row r="402">
      <c r="A402" s="63"/>
      <c r="B402" s="63"/>
      <c r="C402" s="63"/>
      <c r="D402" s="63"/>
      <c r="E402" s="63"/>
      <c r="F402" s="63"/>
      <c r="G402" s="63"/>
      <c r="H402" s="63"/>
      <c r="I402" s="63"/>
      <c r="J402" s="63"/>
      <c r="K402" s="63"/>
      <c r="L402" s="63"/>
      <c r="M402" s="63"/>
      <c r="N402" s="63"/>
      <c r="O402" s="63"/>
      <c r="P402" s="63"/>
      <c r="Q402" s="63"/>
    </row>
    <row r="403">
      <c r="A403" s="63"/>
      <c r="B403" s="63"/>
      <c r="C403" s="63"/>
      <c r="D403" s="63"/>
      <c r="E403" s="63"/>
      <c r="F403" s="63"/>
      <c r="G403" s="63"/>
      <c r="H403" s="63"/>
      <c r="I403" s="63"/>
      <c r="J403" s="63"/>
      <c r="K403" s="63"/>
      <c r="L403" s="63"/>
      <c r="M403" s="63"/>
      <c r="N403" s="63"/>
      <c r="O403" s="63"/>
      <c r="P403" s="63"/>
      <c r="Q403" s="63"/>
    </row>
    <row r="404">
      <c r="A404" s="63"/>
      <c r="B404" s="63"/>
      <c r="C404" s="63"/>
      <c r="D404" s="63"/>
      <c r="E404" s="63"/>
      <c r="F404" s="63"/>
      <c r="G404" s="63"/>
      <c r="H404" s="63"/>
      <c r="I404" s="63"/>
      <c r="J404" s="63"/>
      <c r="K404" s="63"/>
      <c r="L404" s="63"/>
      <c r="M404" s="63"/>
      <c r="N404" s="63"/>
      <c r="O404" s="63"/>
      <c r="P404" s="63"/>
      <c r="Q404" s="63"/>
    </row>
    <row r="405">
      <c r="A405" s="63"/>
      <c r="B405" s="63"/>
      <c r="C405" s="63"/>
      <c r="D405" s="63"/>
      <c r="E405" s="63"/>
      <c r="F405" s="63"/>
      <c r="G405" s="63"/>
      <c r="H405" s="63"/>
      <c r="I405" s="63"/>
      <c r="J405" s="63"/>
      <c r="K405" s="63"/>
      <c r="L405" s="63"/>
      <c r="M405" s="63"/>
      <c r="N405" s="63"/>
      <c r="O405" s="63"/>
      <c r="P405" s="63"/>
      <c r="Q405" s="63"/>
    </row>
    <row r="406">
      <c r="A406" s="63"/>
      <c r="B406" s="63"/>
      <c r="C406" s="63"/>
      <c r="D406" s="63"/>
      <c r="E406" s="63"/>
      <c r="F406" s="63"/>
      <c r="G406" s="63"/>
      <c r="H406" s="63"/>
      <c r="I406" s="63"/>
      <c r="J406" s="63"/>
      <c r="K406" s="63"/>
      <c r="L406" s="63"/>
      <c r="M406" s="63"/>
      <c r="N406" s="63"/>
      <c r="O406" s="63"/>
      <c r="P406" s="63"/>
      <c r="Q406" s="63"/>
    </row>
    <row r="407">
      <c r="A407" s="63"/>
      <c r="B407" s="63"/>
      <c r="C407" s="63"/>
      <c r="D407" s="63"/>
      <c r="E407" s="63"/>
      <c r="F407" s="63"/>
      <c r="G407" s="63"/>
      <c r="H407" s="63"/>
      <c r="I407" s="63"/>
      <c r="J407" s="63"/>
      <c r="K407" s="63"/>
      <c r="L407" s="63"/>
      <c r="M407" s="63"/>
      <c r="N407" s="63"/>
      <c r="O407" s="63"/>
      <c r="P407" s="63"/>
      <c r="Q407" s="63"/>
    </row>
    <row r="408">
      <c r="A408" s="63"/>
      <c r="B408" s="63"/>
      <c r="C408" s="63"/>
      <c r="D408" s="63"/>
      <c r="E408" s="63"/>
      <c r="F408" s="63"/>
      <c r="G408" s="63"/>
      <c r="H408" s="63"/>
      <c r="I408" s="63"/>
      <c r="J408" s="63"/>
      <c r="K408" s="63"/>
      <c r="L408" s="63"/>
      <c r="M408" s="63"/>
      <c r="N408" s="63"/>
      <c r="O408" s="63"/>
      <c r="P408" s="63"/>
      <c r="Q408" s="63"/>
    </row>
    <row r="409">
      <c r="A409" s="63"/>
      <c r="B409" s="63"/>
      <c r="C409" s="63"/>
      <c r="D409" s="63"/>
      <c r="E409" s="63"/>
      <c r="F409" s="63"/>
      <c r="G409" s="63"/>
      <c r="H409" s="63"/>
      <c r="I409" s="63"/>
      <c r="J409" s="63"/>
      <c r="K409" s="63"/>
      <c r="L409" s="63"/>
      <c r="M409" s="63"/>
      <c r="N409" s="63"/>
      <c r="O409" s="63"/>
      <c r="P409" s="63"/>
      <c r="Q409" s="63"/>
    </row>
    <row r="410">
      <c r="A410" s="63"/>
      <c r="B410" s="63"/>
      <c r="C410" s="63"/>
      <c r="D410" s="63"/>
      <c r="E410" s="63"/>
      <c r="F410" s="63"/>
      <c r="G410" s="63"/>
      <c r="H410" s="63"/>
      <c r="I410" s="63"/>
      <c r="J410" s="63"/>
      <c r="K410" s="63"/>
      <c r="L410" s="63"/>
      <c r="M410" s="63"/>
      <c r="N410" s="63"/>
      <c r="O410" s="63"/>
      <c r="P410" s="63"/>
      <c r="Q410" s="63"/>
    </row>
    <row r="411">
      <c r="A411" s="63"/>
      <c r="B411" s="63"/>
      <c r="C411" s="63"/>
      <c r="D411" s="63"/>
      <c r="E411" s="63"/>
      <c r="F411" s="63"/>
      <c r="G411" s="63"/>
      <c r="H411" s="63"/>
      <c r="I411" s="63"/>
      <c r="J411" s="63"/>
      <c r="K411" s="63"/>
      <c r="L411" s="63"/>
      <c r="M411" s="63"/>
      <c r="N411" s="63"/>
      <c r="O411" s="63"/>
      <c r="P411" s="63"/>
      <c r="Q411" s="63"/>
    </row>
    <row r="412">
      <c r="A412" s="63"/>
      <c r="B412" s="63"/>
      <c r="C412" s="63"/>
      <c r="D412" s="63"/>
      <c r="E412" s="63"/>
      <c r="F412" s="63"/>
      <c r="G412" s="63"/>
      <c r="H412" s="63"/>
      <c r="I412" s="63"/>
      <c r="J412" s="63"/>
      <c r="K412" s="63"/>
      <c r="L412" s="63"/>
      <c r="M412" s="63"/>
      <c r="N412" s="63"/>
      <c r="O412" s="63"/>
      <c r="P412" s="63"/>
      <c r="Q412" s="63"/>
    </row>
    <row r="413">
      <c r="A413" s="63"/>
      <c r="B413" s="63"/>
      <c r="C413" s="63"/>
      <c r="D413" s="63"/>
      <c r="E413" s="63"/>
      <c r="F413" s="63"/>
      <c r="G413" s="63"/>
      <c r="H413" s="63"/>
      <c r="I413" s="63"/>
      <c r="J413" s="63"/>
      <c r="K413" s="63"/>
      <c r="L413" s="63"/>
      <c r="M413" s="63"/>
      <c r="N413" s="63"/>
      <c r="O413" s="63"/>
      <c r="P413" s="63"/>
      <c r="Q413" s="63"/>
    </row>
    <row r="414">
      <c r="A414" s="63"/>
      <c r="B414" s="63"/>
      <c r="C414" s="63"/>
      <c r="D414" s="63"/>
      <c r="E414" s="63"/>
      <c r="F414" s="63"/>
      <c r="G414" s="63"/>
      <c r="H414" s="63"/>
      <c r="I414" s="63"/>
      <c r="J414" s="63"/>
      <c r="K414" s="63"/>
      <c r="L414" s="63"/>
      <c r="M414" s="63"/>
      <c r="N414" s="63"/>
      <c r="O414" s="63"/>
      <c r="P414" s="63"/>
      <c r="Q414" s="63"/>
    </row>
    <row r="415">
      <c r="A415" s="63"/>
      <c r="B415" s="63"/>
      <c r="C415" s="63"/>
      <c r="D415" s="63"/>
      <c r="E415" s="63"/>
      <c r="F415" s="63"/>
      <c r="G415" s="63"/>
      <c r="H415" s="63"/>
      <c r="I415" s="63"/>
      <c r="J415" s="63"/>
      <c r="K415" s="63"/>
      <c r="L415" s="63"/>
      <c r="M415" s="63"/>
      <c r="N415" s="63"/>
      <c r="O415" s="63"/>
      <c r="P415" s="63"/>
      <c r="Q415" s="63"/>
    </row>
    <row r="416">
      <c r="A416" s="63"/>
      <c r="B416" s="63"/>
      <c r="C416" s="63"/>
      <c r="D416" s="63"/>
      <c r="E416" s="63"/>
      <c r="F416" s="63"/>
      <c r="G416" s="63"/>
      <c r="H416" s="63"/>
      <c r="I416" s="63"/>
      <c r="J416" s="63"/>
      <c r="K416" s="63"/>
      <c r="L416" s="63"/>
      <c r="M416" s="63"/>
      <c r="N416" s="63"/>
      <c r="O416" s="63"/>
      <c r="P416" s="63"/>
      <c r="Q416" s="63"/>
    </row>
    <row r="417">
      <c r="A417" s="63"/>
      <c r="B417" s="63"/>
      <c r="C417" s="63"/>
      <c r="D417" s="63"/>
      <c r="E417" s="63"/>
      <c r="F417" s="63"/>
      <c r="G417" s="63"/>
      <c r="H417" s="63"/>
      <c r="I417" s="63"/>
      <c r="J417" s="63"/>
      <c r="K417" s="63"/>
      <c r="L417" s="63"/>
      <c r="M417" s="63"/>
      <c r="N417" s="63"/>
      <c r="O417" s="63"/>
      <c r="P417" s="63"/>
      <c r="Q417" s="63"/>
    </row>
    <row r="418">
      <c r="A418" s="63"/>
      <c r="B418" s="63"/>
      <c r="C418" s="63"/>
      <c r="D418" s="63"/>
      <c r="E418" s="63"/>
      <c r="F418" s="63"/>
      <c r="G418" s="63"/>
      <c r="H418" s="63"/>
      <c r="I418" s="63"/>
      <c r="J418" s="63"/>
      <c r="K418" s="63"/>
      <c r="L418" s="63"/>
      <c r="M418" s="63"/>
      <c r="N418" s="63"/>
      <c r="O418" s="63"/>
      <c r="P418" s="63"/>
      <c r="Q418" s="63"/>
    </row>
    <row r="419">
      <c r="A419" s="63"/>
      <c r="B419" s="63"/>
      <c r="C419" s="63"/>
      <c r="D419" s="63"/>
      <c r="E419" s="63"/>
      <c r="F419" s="63"/>
      <c r="G419" s="63"/>
      <c r="H419" s="63"/>
      <c r="I419" s="63"/>
      <c r="J419" s="63"/>
      <c r="K419" s="63"/>
      <c r="L419" s="63"/>
      <c r="M419" s="63"/>
      <c r="N419" s="63"/>
      <c r="O419" s="63"/>
      <c r="P419" s="63"/>
      <c r="Q419" s="63"/>
    </row>
    <row r="420">
      <c r="A420" s="63"/>
      <c r="B420" s="63"/>
      <c r="C420" s="63"/>
      <c r="D420" s="63"/>
      <c r="E420" s="63"/>
      <c r="F420" s="63"/>
      <c r="G420" s="63"/>
      <c r="H420" s="63"/>
      <c r="I420" s="63"/>
      <c r="J420" s="63"/>
      <c r="K420" s="63"/>
      <c r="L420" s="63"/>
      <c r="M420" s="63"/>
      <c r="N420" s="63"/>
      <c r="O420" s="63"/>
      <c r="P420" s="63"/>
      <c r="Q420" s="63"/>
    </row>
    <row r="421">
      <c r="A421" s="63"/>
      <c r="B421" s="63"/>
      <c r="C421" s="63"/>
      <c r="D421" s="63"/>
      <c r="E421" s="63"/>
      <c r="F421" s="63"/>
      <c r="G421" s="63"/>
      <c r="H421" s="63"/>
      <c r="I421" s="63"/>
      <c r="J421" s="63"/>
      <c r="K421" s="63"/>
      <c r="L421" s="63"/>
      <c r="M421" s="63"/>
      <c r="N421" s="63"/>
      <c r="O421" s="63"/>
      <c r="P421" s="63"/>
      <c r="Q421" s="63"/>
    </row>
    <row r="422">
      <c r="A422" s="63"/>
      <c r="B422" s="63"/>
      <c r="C422" s="63"/>
      <c r="D422" s="63"/>
      <c r="E422" s="63"/>
      <c r="F422" s="63"/>
      <c r="G422" s="63"/>
      <c r="H422" s="63"/>
      <c r="I422" s="63"/>
      <c r="J422" s="63"/>
      <c r="K422" s="63"/>
      <c r="L422" s="63"/>
      <c r="M422" s="63"/>
      <c r="N422" s="63"/>
      <c r="O422" s="63"/>
      <c r="P422" s="63"/>
      <c r="Q422" s="63"/>
    </row>
    <row r="423">
      <c r="A423" s="63"/>
      <c r="B423" s="63"/>
      <c r="C423" s="63"/>
      <c r="D423" s="63"/>
      <c r="E423" s="63"/>
      <c r="F423" s="63"/>
      <c r="G423" s="63"/>
      <c r="H423" s="63"/>
      <c r="I423" s="63"/>
      <c r="J423" s="63"/>
      <c r="K423" s="63"/>
      <c r="L423" s="63"/>
      <c r="M423" s="63"/>
      <c r="N423" s="63"/>
      <c r="O423" s="63"/>
      <c r="P423" s="63"/>
      <c r="Q423" s="63"/>
    </row>
    <row r="424">
      <c r="A424" s="63"/>
      <c r="B424" s="63"/>
      <c r="C424" s="63"/>
      <c r="D424" s="63"/>
      <c r="E424" s="63"/>
      <c r="F424" s="63"/>
      <c r="G424" s="63"/>
      <c r="H424" s="63"/>
      <c r="I424" s="63"/>
      <c r="J424" s="63"/>
      <c r="K424" s="63"/>
      <c r="L424" s="63"/>
      <c r="M424" s="63"/>
      <c r="N424" s="63"/>
      <c r="O424" s="63"/>
      <c r="P424" s="63"/>
      <c r="Q424" s="63"/>
    </row>
    <row r="425">
      <c r="A425" s="63"/>
      <c r="B425" s="63"/>
      <c r="C425" s="63"/>
      <c r="D425" s="63"/>
      <c r="E425" s="63"/>
      <c r="F425" s="63"/>
      <c r="G425" s="63"/>
      <c r="H425" s="63"/>
      <c r="I425" s="63"/>
      <c r="J425" s="63"/>
      <c r="K425" s="63"/>
      <c r="L425" s="63"/>
      <c r="M425" s="63"/>
      <c r="N425" s="63"/>
      <c r="O425" s="63"/>
      <c r="P425" s="63"/>
      <c r="Q425" s="63"/>
    </row>
    <row r="426">
      <c r="A426" s="63"/>
      <c r="B426" s="63"/>
      <c r="C426" s="63"/>
      <c r="D426" s="63"/>
      <c r="E426" s="63"/>
      <c r="F426" s="63"/>
      <c r="G426" s="63"/>
      <c r="H426" s="63"/>
      <c r="I426" s="63"/>
      <c r="J426" s="63"/>
      <c r="K426" s="63"/>
      <c r="L426" s="63"/>
      <c r="M426" s="63"/>
      <c r="N426" s="63"/>
      <c r="O426" s="63"/>
      <c r="P426" s="63"/>
      <c r="Q426" s="63"/>
    </row>
    <row r="427">
      <c r="A427" s="63"/>
      <c r="B427" s="63"/>
      <c r="C427" s="63"/>
      <c r="D427" s="63"/>
      <c r="E427" s="63"/>
      <c r="F427" s="63"/>
      <c r="G427" s="63"/>
      <c r="H427" s="63"/>
      <c r="I427" s="63"/>
      <c r="J427" s="63"/>
      <c r="K427" s="63"/>
      <c r="L427" s="63"/>
      <c r="M427" s="63"/>
      <c r="N427" s="63"/>
      <c r="O427" s="63"/>
      <c r="P427" s="63"/>
      <c r="Q427" s="63"/>
    </row>
    <row r="428">
      <c r="A428" s="63"/>
      <c r="B428" s="63"/>
      <c r="C428" s="63"/>
      <c r="D428" s="63"/>
      <c r="E428" s="63"/>
      <c r="F428" s="63"/>
      <c r="G428" s="63"/>
      <c r="H428" s="63"/>
      <c r="I428" s="63"/>
      <c r="J428" s="63"/>
      <c r="K428" s="63"/>
      <c r="L428" s="63"/>
      <c r="M428" s="63"/>
      <c r="N428" s="63"/>
      <c r="O428" s="63"/>
      <c r="P428" s="63"/>
      <c r="Q428" s="63"/>
    </row>
    <row r="429">
      <c r="A429" s="63"/>
      <c r="B429" s="63"/>
      <c r="C429" s="63"/>
      <c r="D429" s="63"/>
      <c r="E429" s="63"/>
      <c r="F429" s="63"/>
      <c r="G429" s="63"/>
      <c r="H429" s="63"/>
      <c r="I429" s="63"/>
      <c r="J429" s="63"/>
      <c r="K429" s="63"/>
      <c r="L429" s="63"/>
      <c r="M429" s="63"/>
      <c r="N429" s="63"/>
      <c r="O429" s="63"/>
      <c r="P429" s="63"/>
      <c r="Q429" s="63"/>
    </row>
    <row r="430">
      <c r="A430" s="63"/>
      <c r="B430" s="63"/>
      <c r="C430" s="63"/>
      <c r="D430" s="63"/>
      <c r="E430" s="63"/>
      <c r="F430" s="63"/>
      <c r="G430" s="63"/>
      <c r="H430" s="63"/>
      <c r="I430" s="63"/>
      <c r="J430" s="63"/>
      <c r="K430" s="63"/>
      <c r="L430" s="63"/>
      <c r="M430" s="63"/>
      <c r="N430" s="63"/>
      <c r="O430" s="63"/>
      <c r="P430" s="63"/>
      <c r="Q430" s="63"/>
    </row>
    <row r="431">
      <c r="A431" s="63"/>
      <c r="B431" s="63"/>
      <c r="C431" s="63"/>
      <c r="D431" s="63"/>
      <c r="E431" s="63"/>
      <c r="F431" s="63"/>
      <c r="G431" s="63"/>
      <c r="H431" s="63"/>
      <c r="I431" s="63"/>
      <c r="J431" s="63"/>
      <c r="K431" s="63"/>
      <c r="L431" s="63"/>
      <c r="M431" s="63"/>
      <c r="N431" s="63"/>
      <c r="O431" s="63"/>
      <c r="P431" s="63"/>
      <c r="Q431" s="63"/>
    </row>
    <row r="432">
      <c r="A432" s="63"/>
      <c r="B432" s="63"/>
      <c r="C432" s="63"/>
      <c r="D432" s="63"/>
      <c r="E432" s="63"/>
      <c r="F432" s="63"/>
      <c r="G432" s="63"/>
      <c r="H432" s="63"/>
      <c r="I432" s="63"/>
      <c r="J432" s="63"/>
      <c r="K432" s="63"/>
      <c r="L432" s="63"/>
      <c r="M432" s="63"/>
      <c r="N432" s="63"/>
      <c r="O432" s="63"/>
      <c r="P432" s="63"/>
      <c r="Q432" s="63"/>
    </row>
    <row r="433">
      <c r="A433" s="63"/>
      <c r="B433" s="63"/>
      <c r="C433" s="63"/>
      <c r="D433" s="63"/>
      <c r="E433" s="63"/>
      <c r="F433" s="63"/>
      <c r="G433" s="63"/>
      <c r="H433" s="63"/>
      <c r="I433" s="63"/>
      <c r="J433" s="63"/>
      <c r="K433" s="63"/>
      <c r="L433" s="63"/>
      <c r="M433" s="63"/>
      <c r="N433" s="63"/>
      <c r="O433" s="63"/>
      <c r="P433" s="63"/>
      <c r="Q433" s="63"/>
    </row>
    <row r="434">
      <c r="A434" s="63"/>
      <c r="B434" s="63"/>
      <c r="C434" s="63"/>
      <c r="D434" s="63"/>
      <c r="E434" s="63"/>
      <c r="F434" s="63"/>
      <c r="G434" s="63"/>
      <c r="H434" s="63"/>
      <c r="I434" s="63"/>
      <c r="J434" s="63"/>
      <c r="K434" s="63"/>
      <c r="L434" s="63"/>
      <c r="M434" s="63"/>
      <c r="N434" s="63"/>
      <c r="O434" s="63"/>
      <c r="P434" s="63"/>
      <c r="Q434" s="63"/>
    </row>
    <row r="435">
      <c r="A435" s="63"/>
      <c r="B435" s="63"/>
      <c r="C435" s="63"/>
      <c r="D435" s="63"/>
      <c r="E435" s="63"/>
      <c r="F435" s="63"/>
      <c r="G435" s="63"/>
      <c r="H435" s="63"/>
      <c r="I435" s="63"/>
      <c r="J435" s="63"/>
      <c r="K435" s="63"/>
      <c r="L435" s="63"/>
      <c r="M435" s="63"/>
      <c r="N435" s="63"/>
      <c r="O435" s="63"/>
      <c r="P435" s="63"/>
      <c r="Q435" s="63"/>
    </row>
    <row r="436">
      <c r="A436" s="63"/>
      <c r="B436" s="63"/>
      <c r="C436" s="63"/>
      <c r="D436" s="63"/>
      <c r="E436" s="63"/>
      <c r="F436" s="63"/>
      <c r="G436" s="63"/>
      <c r="H436" s="63"/>
      <c r="I436" s="63"/>
      <c r="J436" s="63"/>
      <c r="K436" s="63"/>
      <c r="L436" s="63"/>
      <c r="M436" s="63"/>
      <c r="N436" s="63"/>
      <c r="O436" s="63"/>
      <c r="P436" s="63"/>
      <c r="Q436" s="63"/>
    </row>
    <row r="437">
      <c r="A437" s="63"/>
      <c r="B437" s="63"/>
      <c r="C437" s="63"/>
      <c r="D437" s="63"/>
      <c r="E437" s="63"/>
      <c r="F437" s="63"/>
      <c r="G437" s="63"/>
      <c r="H437" s="63"/>
      <c r="I437" s="63"/>
      <c r="J437" s="63"/>
      <c r="K437" s="63"/>
      <c r="L437" s="63"/>
      <c r="M437" s="63"/>
      <c r="N437" s="63"/>
      <c r="O437" s="63"/>
      <c r="P437" s="63"/>
      <c r="Q437" s="63"/>
    </row>
    <row r="438">
      <c r="A438" s="63"/>
      <c r="B438" s="63"/>
      <c r="C438" s="63"/>
      <c r="D438" s="63"/>
      <c r="E438" s="63"/>
      <c r="F438" s="63"/>
      <c r="G438" s="63"/>
      <c r="H438" s="63"/>
      <c r="I438" s="63"/>
      <c r="J438" s="63"/>
      <c r="K438" s="63"/>
      <c r="L438" s="63"/>
      <c r="M438" s="63"/>
      <c r="N438" s="63"/>
      <c r="O438" s="63"/>
      <c r="P438" s="63"/>
      <c r="Q438" s="63"/>
    </row>
    <row r="439">
      <c r="A439" s="63"/>
      <c r="B439" s="63"/>
      <c r="C439" s="63"/>
      <c r="D439" s="63"/>
      <c r="E439" s="63"/>
      <c r="F439" s="63"/>
      <c r="G439" s="63"/>
      <c r="H439" s="63"/>
      <c r="I439" s="63"/>
      <c r="J439" s="63"/>
      <c r="K439" s="63"/>
      <c r="L439" s="63"/>
      <c r="M439" s="63"/>
      <c r="N439" s="63"/>
      <c r="O439" s="63"/>
      <c r="P439" s="63"/>
      <c r="Q439" s="63"/>
    </row>
    <row r="440">
      <c r="A440" s="63"/>
      <c r="B440" s="63"/>
      <c r="C440" s="63"/>
      <c r="D440" s="63"/>
      <c r="E440" s="63"/>
      <c r="F440" s="63"/>
      <c r="G440" s="63"/>
      <c r="H440" s="63"/>
      <c r="I440" s="63"/>
      <c r="J440" s="63"/>
      <c r="K440" s="63"/>
      <c r="L440" s="63"/>
      <c r="M440" s="63"/>
      <c r="N440" s="63"/>
      <c r="O440" s="63"/>
      <c r="P440" s="63"/>
      <c r="Q440" s="63"/>
    </row>
    <row r="441">
      <c r="A441" s="63"/>
      <c r="B441" s="63"/>
      <c r="C441" s="63"/>
      <c r="D441" s="63"/>
      <c r="E441" s="63"/>
      <c r="F441" s="63"/>
      <c r="G441" s="63"/>
      <c r="H441" s="63"/>
      <c r="I441" s="63"/>
      <c r="J441" s="63"/>
      <c r="K441" s="63"/>
      <c r="L441" s="63"/>
      <c r="M441" s="63"/>
      <c r="N441" s="63"/>
      <c r="O441" s="63"/>
      <c r="P441" s="63"/>
      <c r="Q441" s="63"/>
    </row>
    <row r="442">
      <c r="A442" s="63"/>
      <c r="B442" s="63"/>
      <c r="C442" s="63"/>
      <c r="D442" s="63"/>
      <c r="E442" s="63"/>
      <c r="F442" s="63"/>
      <c r="G442" s="63"/>
      <c r="H442" s="63"/>
      <c r="I442" s="63"/>
      <c r="J442" s="63"/>
      <c r="K442" s="63"/>
      <c r="L442" s="63"/>
      <c r="M442" s="63"/>
      <c r="N442" s="63"/>
      <c r="O442" s="63"/>
      <c r="P442" s="63"/>
      <c r="Q442" s="63"/>
    </row>
    <row r="443">
      <c r="A443" s="63"/>
      <c r="B443" s="63"/>
      <c r="C443" s="63"/>
      <c r="D443" s="63"/>
      <c r="E443" s="63"/>
      <c r="F443" s="63"/>
      <c r="G443" s="63"/>
      <c r="H443" s="63"/>
      <c r="I443" s="63"/>
      <c r="J443" s="63"/>
      <c r="K443" s="63"/>
      <c r="L443" s="63"/>
      <c r="M443" s="63"/>
      <c r="N443" s="63"/>
      <c r="O443" s="63"/>
      <c r="P443" s="63"/>
      <c r="Q443" s="63"/>
    </row>
    <row r="444">
      <c r="A444" s="63"/>
      <c r="B444" s="63"/>
      <c r="C444" s="63"/>
      <c r="D444" s="63"/>
      <c r="E444" s="63"/>
      <c r="F444" s="63"/>
      <c r="G444" s="63"/>
      <c r="H444" s="63"/>
      <c r="I444" s="63"/>
      <c r="J444" s="63"/>
      <c r="K444" s="63"/>
      <c r="L444" s="63"/>
      <c r="M444" s="63"/>
      <c r="N444" s="63"/>
      <c r="O444" s="63"/>
      <c r="P444" s="63"/>
      <c r="Q444" s="63"/>
    </row>
    <row r="445">
      <c r="A445" s="63"/>
      <c r="B445" s="63"/>
      <c r="C445" s="63"/>
      <c r="D445" s="63"/>
      <c r="E445" s="63"/>
      <c r="F445" s="63"/>
      <c r="G445" s="63"/>
      <c r="H445" s="63"/>
      <c r="I445" s="63"/>
      <c r="J445" s="63"/>
      <c r="K445" s="63"/>
      <c r="L445" s="63"/>
      <c r="M445" s="63"/>
      <c r="N445" s="63"/>
      <c r="O445" s="63"/>
      <c r="P445" s="63"/>
      <c r="Q445" s="63"/>
    </row>
    <row r="446">
      <c r="A446" s="63"/>
      <c r="B446" s="63"/>
      <c r="C446" s="63"/>
      <c r="D446" s="63"/>
      <c r="E446" s="63"/>
      <c r="F446" s="63"/>
      <c r="G446" s="63"/>
      <c r="H446" s="63"/>
      <c r="I446" s="63"/>
      <c r="J446" s="63"/>
      <c r="K446" s="63"/>
      <c r="L446" s="63"/>
      <c r="M446" s="63"/>
      <c r="N446" s="63"/>
      <c r="O446" s="63"/>
      <c r="P446" s="63"/>
      <c r="Q446" s="63"/>
    </row>
    <row r="447">
      <c r="A447" s="63"/>
      <c r="B447" s="63"/>
      <c r="C447" s="63"/>
      <c r="D447" s="63"/>
      <c r="E447" s="63"/>
      <c r="F447" s="63"/>
      <c r="G447" s="63"/>
      <c r="H447" s="63"/>
      <c r="I447" s="63"/>
      <c r="J447" s="63"/>
      <c r="K447" s="63"/>
      <c r="L447" s="63"/>
      <c r="M447" s="63"/>
      <c r="N447" s="63"/>
      <c r="O447" s="63"/>
      <c r="P447" s="63"/>
      <c r="Q447" s="63"/>
    </row>
    <row r="448">
      <c r="A448" s="63"/>
      <c r="B448" s="63"/>
      <c r="C448" s="63"/>
      <c r="D448" s="63"/>
      <c r="E448" s="63"/>
      <c r="F448" s="63"/>
      <c r="G448" s="63"/>
      <c r="H448" s="63"/>
      <c r="I448" s="63"/>
      <c r="J448" s="63"/>
      <c r="K448" s="63"/>
      <c r="L448" s="63"/>
      <c r="M448" s="63"/>
      <c r="N448" s="63"/>
      <c r="O448" s="63"/>
      <c r="P448" s="63"/>
      <c r="Q448" s="63"/>
    </row>
    <row r="449">
      <c r="A449" s="63"/>
      <c r="B449" s="63"/>
      <c r="C449" s="63"/>
      <c r="D449" s="63"/>
      <c r="E449" s="63"/>
      <c r="F449" s="63"/>
      <c r="G449" s="63"/>
      <c r="H449" s="63"/>
      <c r="I449" s="63"/>
      <c r="J449" s="63"/>
      <c r="K449" s="63"/>
      <c r="L449" s="63"/>
      <c r="M449" s="63"/>
      <c r="N449" s="63"/>
      <c r="O449" s="63"/>
      <c r="P449" s="63"/>
      <c r="Q449" s="63"/>
    </row>
    <row r="450">
      <c r="A450" s="63"/>
      <c r="B450" s="63"/>
      <c r="C450" s="63"/>
      <c r="D450" s="63"/>
      <c r="E450" s="63"/>
      <c r="F450" s="63"/>
      <c r="G450" s="63"/>
      <c r="H450" s="63"/>
      <c r="I450" s="63"/>
      <c r="J450" s="63"/>
      <c r="K450" s="63"/>
      <c r="L450" s="63"/>
      <c r="M450" s="63"/>
      <c r="N450" s="63"/>
      <c r="O450" s="63"/>
      <c r="P450" s="63"/>
      <c r="Q450" s="63"/>
    </row>
    <row r="451">
      <c r="A451" s="63"/>
      <c r="B451" s="63"/>
      <c r="C451" s="63"/>
      <c r="D451" s="63"/>
      <c r="E451" s="63"/>
      <c r="F451" s="63"/>
      <c r="G451" s="63"/>
      <c r="H451" s="63"/>
      <c r="I451" s="63"/>
      <c r="J451" s="63"/>
      <c r="K451" s="63"/>
      <c r="L451" s="63"/>
      <c r="M451" s="63"/>
      <c r="N451" s="63"/>
      <c r="O451" s="63"/>
      <c r="P451" s="63"/>
      <c r="Q451" s="63"/>
    </row>
    <row r="452">
      <c r="A452" s="63"/>
      <c r="B452" s="63"/>
      <c r="C452" s="63"/>
      <c r="D452" s="63"/>
      <c r="E452" s="63"/>
      <c r="F452" s="63"/>
      <c r="G452" s="63"/>
      <c r="H452" s="63"/>
      <c r="I452" s="63"/>
      <c r="J452" s="63"/>
      <c r="K452" s="63"/>
      <c r="L452" s="63"/>
      <c r="M452" s="63"/>
      <c r="N452" s="63"/>
      <c r="O452" s="63"/>
      <c r="P452" s="63"/>
      <c r="Q452" s="63"/>
    </row>
    <row r="453">
      <c r="A453" s="63"/>
      <c r="B453" s="63"/>
      <c r="C453" s="63"/>
      <c r="D453" s="63"/>
      <c r="E453" s="63"/>
      <c r="F453" s="63"/>
      <c r="G453" s="63"/>
      <c r="H453" s="63"/>
      <c r="I453" s="63"/>
      <c r="J453" s="63"/>
      <c r="K453" s="63"/>
      <c r="L453" s="63"/>
      <c r="M453" s="63"/>
      <c r="N453" s="63"/>
      <c r="O453" s="63"/>
      <c r="P453" s="63"/>
      <c r="Q453" s="63"/>
    </row>
    <row r="454">
      <c r="A454" s="63"/>
      <c r="B454" s="63"/>
      <c r="C454" s="63"/>
      <c r="D454" s="63"/>
      <c r="E454" s="63"/>
      <c r="F454" s="63"/>
      <c r="G454" s="63"/>
      <c r="H454" s="63"/>
      <c r="I454" s="63"/>
      <c r="J454" s="63"/>
      <c r="K454" s="63"/>
      <c r="L454" s="63"/>
      <c r="M454" s="63"/>
      <c r="N454" s="63"/>
      <c r="O454" s="63"/>
      <c r="P454" s="63"/>
      <c r="Q454" s="63"/>
    </row>
    <row r="455">
      <c r="A455" s="63"/>
      <c r="B455" s="63"/>
      <c r="C455" s="63"/>
      <c r="D455" s="63"/>
      <c r="E455" s="63"/>
      <c r="F455" s="63"/>
      <c r="G455" s="63"/>
      <c r="H455" s="63"/>
      <c r="I455" s="63"/>
      <c r="J455" s="63"/>
      <c r="K455" s="63"/>
      <c r="L455" s="63"/>
      <c r="M455" s="63"/>
      <c r="N455" s="63"/>
      <c r="O455" s="63"/>
      <c r="P455" s="63"/>
      <c r="Q455" s="63"/>
    </row>
    <row r="456">
      <c r="A456" s="63"/>
      <c r="B456" s="63"/>
      <c r="C456" s="63"/>
      <c r="D456" s="63"/>
      <c r="E456" s="63"/>
      <c r="F456" s="63"/>
      <c r="G456" s="63"/>
      <c r="H456" s="63"/>
      <c r="I456" s="63"/>
      <c r="J456" s="63"/>
      <c r="K456" s="63"/>
      <c r="L456" s="63"/>
      <c r="M456" s="63"/>
      <c r="N456" s="63"/>
      <c r="O456" s="63"/>
      <c r="P456" s="63"/>
      <c r="Q456" s="63"/>
    </row>
    <row r="457">
      <c r="A457" s="63"/>
      <c r="B457" s="63"/>
      <c r="C457" s="63"/>
      <c r="D457" s="63"/>
      <c r="E457" s="63"/>
      <c r="F457" s="63"/>
      <c r="G457" s="63"/>
      <c r="H457" s="63"/>
      <c r="I457" s="63"/>
      <c r="J457" s="63"/>
      <c r="K457" s="63"/>
      <c r="L457" s="63"/>
      <c r="M457" s="63"/>
      <c r="N457" s="63"/>
      <c r="O457" s="63"/>
      <c r="P457" s="63"/>
      <c r="Q457" s="63"/>
    </row>
    <row r="458">
      <c r="A458" s="63"/>
      <c r="B458" s="63"/>
      <c r="C458" s="63"/>
      <c r="D458" s="63"/>
      <c r="E458" s="63"/>
      <c r="F458" s="63"/>
      <c r="G458" s="63"/>
      <c r="H458" s="63"/>
      <c r="I458" s="63"/>
      <c r="J458" s="63"/>
      <c r="K458" s="63"/>
      <c r="L458" s="63"/>
      <c r="M458" s="63"/>
      <c r="N458" s="63"/>
      <c r="O458" s="63"/>
      <c r="P458" s="63"/>
      <c r="Q458" s="63"/>
    </row>
    <row r="459">
      <c r="A459" s="63"/>
      <c r="B459" s="63"/>
      <c r="C459" s="63"/>
      <c r="D459" s="63"/>
      <c r="E459" s="63"/>
      <c r="F459" s="63"/>
      <c r="G459" s="63"/>
      <c r="H459" s="63"/>
      <c r="I459" s="63"/>
      <c r="J459" s="63"/>
      <c r="K459" s="63"/>
      <c r="L459" s="63"/>
      <c r="M459" s="63"/>
      <c r="N459" s="63"/>
      <c r="O459" s="63"/>
      <c r="P459" s="63"/>
      <c r="Q459" s="63"/>
    </row>
    <row r="460">
      <c r="A460" s="63"/>
      <c r="B460" s="63"/>
      <c r="C460" s="63"/>
      <c r="D460" s="63"/>
      <c r="E460" s="63"/>
      <c r="F460" s="63"/>
      <c r="G460" s="63"/>
      <c r="H460" s="63"/>
      <c r="I460" s="63"/>
      <c r="J460" s="63"/>
      <c r="K460" s="63"/>
      <c r="L460" s="63"/>
      <c r="M460" s="63"/>
      <c r="N460" s="63"/>
      <c r="O460" s="63"/>
      <c r="P460" s="63"/>
      <c r="Q460" s="63"/>
    </row>
    <row r="461">
      <c r="A461" s="63"/>
      <c r="B461" s="63"/>
      <c r="C461" s="63"/>
      <c r="D461" s="63"/>
      <c r="E461" s="63"/>
      <c r="F461" s="63"/>
      <c r="G461" s="63"/>
      <c r="H461" s="63"/>
      <c r="I461" s="63"/>
      <c r="J461" s="63"/>
      <c r="K461" s="63"/>
      <c r="L461" s="63"/>
      <c r="M461" s="63"/>
      <c r="N461" s="63"/>
      <c r="O461" s="63"/>
      <c r="P461" s="63"/>
      <c r="Q461" s="63"/>
    </row>
    <row r="462">
      <c r="A462" s="63"/>
      <c r="B462" s="63"/>
      <c r="C462" s="63"/>
      <c r="D462" s="63"/>
      <c r="E462" s="63"/>
      <c r="F462" s="63"/>
      <c r="G462" s="63"/>
      <c r="H462" s="63"/>
      <c r="I462" s="63"/>
      <c r="J462" s="63"/>
      <c r="K462" s="63"/>
      <c r="L462" s="63"/>
      <c r="M462" s="63"/>
      <c r="N462" s="63"/>
      <c r="O462" s="63"/>
      <c r="P462" s="63"/>
      <c r="Q462" s="63"/>
    </row>
    <row r="463">
      <c r="A463" s="63"/>
      <c r="B463" s="63"/>
      <c r="C463" s="63"/>
      <c r="D463" s="63"/>
      <c r="E463" s="63"/>
      <c r="F463" s="63"/>
      <c r="G463" s="63"/>
      <c r="H463" s="63"/>
      <c r="I463" s="63"/>
      <c r="J463" s="63"/>
      <c r="K463" s="63"/>
      <c r="L463" s="63"/>
      <c r="M463" s="63"/>
      <c r="N463" s="63"/>
      <c r="O463" s="63"/>
      <c r="P463" s="63"/>
      <c r="Q463" s="63"/>
    </row>
    <row r="464">
      <c r="A464" s="63"/>
      <c r="B464" s="63"/>
      <c r="C464" s="63"/>
      <c r="D464" s="63"/>
      <c r="E464" s="63"/>
      <c r="F464" s="63"/>
      <c r="G464" s="63"/>
      <c r="H464" s="63"/>
      <c r="I464" s="63"/>
      <c r="J464" s="63"/>
      <c r="K464" s="63"/>
      <c r="L464" s="63"/>
      <c r="M464" s="63"/>
      <c r="N464" s="63"/>
      <c r="O464" s="63"/>
      <c r="P464" s="63"/>
      <c r="Q464" s="63"/>
    </row>
    <row r="465">
      <c r="A465" s="63"/>
      <c r="B465" s="63"/>
      <c r="C465" s="63"/>
      <c r="D465" s="63"/>
      <c r="E465" s="63"/>
      <c r="F465" s="63"/>
      <c r="G465" s="63"/>
      <c r="H465" s="63"/>
      <c r="I465" s="63"/>
      <c r="J465" s="63"/>
      <c r="K465" s="63"/>
      <c r="L465" s="63"/>
      <c r="M465" s="63"/>
      <c r="N465" s="63"/>
      <c r="O465" s="63"/>
      <c r="P465" s="63"/>
      <c r="Q465" s="63"/>
    </row>
    <row r="466">
      <c r="A466" s="63"/>
      <c r="B466" s="63"/>
      <c r="C466" s="63"/>
      <c r="D466" s="63"/>
      <c r="E466" s="63"/>
      <c r="F466" s="63"/>
      <c r="G466" s="63"/>
      <c r="H466" s="63"/>
      <c r="I466" s="63"/>
      <c r="J466" s="63"/>
      <c r="K466" s="63"/>
      <c r="L466" s="63"/>
      <c r="M466" s="63"/>
      <c r="N466" s="63"/>
      <c r="O466" s="63"/>
      <c r="P466" s="63"/>
      <c r="Q466" s="63"/>
    </row>
    <row r="467">
      <c r="A467" s="63"/>
      <c r="B467" s="63"/>
      <c r="C467" s="63"/>
      <c r="D467" s="63"/>
      <c r="E467" s="63"/>
      <c r="F467" s="63"/>
      <c r="G467" s="63"/>
      <c r="H467" s="63"/>
      <c r="I467" s="63"/>
      <c r="J467" s="63"/>
      <c r="K467" s="63"/>
      <c r="L467" s="63"/>
      <c r="M467" s="63"/>
      <c r="N467" s="63"/>
      <c r="O467" s="63"/>
      <c r="P467" s="63"/>
      <c r="Q467" s="63"/>
    </row>
    <row r="468">
      <c r="A468" s="63"/>
      <c r="B468" s="63"/>
      <c r="C468" s="63"/>
      <c r="D468" s="63"/>
      <c r="E468" s="63"/>
      <c r="F468" s="63"/>
      <c r="G468" s="63"/>
      <c r="H468" s="63"/>
      <c r="I468" s="63"/>
      <c r="J468" s="63"/>
      <c r="K468" s="63"/>
      <c r="L468" s="63"/>
      <c r="M468" s="63"/>
      <c r="N468" s="63"/>
      <c r="O468" s="63"/>
      <c r="P468" s="63"/>
      <c r="Q468" s="63"/>
    </row>
    <row r="469">
      <c r="A469" s="63"/>
      <c r="B469" s="63"/>
      <c r="C469" s="63"/>
      <c r="D469" s="63"/>
      <c r="E469" s="63"/>
      <c r="F469" s="63"/>
      <c r="G469" s="63"/>
      <c r="H469" s="63"/>
      <c r="I469" s="63"/>
      <c r="J469" s="63"/>
      <c r="K469" s="63"/>
      <c r="L469" s="63"/>
      <c r="M469" s="63"/>
      <c r="N469" s="63"/>
      <c r="O469" s="63"/>
      <c r="P469" s="63"/>
      <c r="Q469" s="63"/>
    </row>
    <row r="470">
      <c r="A470" s="63"/>
      <c r="B470" s="63"/>
      <c r="C470" s="63"/>
      <c r="D470" s="63"/>
      <c r="E470" s="63"/>
      <c r="F470" s="63"/>
      <c r="G470" s="63"/>
      <c r="H470" s="63"/>
      <c r="I470" s="63"/>
      <c r="J470" s="63"/>
      <c r="K470" s="63"/>
      <c r="L470" s="63"/>
      <c r="M470" s="63"/>
      <c r="N470" s="63"/>
      <c r="O470" s="63"/>
      <c r="P470" s="63"/>
      <c r="Q470" s="63"/>
    </row>
    <row r="471">
      <c r="A471" s="63"/>
      <c r="B471" s="63"/>
      <c r="C471" s="63"/>
      <c r="D471" s="63"/>
      <c r="E471" s="63"/>
      <c r="F471" s="63"/>
      <c r="G471" s="63"/>
      <c r="H471" s="63"/>
      <c r="I471" s="63"/>
      <c r="J471" s="63"/>
      <c r="K471" s="63"/>
      <c r="L471" s="63"/>
      <c r="M471" s="63"/>
      <c r="N471" s="63"/>
      <c r="O471" s="63"/>
      <c r="P471" s="63"/>
      <c r="Q471" s="63"/>
    </row>
    <row r="472">
      <c r="A472" s="63"/>
      <c r="B472" s="63"/>
      <c r="C472" s="63"/>
      <c r="D472" s="63"/>
      <c r="E472" s="63"/>
      <c r="F472" s="63"/>
      <c r="G472" s="63"/>
      <c r="H472" s="63"/>
      <c r="I472" s="63"/>
      <c r="J472" s="63"/>
      <c r="K472" s="63"/>
      <c r="L472" s="63"/>
      <c r="M472" s="63"/>
      <c r="N472" s="63"/>
      <c r="O472" s="63"/>
      <c r="P472" s="63"/>
      <c r="Q472" s="63"/>
    </row>
    <row r="473">
      <c r="A473" s="63"/>
      <c r="B473" s="63"/>
      <c r="C473" s="63"/>
      <c r="D473" s="63"/>
      <c r="E473" s="63"/>
      <c r="F473" s="63"/>
      <c r="G473" s="63"/>
      <c r="H473" s="63"/>
      <c r="I473" s="63"/>
      <c r="J473" s="63"/>
      <c r="K473" s="63"/>
      <c r="L473" s="63"/>
      <c r="M473" s="63"/>
      <c r="N473" s="63"/>
      <c r="O473" s="63"/>
      <c r="P473" s="63"/>
      <c r="Q473" s="63"/>
    </row>
    <row r="474">
      <c r="A474" s="63"/>
      <c r="B474" s="63"/>
      <c r="C474" s="63"/>
      <c r="D474" s="63"/>
      <c r="E474" s="63"/>
      <c r="F474" s="63"/>
      <c r="G474" s="63"/>
      <c r="H474" s="63"/>
      <c r="I474" s="63"/>
      <c r="J474" s="63"/>
      <c r="K474" s="63"/>
      <c r="L474" s="63"/>
      <c r="M474" s="63"/>
      <c r="N474" s="63"/>
      <c r="O474" s="63"/>
      <c r="P474" s="63"/>
      <c r="Q474" s="63"/>
    </row>
    <row r="475">
      <c r="A475" s="63"/>
      <c r="B475" s="63"/>
      <c r="C475" s="63"/>
      <c r="D475" s="63"/>
      <c r="E475" s="63"/>
      <c r="F475" s="63"/>
      <c r="G475" s="63"/>
      <c r="H475" s="63"/>
      <c r="I475" s="63"/>
      <c r="J475" s="63"/>
      <c r="K475" s="63"/>
      <c r="L475" s="63"/>
      <c r="M475" s="63"/>
      <c r="N475" s="63"/>
      <c r="O475" s="63"/>
      <c r="P475" s="63"/>
      <c r="Q475" s="63"/>
    </row>
    <row r="476">
      <c r="A476" s="63"/>
      <c r="B476" s="63"/>
      <c r="C476" s="63"/>
      <c r="D476" s="63"/>
      <c r="E476" s="63"/>
      <c r="F476" s="63"/>
      <c r="G476" s="63"/>
      <c r="H476" s="63"/>
      <c r="I476" s="63"/>
      <c r="J476" s="63"/>
      <c r="K476" s="63"/>
      <c r="L476" s="63"/>
      <c r="M476" s="63"/>
      <c r="N476" s="63"/>
      <c r="O476" s="63"/>
      <c r="P476" s="63"/>
      <c r="Q476" s="63"/>
    </row>
    <row r="477">
      <c r="A477" s="63"/>
      <c r="B477" s="63"/>
      <c r="C477" s="63"/>
      <c r="D477" s="63"/>
      <c r="E477" s="63"/>
      <c r="F477" s="63"/>
      <c r="G477" s="63"/>
      <c r="H477" s="63"/>
      <c r="I477" s="63"/>
      <c r="J477" s="63"/>
      <c r="K477" s="63"/>
      <c r="L477" s="63"/>
      <c r="M477" s="63"/>
      <c r="N477" s="63"/>
      <c r="O477" s="63"/>
      <c r="P477" s="63"/>
      <c r="Q477" s="63"/>
    </row>
    <row r="478">
      <c r="A478" s="63"/>
      <c r="B478" s="63"/>
      <c r="C478" s="63"/>
      <c r="D478" s="63"/>
      <c r="E478" s="63"/>
      <c r="F478" s="63"/>
      <c r="G478" s="63"/>
      <c r="H478" s="63"/>
      <c r="I478" s="63"/>
      <c r="J478" s="63"/>
      <c r="K478" s="63"/>
      <c r="L478" s="63"/>
      <c r="M478" s="63"/>
      <c r="N478" s="63"/>
      <c r="O478" s="63"/>
      <c r="P478" s="63"/>
      <c r="Q478" s="63"/>
    </row>
    <row r="479">
      <c r="A479" s="63"/>
      <c r="B479" s="63"/>
      <c r="C479" s="63"/>
      <c r="D479" s="63"/>
      <c r="E479" s="63"/>
      <c r="F479" s="63"/>
      <c r="G479" s="63"/>
      <c r="H479" s="63"/>
      <c r="I479" s="63"/>
      <c r="J479" s="63"/>
      <c r="K479" s="63"/>
      <c r="L479" s="63"/>
      <c r="M479" s="63"/>
      <c r="N479" s="63"/>
      <c r="O479" s="63"/>
      <c r="P479" s="63"/>
      <c r="Q479" s="63"/>
    </row>
    <row r="480">
      <c r="A480" s="63"/>
      <c r="B480" s="63"/>
      <c r="C480" s="63"/>
      <c r="D480" s="63"/>
      <c r="E480" s="63"/>
      <c r="F480" s="63"/>
      <c r="G480" s="63"/>
      <c r="H480" s="63"/>
      <c r="I480" s="63"/>
      <c r="J480" s="63"/>
      <c r="K480" s="63"/>
      <c r="L480" s="63"/>
      <c r="M480" s="63"/>
      <c r="N480" s="63"/>
      <c r="O480" s="63"/>
      <c r="P480" s="63"/>
      <c r="Q480" s="63"/>
    </row>
    <row r="481">
      <c r="A481" s="63"/>
      <c r="B481" s="63"/>
      <c r="C481" s="63"/>
      <c r="D481" s="63"/>
      <c r="E481" s="63"/>
      <c r="F481" s="63"/>
      <c r="G481" s="63"/>
      <c r="H481" s="63"/>
      <c r="I481" s="63"/>
      <c r="J481" s="63"/>
      <c r="K481" s="63"/>
      <c r="L481" s="63"/>
      <c r="M481" s="63"/>
      <c r="N481" s="63"/>
      <c r="O481" s="63"/>
      <c r="P481" s="63"/>
      <c r="Q481" s="63"/>
    </row>
    <row r="482">
      <c r="A482" s="63"/>
      <c r="B482" s="63"/>
      <c r="C482" s="63"/>
      <c r="D482" s="63"/>
      <c r="E482" s="63"/>
      <c r="F482" s="63"/>
      <c r="G482" s="63"/>
      <c r="H482" s="63"/>
      <c r="I482" s="63"/>
      <c r="J482" s="63"/>
      <c r="K482" s="63"/>
      <c r="L482" s="63"/>
      <c r="M482" s="63"/>
      <c r="N482" s="63"/>
      <c r="O482" s="63"/>
      <c r="P482" s="63"/>
      <c r="Q482" s="63"/>
    </row>
    <row r="483">
      <c r="A483" s="63"/>
      <c r="B483" s="63"/>
      <c r="C483" s="63"/>
      <c r="D483" s="63"/>
      <c r="E483" s="63"/>
      <c r="F483" s="63"/>
      <c r="G483" s="63"/>
      <c r="H483" s="63"/>
      <c r="I483" s="63"/>
      <c r="J483" s="63"/>
      <c r="K483" s="63"/>
      <c r="L483" s="63"/>
      <c r="M483" s="63"/>
      <c r="N483" s="63"/>
      <c r="O483" s="63"/>
      <c r="P483" s="63"/>
      <c r="Q483" s="63"/>
    </row>
    <row r="484">
      <c r="A484" s="63"/>
      <c r="B484" s="63"/>
      <c r="C484" s="63"/>
      <c r="D484" s="63"/>
      <c r="E484" s="63"/>
      <c r="F484" s="63"/>
      <c r="G484" s="63"/>
      <c r="H484" s="63"/>
      <c r="I484" s="63"/>
      <c r="J484" s="63"/>
      <c r="K484" s="63"/>
      <c r="L484" s="63"/>
      <c r="M484" s="63"/>
      <c r="N484" s="63"/>
      <c r="O484" s="63"/>
      <c r="P484" s="63"/>
      <c r="Q484" s="63"/>
    </row>
    <row r="485">
      <c r="A485" s="63"/>
      <c r="B485" s="63"/>
      <c r="C485" s="63"/>
      <c r="D485" s="63"/>
      <c r="E485" s="63"/>
      <c r="F485" s="63"/>
      <c r="G485" s="63"/>
      <c r="H485" s="63"/>
      <c r="I485" s="63"/>
      <c r="J485" s="63"/>
      <c r="K485" s="63"/>
      <c r="L485" s="63"/>
      <c r="M485" s="63"/>
      <c r="N485" s="63"/>
      <c r="O485" s="63"/>
      <c r="P485" s="63"/>
      <c r="Q485" s="63"/>
    </row>
    <row r="486">
      <c r="A486" s="63"/>
      <c r="B486" s="63"/>
      <c r="C486" s="63"/>
      <c r="D486" s="63"/>
      <c r="E486" s="63"/>
      <c r="F486" s="63"/>
      <c r="G486" s="63"/>
      <c r="H486" s="63"/>
      <c r="I486" s="63"/>
      <c r="J486" s="63"/>
      <c r="K486" s="63"/>
      <c r="L486" s="63"/>
      <c r="M486" s="63"/>
      <c r="N486" s="63"/>
      <c r="O486" s="63"/>
      <c r="P486" s="63"/>
      <c r="Q486" s="63"/>
    </row>
    <row r="487">
      <c r="A487" s="63"/>
      <c r="B487" s="63"/>
      <c r="C487" s="63"/>
      <c r="D487" s="63"/>
      <c r="E487" s="63"/>
      <c r="F487" s="63"/>
      <c r="G487" s="63"/>
      <c r="H487" s="63"/>
      <c r="I487" s="63"/>
      <c r="J487" s="63"/>
      <c r="K487" s="63"/>
      <c r="L487" s="63"/>
      <c r="M487" s="63"/>
      <c r="N487" s="63"/>
      <c r="O487" s="63"/>
      <c r="P487" s="63"/>
      <c r="Q487" s="63"/>
    </row>
    <row r="488">
      <c r="A488" s="63"/>
      <c r="B488" s="63"/>
      <c r="C488" s="63"/>
      <c r="D488" s="63"/>
      <c r="E488" s="63"/>
      <c r="F488" s="63"/>
      <c r="G488" s="63"/>
      <c r="H488" s="63"/>
      <c r="I488" s="63"/>
      <c r="J488" s="63"/>
      <c r="K488" s="63"/>
      <c r="L488" s="63"/>
      <c r="M488" s="63"/>
      <c r="N488" s="63"/>
      <c r="O488" s="63"/>
      <c r="P488" s="63"/>
      <c r="Q488" s="63"/>
    </row>
    <row r="489">
      <c r="A489" s="63"/>
      <c r="B489" s="63"/>
      <c r="C489" s="63"/>
      <c r="D489" s="63"/>
      <c r="E489" s="63"/>
      <c r="F489" s="63"/>
      <c r="G489" s="63"/>
      <c r="H489" s="63"/>
      <c r="I489" s="63"/>
      <c r="J489" s="63"/>
      <c r="K489" s="63"/>
      <c r="L489" s="63"/>
      <c r="M489" s="63"/>
      <c r="N489" s="63"/>
      <c r="O489" s="63"/>
      <c r="P489" s="63"/>
      <c r="Q489" s="63"/>
    </row>
    <row r="490">
      <c r="A490" s="63"/>
      <c r="B490" s="63"/>
      <c r="C490" s="63"/>
      <c r="D490" s="63"/>
      <c r="E490" s="63"/>
      <c r="F490" s="63"/>
      <c r="G490" s="63"/>
      <c r="H490" s="63"/>
      <c r="I490" s="63"/>
      <c r="J490" s="63"/>
      <c r="K490" s="63"/>
      <c r="L490" s="63"/>
      <c r="M490" s="63"/>
      <c r="N490" s="63"/>
      <c r="O490" s="63"/>
      <c r="P490" s="63"/>
      <c r="Q490" s="63"/>
    </row>
    <row r="491">
      <c r="A491" s="63"/>
      <c r="B491" s="63"/>
      <c r="C491" s="63"/>
      <c r="D491" s="63"/>
      <c r="E491" s="63"/>
      <c r="F491" s="63"/>
      <c r="G491" s="63"/>
      <c r="H491" s="63"/>
      <c r="I491" s="63"/>
      <c r="J491" s="63"/>
      <c r="K491" s="63"/>
      <c r="L491" s="63"/>
      <c r="M491" s="63"/>
      <c r="N491" s="63"/>
      <c r="O491" s="63"/>
      <c r="P491" s="63"/>
      <c r="Q491" s="63"/>
    </row>
    <row r="492">
      <c r="A492" s="63"/>
      <c r="B492" s="63"/>
      <c r="C492" s="63"/>
      <c r="D492" s="63"/>
      <c r="E492" s="63"/>
      <c r="F492" s="63"/>
      <c r="G492" s="63"/>
      <c r="H492" s="63"/>
      <c r="I492" s="63"/>
      <c r="J492" s="63"/>
      <c r="K492" s="63"/>
      <c r="L492" s="63"/>
      <c r="M492" s="63"/>
      <c r="N492" s="63"/>
      <c r="O492" s="63"/>
      <c r="P492" s="63"/>
      <c r="Q492" s="63"/>
    </row>
    <row r="493">
      <c r="A493" s="63"/>
      <c r="B493" s="63"/>
      <c r="C493" s="63"/>
      <c r="D493" s="63"/>
      <c r="E493" s="63"/>
      <c r="F493" s="63"/>
      <c r="G493" s="63"/>
      <c r="H493" s="63"/>
      <c r="I493" s="63"/>
      <c r="J493" s="63"/>
      <c r="K493" s="63"/>
      <c r="L493" s="63"/>
      <c r="M493" s="63"/>
      <c r="N493" s="63"/>
      <c r="O493" s="63"/>
      <c r="P493" s="63"/>
      <c r="Q493" s="63"/>
    </row>
    <row r="494">
      <c r="A494" s="63"/>
      <c r="B494" s="63"/>
      <c r="C494" s="63"/>
      <c r="D494" s="63"/>
      <c r="E494" s="63"/>
      <c r="F494" s="63"/>
      <c r="G494" s="63"/>
      <c r="H494" s="63"/>
      <c r="I494" s="63"/>
      <c r="J494" s="63"/>
      <c r="K494" s="63"/>
      <c r="L494" s="63"/>
      <c r="M494" s="63"/>
      <c r="N494" s="63"/>
      <c r="O494" s="63"/>
      <c r="P494" s="63"/>
      <c r="Q494" s="63"/>
    </row>
    <row r="495">
      <c r="A495" s="63"/>
      <c r="B495" s="63"/>
      <c r="C495" s="63"/>
      <c r="D495" s="63"/>
      <c r="E495" s="63"/>
      <c r="F495" s="63"/>
      <c r="G495" s="63"/>
      <c r="H495" s="63"/>
      <c r="I495" s="63"/>
      <c r="J495" s="63"/>
      <c r="K495" s="63"/>
      <c r="L495" s="63"/>
      <c r="M495" s="63"/>
      <c r="N495" s="63"/>
      <c r="O495" s="63"/>
      <c r="P495" s="63"/>
      <c r="Q495" s="63"/>
    </row>
    <row r="496">
      <c r="A496" s="63"/>
      <c r="B496" s="63"/>
      <c r="C496" s="63"/>
      <c r="D496" s="63"/>
      <c r="E496" s="63"/>
      <c r="F496" s="63"/>
      <c r="G496" s="63"/>
      <c r="H496" s="63"/>
      <c r="I496" s="63"/>
      <c r="J496" s="63"/>
      <c r="K496" s="63"/>
      <c r="L496" s="63"/>
      <c r="M496" s="63"/>
      <c r="N496" s="63"/>
      <c r="O496" s="63"/>
      <c r="P496" s="63"/>
      <c r="Q496" s="63"/>
    </row>
    <row r="497">
      <c r="A497" s="63"/>
      <c r="B497" s="63"/>
      <c r="C497" s="63"/>
      <c r="D497" s="63"/>
      <c r="E497" s="63"/>
      <c r="F497" s="63"/>
      <c r="G497" s="63"/>
      <c r="H497" s="63"/>
      <c r="I497" s="63"/>
      <c r="J497" s="63"/>
      <c r="K497" s="63"/>
      <c r="L497" s="63"/>
      <c r="M497" s="63"/>
      <c r="N497" s="63"/>
      <c r="O497" s="63"/>
      <c r="P497" s="63"/>
      <c r="Q497" s="63"/>
    </row>
    <row r="498">
      <c r="A498" s="63"/>
      <c r="B498" s="63"/>
      <c r="C498" s="63"/>
      <c r="D498" s="63"/>
      <c r="E498" s="63"/>
      <c r="F498" s="63"/>
      <c r="G498" s="63"/>
      <c r="H498" s="63"/>
      <c r="I498" s="63"/>
      <c r="J498" s="63"/>
      <c r="K498" s="63"/>
      <c r="L498" s="63"/>
      <c r="M498" s="63"/>
      <c r="N498" s="63"/>
      <c r="O498" s="63"/>
      <c r="P498" s="63"/>
      <c r="Q498" s="63"/>
    </row>
    <row r="499">
      <c r="A499" s="63"/>
      <c r="B499" s="63"/>
      <c r="C499" s="63"/>
      <c r="D499" s="63"/>
      <c r="E499" s="63"/>
      <c r="F499" s="63"/>
      <c r="G499" s="63"/>
      <c r="H499" s="63"/>
      <c r="I499" s="63"/>
      <c r="J499" s="63"/>
      <c r="K499" s="63"/>
      <c r="L499" s="63"/>
      <c r="M499" s="63"/>
      <c r="N499" s="63"/>
      <c r="O499" s="63"/>
      <c r="P499" s="63"/>
      <c r="Q499" s="63"/>
    </row>
    <row r="500">
      <c r="A500" s="63"/>
      <c r="B500" s="63"/>
      <c r="C500" s="63"/>
      <c r="D500" s="63"/>
      <c r="E500" s="63"/>
      <c r="F500" s="63"/>
      <c r="G500" s="63"/>
      <c r="H500" s="63"/>
      <c r="I500" s="63"/>
      <c r="J500" s="63"/>
      <c r="K500" s="63"/>
      <c r="L500" s="63"/>
      <c r="M500" s="63"/>
      <c r="N500" s="63"/>
      <c r="O500" s="63"/>
      <c r="P500" s="63"/>
      <c r="Q500" s="63"/>
    </row>
    <row r="501">
      <c r="A501" s="63"/>
      <c r="B501" s="63"/>
      <c r="C501" s="63"/>
      <c r="D501" s="63"/>
      <c r="E501" s="63"/>
      <c r="F501" s="63"/>
      <c r="G501" s="63"/>
      <c r="H501" s="63"/>
      <c r="I501" s="63"/>
      <c r="J501" s="63"/>
      <c r="K501" s="63"/>
      <c r="L501" s="63"/>
      <c r="M501" s="63"/>
      <c r="N501" s="63"/>
      <c r="O501" s="63"/>
      <c r="P501" s="63"/>
      <c r="Q501" s="63"/>
    </row>
    <row r="502">
      <c r="A502" s="63"/>
      <c r="B502" s="63"/>
      <c r="C502" s="63"/>
      <c r="D502" s="63"/>
      <c r="E502" s="63"/>
      <c r="F502" s="63"/>
      <c r="G502" s="63"/>
      <c r="H502" s="63"/>
      <c r="I502" s="63"/>
      <c r="J502" s="63"/>
      <c r="K502" s="63"/>
      <c r="L502" s="63"/>
      <c r="M502" s="63"/>
      <c r="N502" s="63"/>
      <c r="O502" s="63"/>
      <c r="P502" s="63"/>
      <c r="Q502" s="63"/>
    </row>
    <row r="503">
      <c r="A503" s="63"/>
      <c r="B503" s="63"/>
      <c r="C503" s="63"/>
      <c r="D503" s="63"/>
      <c r="E503" s="63"/>
      <c r="F503" s="63"/>
      <c r="G503" s="63"/>
      <c r="H503" s="63"/>
      <c r="I503" s="63"/>
      <c r="J503" s="63"/>
      <c r="K503" s="63"/>
      <c r="L503" s="63"/>
      <c r="M503" s="63"/>
      <c r="N503" s="63"/>
      <c r="O503" s="63"/>
      <c r="P503" s="63"/>
      <c r="Q503" s="63"/>
    </row>
    <row r="504">
      <c r="A504" s="63"/>
      <c r="B504" s="63"/>
      <c r="C504" s="63"/>
      <c r="D504" s="63"/>
      <c r="E504" s="63"/>
      <c r="F504" s="63"/>
      <c r="G504" s="63"/>
      <c r="H504" s="63"/>
      <c r="I504" s="63"/>
      <c r="J504" s="63"/>
      <c r="K504" s="63"/>
      <c r="L504" s="63"/>
      <c r="M504" s="63"/>
      <c r="N504" s="63"/>
      <c r="O504" s="63"/>
      <c r="P504" s="63"/>
      <c r="Q504" s="63"/>
    </row>
    <row r="505">
      <c r="A505" s="63"/>
      <c r="B505" s="63"/>
      <c r="C505" s="63"/>
      <c r="D505" s="63"/>
      <c r="E505" s="63"/>
      <c r="F505" s="63"/>
      <c r="G505" s="63"/>
      <c r="H505" s="63"/>
      <c r="I505" s="63"/>
      <c r="J505" s="63"/>
      <c r="K505" s="63"/>
      <c r="L505" s="63"/>
      <c r="M505" s="63"/>
      <c r="N505" s="63"/>
      <c r="O505" s="63"/>
      <c r="P505" s="63"/>
      <c r="Q505" s="63"/>
    </row>
    <row r="506">
      <c r="A506" s="63"/>
      <c r="B506" s="63"/>
      <c r="C506" s="63"/>
      <c r="D506" s="63"/>
      <c r="E506" s="63"/>
      <c r="F506" s="63"/>
      <c r="G506" s="63"/>
      <c r="H506" s="63"/>
      <c r="I506" s="63"/>
      <c r="J506" s="63"/>
      <c r="K506" s="63"/>
      <c r="L506" s="63"/>
      <c r="M506" s="63"/>
      <c r="N506" s="63"/>
      <c r="O506" s="63"/>
      <c r="P506" s="63"/>
      <c r="Q506" s="63"/>
    </row>
    <row r="507">
      <c r="A507" s="63"/>
      <c r="B507" s="63"/>
      <c r="C507" s="63"/>
      <c r="D507" s="63"/>
      <c r="E507" s="63"/>
      <c r="F507" s="63"/>
      <c r="G507" s="63"/>
      <c r="H507" s="63"/>
      <c r="I507" s="63"/>
      <c r="J507" s="63"/>
      <c r="K507" s="63"/>
      <c r="L507" s="63"/>
      <c r="M507" s="63"/>
      <c r="N507" s="63"/>
      <c r="O507" s="63"/>
      <c r="P507" s="63"/>
      <c r="Q507" s="63"/>
    </row>
    <row r="508">
      <c r="A508" s="63"/>
      <c r="B508" s="63"/>
      <c r="C508" s="63"/>
      <c r="D508" s="63"/>
      <c r="E508" s="63"/>
      <c r="F508" s="63"/>
      <c r="G508" s="63"/>
      <c r="H508" s="63"/>
      <c r="I508" s="63"/>
      <c r="J508" s="63"/>
      <c r="K508" s="63"/>
      <c r="L508" s="63"/>
      <c r="M508" s="63"/>
      <c r="N508" s="63"/>
      <c r="O508" s="63"/>
      <c r="P508" s="63"/>
      <c r="Q508" s="63"/>
    </row>
    <row r="509">
      <c r="A509" s="63"/>
      <c r="B509" s="63"/>
      <c r="C509" s="63"/>
      <c r="D509" s="63"/>
      <c r="E509" s="63"/>
      <c r="F509" s="63"/>
      <c r="G509" s="63"/>
      <c r="H509" s="63"/>
      <c r="I509" s="63"/>
      <c r="J509" s="63"/>
      <c r="K509" s="63"/>
      <c r="L509" s="63"/>
      <c r="M509" s="63"/>
      <c r="N509" s="63"/>
      <c r="O509" s="63"/>
      <c r="P509" s="63"/>
      <c r="Q509" s="63"/>
    </row>
    <row r="510">
      <c r="A510" s="63"/>
      <c r="B510" s="63"/>
      <c r="C510" s="63"/>
      <c r="D510" s="63"/>
      <c r="E510" s="63"/>
      <c r="F510" s="63"/>
      <c r="G510" s="63"/>
      <c r="H510" s="63"/>
      <c r="I510" s="63"/>
      <c r="J510" s="63"/>
      <c r="K510" s="63"/>
      <c r="L510" s="63"/>
      <c r="M510" s="63"/>
      <c r="N510" s="63"/>
      <c r="O510" s="63"/>
      <c r="P510" s="63"/>
      <c r="Q510" s="63"/>
    </row>
    <row r="511">
      <c r="A511" s="63"/>
      <c r="B511" s="63"/>
      <c r="C511" s="63"/>
      <c r="D511" s="63"/>
      <c r="E511" s="63"/>
      <c r="F511" s="63"/>
      <c r="G511" s="63"/>
      <c r="H511" s="63"/>
      <c r="I511" s="63"/>
      <c r="J511" s="63"/>
      <c r="K511" s="63"/>
      <c r="L511" s="63"/>
      <c r="M511" s="63"/>
      <c r="N511" s="63"/>
      <c r="O511" s="63"/>
      <c r="P511" s="63"/>
      <c r="Q511" s="63"/>
    </row>
    <row r="512">
      <c r="A512" s="63"/>
      <c r="B512" s="63"/>
      <c r="C512" s="63"/>
      <c r="D512" s="63"/>
      <c r="E512" s="63"/>
      <c r="F512" s="63"/>
      <c r="G512" s="63"/>
      <c r="H512" s="63"/>
      <c r="I512" s="63"/>
      <c r="J512" s="63"/>
      <c r="K512" s="63"/>
      <c r="L512" s="63"/>
      <c r="M512" s="63"/>
      <c r="N512" s="63"/>
      <c r="O512" s="63"/>
      <c r="P512" s="63"/>
      <c r="Q512" s="63"/>
    </row>
    <row r="513">
      <c r="A513" s="63"/>
      <c r="B513" s="63"/>
      <c r="C513" s="63"/>
      <c r="D513" s="63"/>
      <c r="E513" s="63"/>
      <c r="F513" s="63"/>
      <c r="G513" s="63"/>
      <c r="H513" s="63"/>
      <c r="I513" s="63"/>
      <c r="J513" s="63"/>
      <c r="K513" s="63"/>
      <c r="L513" s="63"/>
      <c r="M513" s="63"/>
      <c r="N513" s="63"/>
      <c r="O513" s="63"/>
      <c r="P513" s="63"/>
      <c r="Q513" s="63"/>
    </row>
    <row r="514">
      <c r="A514" s="63"/>
      <c r="B514" s="63"/>
      <c r="C514" s="63"/>
      <c r="D514" s="63"/>
      <c r="E514" s="63"/>
      <c r="F514" s="63"/>
      <c r="G514" s="63"/>
      <c r="H514" s="63"/>
      <c r="I514" s="63"/>
      <c r="J514" s="63"/>
      <c r="K514" s="63"/>
      <c r="L514" s="63"/>
      <c r="M514" s="63"/>
      <c r="N514" s="63"/>
      <c r="O514" s="63"/>
      <c r="P514" s="63"/>
      <c r="Q514" s="63"/>
    </row>
    <row r="515">
      <c r="A515" s="63"/>
      <c r="B515" s="63"/>
      <c r="C515" s="63"/>
      <c r="D515" s="63"/>
      <c r="E515" s="63"/>
      <c r="F515" s="63"/>
      <c r="G515" s="63"/>
      <c r="H515" s="63"/>
      <c r="I515" s="63"/>
      <c r="J515" s="63"/>
      <c r="K515" s="63"/>
      <c r="L515" s="63"/>
      <c r="M515" s="63"/>
      <c r="N515" s="63"/>
      <c r="O515" s="63"/>
      <c r="P515" s="63"/>
      <c r="Q515" s="63"/>
    </row>
    <row r="516">
      <c r="A516" s="63"/>
      <c r="B516" s="63"/>
      <c r="C516" s="63"/>
      <c r="D516" s="63"/>
      <c r="E516" s="63"/>
      <c r="F516" s="63"/>
      <c r="G516" s="63"/>
      <c r="H516" s="63"/>
      <c r="I516" s="63"/>
      <c r="J516" s="63"/>
      <c r="K516" s="63"/>
      <c r="L516" s="63"/>
      <c r="M516" s="63"/>
      <c r="N516" s="63"/>
      <c r="O516" s="63"/>
      <c r="P516" s="63"/>
      <c r="Q516" s="63"/>
    </row>
    <row r="517">
      <c r="A517" s="63"/>
      <c r="B517" s="63"/>
      <c r="C517" s="63"/>
      <c r="D517" s="63"/>
      <c r="E517" s="63"/>
      <c r="F517" s="63"/>
      <c r="G517" s="63"/>
      <c r="H517" s="63"/>
      <c r="I517" s="63"/>
      <c r="J517" s="63"/>
      <c r="K517" s="63"/>
      <c r="L517" s="63"/>
      <c r="M517" s="63"/>
      <c r="N517" s="63"/>
      <c r="O517" s="63"/>
      <c r="P517" s="63"/>
      <c r="Q517" s="63"/>
    </row>
    <row r="518">
      <c r="A518" s="63"/>
      <c r="B518" s="63"/>
      <c r="C518" s="63"/>
      <c r="D518" s="63"/>
      <c r="E518" s="63"/>
      <c r="F518" s="63"/>
      <c r="G518" s="63"/>
      <c r="H518" s="63"/>
      <c r="I518" s="63"/>
      <c r="J518" s="63"/>
      <c r="K518" s="63"/>
      <c r="L518" s="63"/>
      <c r="M518" s="63"/>
      <c r="N518" s="63"/>
      <c r="O518" s="63"/>
      <c r="P518" s="63"/>
      <c r="Q518" s="63"/>
    </row>
    <row r="519">
      <c r="A519" s="63"/>
      <c r="B519" s="63"/>
      <c r="C519" s="63"/>
      <c r="D519" s="63"/>
      <c r="E519" s="63"/>
      <c r="F519" s="63"/>
      <c r="G519" s="63"/>
      <c r="H519" s="63"/>
      <c r="I519" s="63"/>
      <c r="J519" s="63"/>
      <c r="K519" s="63"/>
      <c r="L519" s="63"/>
      <c r="M519" s="63"/>
      <c r="N519" s="63"/>
      <c r="O519" s="63"/>
      <c r="P519" s="63"/>
      <c r="Q519" s="63"/>
    </row>
    <row r="520">
      <c r="A520" s="63"/>
      <c r="B520" s="63"/>
      <c r="C520" s="63"/>
      <c r="D520" s="63"/>
      <c r="E520" s="63"/>
      <c r="F520" s="63"/>
      <c r="G520" s="63"/>
      <c r="H520" s="63"/>
      <c r="I520" s="63"/>
      <c r="J520" s="63"/>
      <c r="K520" s="63"/>
      <c r="L520" s="63"/>
      <c r="M520" s="63"/>
      <c r="N520" s="63"/>
      <c r="O520" s="63"/>
      <c r="P520" s="63"/>
      <c r="Q520" s="63"/>
    </row>
    <row r="521">
      <c r="A521" s="63"/>
      <c r="B521" s="63"/>
      <c r="C521" s="63"/>
      <c r="D521" s="63"/>
      <c r="E521" s="63"/>
      <c r="F521" s="63"/>
      <c r="G521" s="63"/>
      <c r="H521" s="63"/>
      <c r="I521" s="63"/>
      <c r="J521" s="63"/>
      <c r="K521" s="63"/>
      <c r="L521" s="63"/>
      <c r="M521" s="63"/>
      <c r="N521" s="63"/>
      <c r="O521" s="63"/>
      <c r="P521" s="63"/>
      <c r="Q521" s="63"/>
    </row>
    <row r="522">
      <c r="A522" s="63"/>
      <c r="B522" s="63"/>
      <c r="C522" s="63"/>
      <c r="D522" s="63"/>
      <c r="E522" s="63"/>
      <c r="F522" s="63"/>
      <c r="G522" s="63"/>
      <c r="H522" s="63"/>
      <c r="I522" s="63"/>
      <c r="J522" s="63"/>
      <c r="K522" s="63"/>
      <c r="L522" s="63"/>
      <c r="M522" s="63"/>
      <c r="N522" s="63"/>
      <c r="O522" s="63"/>
      <c r="P522" s="63"/>
      <c r="Q522" s="63"/>
    </row>
    <row r="523">
      <c r="A523" s="63"/>
      <c r="B523" s="63"/>
      <c r="C523" s="63"/>
      <c r="D523" s="63"/>
      <c r="E523" s="63"/>
      <c r="F523" s="63"/>
      <c r="G523" s="63"/>
      <c r="H523" s="63"/>
      <c r="I523" s="63"/>
      <c r="J523" s="63"/>
      <c r="K523" s="63"/>
      <c r="L523" s="63"/>
      <c r="M523" s="63"/>
      <c r="N523" s="63"/>
      <c r="O523" s="63"/>
      <c r="P523" s="63"/>
      <c r="Q523" s="63"/>
    </row>
    <row r="524">
      <c r="A524" s="63"/>
      <c r="B524" s="63"/>
      <c r="C524" s="63"/>
      <c r="D524" s="63"/>
      <c r="E524" s="63"/>
      <c r="F524" s="63"/>
      <c r="G524" s="63"/>
      <c r="H524" s="63"/>
      <c r="I524" s="63"/>
      <c r="J524" s="63"/>
      <c r="K524" s="63"/>
      <c r="L524" s="63"/>
      <c r="M524" s="63"/>
      <c r="N524" s="63"/>
      <c r="O524" s="63"/>
      <c r="P524" s="63"/>
      <c r="Q524" s="63"/>
    </row>
    <row r="525">
      <c r="A525" s="63"/>
      <c r="B525" s="63"/>
      <c r="C525" s="63"/>
      <c r="D525" s="63"/>
      <c r="E525" s="63"/>
      <c r="F525" s="63"/>
      <c r="G525" s="63"/>
      <c r="H525" s="63"/>
      <c r="I525" s="63"/>
      <c r="J525" s="63"/>
      <c r="K525" s="63"/>
      <c r="L525" s="63"/>
      <c r="M525" s="63"/>
      <c r="N525" s="63"/>
      <c r="O525" s="63"/>
      <c r="P525" s="63"/>
      <c r="Q525" s="63"/>
    </row>
    <row r="526">
      <c r="A526" s="63"/>
      <c r="B526" s="63"/>
      <c r="C526" s="63"/>
      <c r="D526" s="63"/>
      <c r="E526" s="63"/>
      <c r="F526" s="63"/>
      <c r="G526" s="63"/>
      <c r="H526" s="63"/>
      <c r="I526" s="63"/>
      <c r="J526" s="63"/>
      <c r="K526" s="63"/>
      <c r="L526" s="63"/>
      <c r="M526" s="63"/>
      <c r="N526" s="63"/>
      <c r="O526" s="63"/>
      <c r="P526" s="63"/>
      <c r="Q526" s="63"/>
    </row>
    <row r="527">
      <c r="A527" s="63"/>
      <c r="B527" s="63"/>
      <c r="C527" s="63"/>
      <c r="D527" s="63"/>
      <c r="E527" s="63"/>
      <c r="F527" s="63"/>
      <c r="G527" s="63"/>
      <c r="H527" s="63"/>
      <c r="I527" s="63"/>
      <c r="J527" s="63"/>
      <c r="K527" s="63"/>
      <c r="L527" s="63"/>
      <c r="M527" s="63"/>
      <c r="N527" s="63"/>
      <c r="O527" s="63"/>
      <c r="P527" s="63"/>
      <c r="Q527" s="63"/>
    </row>
    <row r="528">
      <c r="A528" s="63"/>
      <c r="B528" s="63"/>
      <c r="C528" s="63"/>
      <c r="D528" s="63"/>
      <c r="E528" s="63"/>
      <c r="F528" s="63"/>
      <c r="G528" s="63"/>
      <c r="H528" s="63"/>
      <c r="I528" s="63"/>
      <c r="J528" s="63"/>
      <c r="K528" s="63"/>
      <c r="L528" s="63"/>
      <c r="M528" s="63"/>
      <c r="N528" s="63"/>
      <c r="O528" s="63"/>
      <c r="P528" s="63"/>
      <c r="Q528" s="63"/>
    </row>
    <row r="529">
      <c r="A529" s="63"/>
      <c r="B529" s="63"/>
      <c r="C529" s="63"/>
      <c r="D529" s="63"/>
      <c r="E529" s="63"/>
      <c r="F529" s="63"/>
      <c r="G529" s="63"/>
      <c r="H529" s="63"/>
      <c r="I529" s="63"/>
      <c r="J529" s="63"/>
      <c r="K529" s="63"/>
      <c r="L529" s="63"/>
      <c r="M529" s="63"/>
      <c r="N529" s="63"/>
      <c r="O529" s="63"/>
      <c r="P529" s="63"/>
      <c r="Q529" s="63"/>
    </row>
    <row r="530">
      <c r="A530" s="63"/>
      <c r="B530" s="63"/>
      <c r="C530" s="63"/>
      <c r="D530" s="63"/>
      <c r="E530" s="63"/>
      <c r="F530" s="63"/>
      <c r="G530" s="63"/>
      <c r="H530" s="63"/>
      <c r="I530" s="63"/>
      <c r="J530" s="63"/>
      <c r="K530" s="63"/>
      <c r="L530" s="63"/>
      <c r="M530" s="63"/>
      <c r="N530" s="63"/>
      <c r="O530" s="63"/>
      <c r="P530" s="63"/>
      <c r="Q530" s="63"/>
    </row>
    <row r="531">
      <c r="A531" s="63"/>
      <c r="B531" s="63"/>
      <c r="C531" s="63"/>
      <c r="D531" s="63"/>
      <c r="E531" s="63"/>
      <c r="F531" s="63"/>
      <c r="G531" s="63"/>
      <c r="H531" s="63"/>
      <c r="I531" s="63"/>
      <c r="J531" s="63"/>
      <c r="K531" s="63"/>
      <c r="L531" s="63"/>
      <c r="M531" s="63"/>
      <c r="N531" s="63"/>
      <c r="O531" s="63"/>
      <c r="P531" s="63"/>
      <c r="Q531" s="63"/>
    </row>
    <row r="532">
      <c r="A532" s="63"/>
      <c r="B532" s="63"/>
      <c r="C532" s="63"/>
      <c r="D532" s="63"/>
      <c r="E532" s="63"/>
      <c r="F532" s="63"/>
      <c r="G532" s="63"/>
      <c r="H532" s="63"/>
      <c r="I532" s="63"/>
      <c r="J532" s="63"/>
      <c r="K532" s="63"/>
      <c r="L532" s="63"/>
      <c r="M532" s="63"/>
      <c r="N532" s="63"/>
      <c r="O532" s="63"/>
      <c r="P532" s="63"/>
      <c r="Q532" s="63"/>
    </row>
    <row r="533">
      <c r="A533" s="63"/>
      <c r="B533" s="63"/>
      <c r="C533" s="63"/>
      <c r="D533" s="63"/>
      <c r="E533" s="63"/>
      <c r="F533" s="63"/>
      <c r="G533" s="63"/>
      <c r="H533" s="63"/>
      <c r="I533" s="63"/>
      <c r="J533" s="63"/>
      <c r="K533" s="63"/>
      <c r="L533" s="63"/>
      <c r="M533" s="63"/>
      <c r="N533" s="63"/>
      <c r="O533" s="63"/>
      <c r="P533" s="63"/>
      <c r="Q533" s="63"/>
    </row>
    <row r="534">
      <c r="A534" s="63"/>
      <c r="B534" s="63"/>
      <c r="C534" s="63"/>
      <c r="D534" s="63"/>
      <c r="E534" s="63"/>
      <c r="F534" s="63"/>
      <c r="G534" s="63"/>
      <c r="H534" s="63"/>
      <c r="I534" s="63"/>
      <c r="J534" s="63"/>
      <c r="K534" s="63"/>
      <c r="L534" s="63"/>
      <c r="M534" s="63"/>
      <c r="N534" s="63"/>
      <c r="O534" s="63"/>
      <c r="P534" s="63"/>
      <c r="Q534" s="63"/>
    </row>
    <row r="535">
      <c r="A535" s="63"/>
      <c r="B535" s="63"/>
      <c r="C535" s="63"/>
      <c r="D535" s="63"/>
      <c r="E535" s="63"/>
      <c r="F535" s="63"/>
      <c r="G535" s="63"/>
      <c r="H535" s="63"/>
      <c r="I535" s="63"/>
      <c r="J535" s="63"/>
      <c r="K535" s="63"/>
      <c r="L535" s="63"/>
      <c r="M535" s="63"/>
      <c r="N535" s="63"/>
      <c r="O535" s="63"/>
      <c r="P535" s="63"/>
      <c r="Q535" s="63"/>
    </row>
    <row r="536">
      <c r="A536" s="63"/>
      <c r="B536" s="63"/>
      <c r="C536" s="63"/>
      <c r="D536" s="63"/>
      <c r="E536" s="63"/>
      <c r="F536" s="63"/>
      <c r="G536" s="63"/>
      <c r="H536" s="63"/>
      <c r="I536" s="63"/>
      <c r="J536" s="63"/>
      <c r="K536" s="63"/>
      <c r="L536" s="63"/>
      <c r="M536" s="63"/>
      <c r="N536" s="63"/>
      <c r="O536" s="63"/>
      <c r="P536" s="63"/>
      <c r="Q536" s="63"/>
    </row>
    <row r="537">
      <c r="A537" s="63"/>
      <c r="B537" s="63"/>
      <c r="C537" s="63"/>
      <c r="D537" s="63"/>
      <c r="E537" s="63"/>
      <c r="F537" s="63"/>
      <c r="G537" s="63"/>
      <c r="H537" s="63"/>
      <c r="I537" s="63"/>
      <c r="J537" s="63"/>
      <c r="K537" s="63"/>
      <c r="L537" s="63"/>
      <c r="M537" s="63"/>
      <c r="N537" s="63"/>
      <c r="O537" s="63"/>
      <c r="P537" s="63"/>
      <c r="Q537" s="63"/>
    </row>
    <row r="538">
      <c r="A538" s="63"/>
      <c r="B538" s="63"/>
      <c r="C538" s="63"/>
      <c r="D538" s="63"/>
      <c r="E538" s="63"/>
      <c r="F538" s="63"/>
      <c r="G538" s="63"/>
      <c r="H538" s="63"/>
      <c r="I538" s="63"/>
      <c r="J538" s="63"/>
      <c r="K538" s="63"/>
      <c r="L538" s="63"/>
      <c r="M538" s="63"/>
      <c r="N538" s="63"/>
      <c r="O538" s="63"/>
      <c r="P538" s="63"/>
      <c r="Q538" s="63"/>
    </row>
    <row r="539">
      <c r="A539" s="63"/>
      <c r="B539" s="63"/>
      <c r="C539" s="63"/>
      <c r="D539" s="63"/>
      <c r="E539" s="63"/>
      <c r="F539" s="63"/>
      <c r="G539" s="63"/>
      <c r="H539" s="63"/>
      <c r="I539" s="63"/>
      <c r="J539" s="63"/>
      <c r="K539" s="63"/>
      <c r="L539" s="63"/>
      <c r="M539" s="63"/>
      <c r="N539" s="63"/>
      <c r="O539" s="63"/>
      <c r="P539" s="63"/>
      <c r="Q539" s="63"/>
    </row>
    <row r="540">
      <c r="A540" s="63"/>
      <c r="B540" s="63"/>
      <c r="C540" s="63"/>
      <c r="D540" s="63"/>
      <c r="E540" s="63"/>
      <c r="F540" s="63"/>
      <c r="G540" s="63"/>
      <c r="H540" s="63"/>
      <c r="I540" s="63"/>
      <c r="J540" s="63"/>
      <c r="K540" s="63"/>
      <c r="L540" s="63"/>
      <c r="M540" s="63"/>
      <c r="N540" s="63"/>
      <c r="O540" s="63"/>
      <c r="P540" s="63"/>
      <c r="Q540" s="63"/>
    </row>
    <row r="541">
      <c r="A541" s="63"/>
      <c r="B541" s="63"/>
      <c r="C541" s="63"/>
      <c r="D541" s="63"/>
      <c r="E541" s="63"/>
      <c r="F541" s="63"/>
      <c r="G541" s="63"/>
      <c r="H541" s="63"/>
      <c r="I541" s="63"/>
      <c r="J541" s="63"/>
      <c r="K541" s="63"/>
      <c r="L541" s="63"/>
      <c r="M541" s="63"/>
      <c r="N541" s="63"/>
      <c r="O541" s="63"/>
      <c r="P541" s="63"/>
      <c r="Q541" s="63"/>
    </row>
    <row r="542">
      <c r="A542" s="63"/>
      <c r="B542" s="63"/>
      <c r="C542" s="63"/>
      <c r="D542" s="63"/>
      <c r="E542" s="63"/>
      <c r="F542" s="63"/>
      <c r="G542" s="63"/>
      <c r="H542" s="63"/>
      <c r="I542" s="63"/>
      <c r="J542" s="63"/>
      <c r="K542" s="63"/>
      <c r="L542" s="63"/>
      <c r="M542" s="63"/>
      <c r="N542" s="63"/>
      <c r="O542" s="63"/>
      <c r="P542" s="63"/>
      <c r="Q542" s="63"/>
    </row>
    <row r="543">
      <c r="A543" s="63"/>
      <c r="B543" s="63"/>
      <c r="C543" s="63"/>
      <c r="D543" s="63"/>
      <c r="E543" s="63"/>
      <c r="F543" s="63"/>
      <c r="G543" s="63"/>
      <c r="H543" s="63"/>
      <c r="I543" s="63"/>
      <c r="J543" s="63"/>
      <c r="K543" s="63"/>
      <c r="L543" s="63"/>
      <c r="M543" s="63"/>
      <c r="N543" s="63"/>
      <c r="O543" s="63"/>
      <c r="P543" s="63"/>
      <c r="Q543" s="63"/>
    </row>
    <row r="544">
      <c r="A544" s="63"/>
      <c r="B544" s="63"/>
      <c r="C544" s="63"/>
      <c r="D544" s="63"/>
      <c r="E544" s="63"/>
      <c r="F544" s="63"/>
      <c r="G544" s="63"/>
      <c r="H544" s="63"/>
      <c r="I544" s="63"/>
      <c r="J544" s="63"/>
      <c r="K544" s="63"/>
      <c r="L544" s="63"/>
      <c r="M544" s="63"/>
      <c r="N544" s="63"/>
      <c r="O544" s="63"/>
      <c r="P544" s="63"/>
      <c r="Q544" s="63"/>
    </row>
    <row r="545">
      <c r="A545" s="63"/>
      <c r="B545" s="63"/>
      <c r="C545" s="63"/>
      <c r="D545" s="63"/>
      <c r="E545" s="63"/>
      <c r="F545" s="63"/>
      <c r="G545" s="63"/>
      <c r="H545" s="63"/>
      <c r="I545" s="63"/>
      <c r="J545" s="63"/>
      <c r="K545" s="63"/>
      <c r="L545" s="63"/>
      <c r="M545" s="63"/>
      <c r="N545" s="63"/>
      <c r="O545" s="63"/>
      <c r="P545" s="63"/>
      <c r="Q545" s="63"/>
    </row>
    <row r="546">
      <c r="A546" s="63"/>
      <c r="B546" s="63"/>
      <c r="C546" s="63"/>
      <c r="D546" s="63"/>
      <c r="E546" s="63"/>
      <c r="F546" s="63"/>
      <c r="G546" s="63"/>
      <c r="H546" s="63"/>
      <c r="I546" s="63"/>
      <c r="J546" s="63"/>
      <c r="K546" s="63"/>
      <c r="L546" s="63"/>
      <c r="M546" s="63"/>
      <c r="N546" s="63"/>
      <c r="O546" s="63"/>
      <c r="P546" s="63"/>
      <c r="Q546" s="63"/>
    </row>
    <row r="547">
      <c r="A547" s="63"/>
      <c r="B547" s="63"/>
      <c r="C547" s="63"/>
      <c r="D547" s="63"/>
      <c r="E547" s="63"/>
      <c r="F547" s="63"/>
      <c r="G547" s="63"/>
      <c r="H547" s="63"/>
      <c r="I547" s="63"/>
      <c r="J547" s="63"/>
      <c r="K547" s="63"/>
      <c r="L547" s="63"/>
      <c r="M547" s="63"/>
      <c r="N547" s="63"/>
      <c r="O547" s="63"/>
      <c r="P547" s="63"/>
      <c r="Q547" s="63"/>
    </row>
    <row r="548">
      <c r="A548" s="63"/>
      <c r="B548" s="63"/>
      <c r="C548" s="63"/>
      <c r="D548" s="63"/>
      <c r="E548" s="63"/>
      <c r="F548" s="63"/>
      <c r="G548" s="63"/>
      <c r="H548" s="63"/>
      <c r="I548" s="63"/>
      <c r="J548" s="63"/>
      <c r="K548" s="63"/>
      <c r="L548" s="63"/>
      <c r="M548" s="63"/>
      <c r="N548" s="63"/>
      <c r="O548" s="63"/>
      <c r="P548" s="63"/>
      <c r="Q548" s="63"/>
    </row>
    <row r="549">
      <c r="A549" s="63"/>
      <c r="B549" s="63"/>
      <c r="C549" s="63"/>
      <c r="D549" s="63"/>
      <c r="E549" s="63"/>
      <c r="F549" s="63"/>
      <c r="G549" s="63"/>
      <c r="H549" s="63"/>
      <c r="I549" s="63"/>
      <c r="J549" s="63"/>
      <c r="K549" s="63"/>
      <c r="L549" s="63"/>
      <c r="M549" s="63"/>
      <c r="N549" s="63"/>
      <c r="O549" s="63"/>
      <c r="P549" s="63"/>
      <c r="Q549" s="63"/>
    </row>
    <row r="550">
      <c r="A550" s="63"/>
      <c r="B550" s="63"/>
      <c r="C550" s="63"/>
      <c r="D550" s="63"/>
      <c r="E550" s="63"/>
      <c r="F550" s="63"/>
      <c r="G550" s="63"/>
      <c r="H550" s="63"/>
      <c r="I550" s="63"/>
      <c r="J550" s="63"/>
      <c r="K550" s="63"/>
      <c r="L550" s="63"/>
      <c r="M550" s="63"/>
      <c r="N550" s="63"/>
      <c r="O550" s="63"/>
      <c r="P550" s="63"/>
      <c r="Q550" s="63"/>
    </row>
    <row r="551">
      <c r="A551" s="63"/>
      <c r="B551" s="63"/>
      <c r="C551" s="63"/>
      <c r="D551" s="63"/>
      <c r="E551" s="63"/>
      <c r="F551" s="63"/>
      <c r="G551" s="63"/>
      <c r="H551" s="63"/>
      <c r="I551" s="63"/>
      <c r="J551" s="63"/>
      <c r="K551" s="63"/>
      <c r="L551" s="63"/>
      <c r="M551" s="63"/>
      <c r="N551" s="63"/>
      <c r="O551" s="63"/>
      <c r="P551" s="63"/>
      <c r="Q551" s="63"/>
    </row>
    <row r="552">
      <c r="A552" s="63"/>
      <c r="B552" s="63"/>
      <c r="C552" s="63"/>
      <c r="D552" s="63"/>
      <c r="E552" s="63"/>
      <c r="F552" s="63"/>
      <c r="G552" s="63"/>
      <c r="H552" s="63"/>
      <c r="I552" s="63"/>
      <c r="J552" s="63"/>
      <c r="K552" s="63"/>
      <c r="L552" s="63"/>
      <c r="M552" s="63"/>
      <c r="N552" s="63"/>
      <c r="O552" s="63"/>
      <c r="P552" s="63"/>
      <c r="Q552" s="63"/>
    </row>
    <row r="553">
      <c r="A553" s="63"/>
      <c r="B553" s="63"/>
      <c r="C553" s="63"/>
      <c r="D553" s="63"/>
      <c r="E553" s="63"/>
      <c r="F553" s="63"/>
      <c r="G553" s="63"/>
      <c r="H553" s="63"/>
      <c r="I553" s="63"/>
      <c r="J553" s="63"/>
      <c r="K553" s="63"/>
      <c r="L553" s="63"/>
      <c r="M553" s="63"/>
      <c r="N553" s="63"/>
      <c r="O553" s="63"/>
      <c r="P553" s="63"/>
      <c r="Q553" s="63"/>
    </row>
    <row r="554">
      <c r="A554" s="63"/>
      <c r="B554" s="63"/>
      <c r="C554" s="63"/>
      <c r="D554" s="63"/>
      <c r="E554" s="63"/>
      <c r="F554" s="63"/>
      <c r="G554" s="63"/>
      <c r="H554" s="63"/>
      <c r="I554" s="63"/>
      <c r="J554" s="63"/>
      <c r="K554" s="63"/>
      <c r="L554" s="63"/>
      <c r="M554" s="63"/>
      <c r="N554" s="63"/>
      <c r="O554" s="63"/>
      <c r="P554" s="63"/>
      <c r="Q554" s="63"/>
    </row>
    <row r="555">
      <c r="A555" s="63"/>
      <c r="B555" s="63"/>
      <c r="C555" s="63"/>
      <c r="D555" s="63"/>
      <c r="E555" s="63"/>
      <c r="F555" s="63"/>
      <c r="G555" s="63"/>
      <c r="H555" s="63"/>
      <c r="I555" s="63"/>
      <c r="J555" s="63"/>
      <c r="K555" s="63"/>
      <c r="L555" s="63"/>
      <c r="M555" s="63"/>
      <c r="N555" s="63"/>
      <c r="O555" s="63"/>
      <c r="P555" s="63"/>
      <c r="Q555" s="63"/>
    </row>
    <row r="556">
      <c r="A556" s="63"/>
      <c r="B556" s="63"/>
      <c r="C556" s="63"/>
      <c r="D556" s="63"/>
      <c r="E556" s="63"/>
      <c r="F556" s="63"/>
      <c r="G556" s="63"/>
      <c r="H556" s="63"/>
      <c r="I556" s="63"/>
      <c r="J556" s="63"/>
      <c r="K556" s="63"/>
      <c r="L556" s="63"/>
      <c r="M556" s="63"/>
      <c r="N556" s="63"/>
      <c r="O556" s="63"/>
      <c r="P556" s="63"/>
      <c r="Q556" s="63"/>
    </row>
    <row r="557">
      <c r="A557" s="63"/>
      <c r="B557" s="63"/>
      <c r="C557" s="63"/>
      <c r="D557" s="63"/>
      <c r="E557" s="63"/>
      <c r="F557" s="63"/>
      <c r="G557" s="63"/>
      <c r="H557" s="63"/>
      <c r="I557" s="63"/>
      <c r="J557" s="63"/>
      <c r="K557" s="63"/>
      <c r="L557" s="63"/>
      <c r="M557" s="63"/>
      <c r="N557" s="63"/>
      <c r="O557" s="63"/>
      <c r="P557" s="63"/>
      <c r="Q557" s="63"/>
    </row>
    <row r="558">
      <c r="A558" s="63"/>
      <c r="B558" s="63"/>
      <c r="C558" s="63"/>
      <c r="D558" s="63"/>
      <c r="E558" s="63"/>
      <c r="F558" s="63"/>
      <c r="G558" s="63"/>
      <c r="H558" s="63"/>
      <c r="I558" s="63"/>
      <c r="J558" s="63"/>
      <c r="K558" s="63"/>
      <c r="L558" s="63"/>
      <c r="M558" s="63"/>
      <c r="N558" s="63"/>
      <c r="O558" s="63"/>
      <c r="P558" s="63"/>
      <c r="Q558" s="63"/>
    </row>
    <row r="559">
      <c r="A559" s="63"/>
      <c r="B559" s="63"/>
      <c r="C559" s="63"/>
      <c r="D559" s="63"/>
      <c r="E559" s="63"/>
      <c r="F559" s="63"/>
      <c r="G559" s="63"/>
      <c r="H559" s="63"/>
      <c r="I559" s="63"/>
      <c r="J559" s="63"/>
      <c r="K559" s="63"/>
      <c r="L559" s="63"/>
      <c r="M559" s="63"/>
      <c r="N559" s="63"/>
      <c r="O559" s="63"/>
      <c r="P559" s="63"/>
      <c r="Q559" s="63"/>
    </row>
    <row r="560">
      <c r="A560" s="63"/>
      <c r="B560" s="63"/>
      <c r="C560" s="63"/>
      <c r="D560" s="63"/>
      <c r="E560" s="63"/>
      <c r="F560" s="63"/>
      <c r="G560" s="63"/>
      <c r="H560" s="63"/>
      <c r="I560" s="63"/>
      <c r="J560" s="63"/>
      <c r="K560" s="63"/>
      <c r="L560" s="63"/>
      <c r="M560" s="63"/>
      <c r="N560" s="63"/>
      <c r="O560" s="63"/>
      <c r="P560" s="63"/>
      <c r="Q560" s="63"/>
    </row>
    <row r="561">
      <c r="A561" s="63"/>
      <c r="B561" s="63"/>
      <c r="C561" s="63"/>
      <c r="D561" s="63"/>
      <c r="E561" s="63"/>
      <c r="F561" s="63"/>
      <c r="G561" s="63"/>
      <c r="H561" s="63"/>
      <c r="I561" s="63"/>
      <c r="J561" s="63"/>
      <c r="K561" s="63"/>
      <c r="L561" s="63"/>
      <c r="M561" s="63"/>
      <c r="N561" s="63"/>
      <c r="O561" s="63"/>
      <c r="P561" s="63"/>
      <c r="Q561" s="63"/>
    </row>
    <row r="562">
      <c r="A562" s="63"/>
      <c r="B562" s="63"/>
      <c r="C562" s="63"/>
      <c r="D562" s="63"/>
      <c r="E562" s="63"/>
      <c r="F562" s="63"/>
      <c r="G562" s="63"/>
      <c r="H562" s="63"/>
      <c r="I562" s="63"/>
      <c r="J562" s="63"/>
      <c r="K562" s="63"/>
      <c r="L562" s="63"/>
      <c r="M562" s="63"/>
      <c r="N562" s="63"/>
      <c r="O562" s="63"/>
      <c r="P562" s="63"/>
      <c r="Q562" s="63"/>
    </row>
    <row r="563">
      <c r="A563" s="63"/>
      <c r="B563" s="63"/>
      <c r="C563" s="63"/>
      <c r="D563" s="63"/>
      <c r="E563" s="63"/>
      <c r="F563" s="63"/>
      <c r="G563" s="63"/>
      <c r="H563" s="63"/>
      <c r="I563" s="63"/>
      <c r="J563" s="63"/>
      <c r="K563" s="63"/>
      <c r="L563" s="63"/>
      <c r="M563" s="63"/>
      <c r="N563" s="63"/>
      <c r="O563" s="63"/>
      <c r="P563" s="63"/>
      <c r="Q563" s="63"/>
    </row>
    <row r="564">
      <c r="A564" s="63"/>
      <c r="B564" s="63"/>
      <c r="C564" s="63"/>
      <c r="D564" s="63"/>
      <c r="E564" s="63"/>
      <c r="F564" s="63"/>
      <c r="G564" s="63"/>
      <c r="H564" s="63"/>
      <c r="I564" s="63"/>
      <c r="J564" s="63"/>
      <c r="K564" s="63"/>
      <c r="L564" s="63"/>
      <c r="M564" s="63"/>
      <c r="N564" s="63"/>
      <c r="O564" s="63"/>
      <c r="P564" s="63"/>
      <c r="Q564" s="63"/>
    </row>
    <row r="565">
      <c r="A565" s="63"/>
      <c r="B565" s="63"/>
      <c r="C565" s="63"/>
      <c r="D565" s="63"/>
      <c r="E565" s="63"/>
      <c r="F565" s="63"/>
      <c r="G565" s="63"/>
      <c r="H565" s="63"/>
      <c r="I565" s="63"/>
      <c r="J565" s="63"/>
      <c r="K565" s="63"/>
      <c r="L565" s="63"/>
      <c r="M565" s="63"/>
      <c r="N565" s="63"/>
      <c r="O565" s="63"/>
      <c r="P565" s="63"/>
      <c r="Q565" s="63"/>
    </row>
    <row r="566">
      <c r="A566" s="63"/>
      <c r="B566" s="63"/>
      <c r="C566" s="63"/>
      <c r="D566" s="63"/>
      <c r="E566" s="63"/>
      <c r="F566" s="63"/>
      <c r="G566" s="63"/>
      <c r="H566" s="63"/>
      <c r="I566" s="63"/>
      <c r="J566" s="63"/>
      <c r="K566" s="63"/>
      <c r="L566" s="63"/>
      <c r="M566" s="63"/>
      <c r="N566" s="63"/>
      <c r="O566" s="63"/>
      <c r="P566" s="63"/>
      <c r="Q566" s="63"/>
    </row>
    <row r="567">
      <c r="A567" s="63"/>
      <c r="B567" s="63"/>
      <c r="C567" s="63"/>
      <c r="D567" s="63"/>
      <c r="E567" s="63"/>
      <c r="F567" s="63"/>
      <c r="G567" s="63"/>
      <c r="H567" s="63"/>
      <c r="I567" s="63"/>
      <c r="J567" s="63"/>
      <c r="K567" s="63"/>
      <c r="L567" s="63"/>
      <c r="M567" s="63"/>
      <c r="N567" s="63"/>
      <c r="O567" s="63"/>
      <c r="P567" s="63"/>
      <c r="Q567" s="63"/>
    </row>
    <row r="568">
      <c r="A568" s="63"/>
      <c r="B568" s="63"/>
      <c r="C568" s="63"/>
      <c r="D568" s="63"/>
      <c r="E568" s="63"/>
      <c r="F568" s="63"/>
      <c r="G568" s="63"/>
      <c r="H568" s="63"/>
      <c r="I568" s="63"/>
      <c r="J568" s="63"/>
      <c r="K568" s="63"/>
      <c r="L568" s="63"/>
      <c r="M568" s="63"/>
      <c r="N568" s="63"/>
      <c r="O568" s="63"/>
      <c r="P568" s="63"/>
      <c r="Q568" s="63"/>
    </row>
    <row r="569">
      <c r="A569" s="63"/>
      <c r="B569" s="63"/>
      <c r="C569" s="63"/>
      <c r="D569" s="63"/>
      <c r="E569" s="63"/>
      <c r="F569" s="63"/>
      <c r="G569" s="63"/>
      <c r="H569" s="63"/>
      <c r="I569" s="63"/>
      <c r="J569" s="63"/>
      <c r="K569" s="63"/>
      <c r="L569" s="63"/>
      <c r="M569" s="63"/>
      <c r="N569" s="63"/>
      <c r="O569" s="63"/>
      <c r="P569" s="63"/>
      <c r="Q569" s="63"/>
    </row>
    <row r="570">
      <c r="A570" s="63"/>
      <c r="B570" s="63"/>
      <c r="C570" s="63"/>
      <c r="D570" s="63"/>
      <c r="E570" s="63"/>
      <c r="F570" s="63"/>
      <c r="G570" s="63"/>
      <c r="H570" s="63"/>
      <c r="I570" s="63"/>
      <c r="J570" s="63"/>
      <c r="K570" s="63"/>
      <c r="L570" s="63"/>
      <c r="M570" s="63"/>
      <c r="N570" s="63"/>
      <c r="O570" s="63"/>
      <c r="P570" s="63"/>
      <c r="Q570" s="63"/>
    </row>
    <row r="571">
      <c r="A571" s="63"/>
      <c r="B571" s="63"/>
      <c r="C571" s="63"/>
      <c r="D571" s="63"/>
      <c r="E571" s="63"/>
      <c r="F571" s="63"/>
      <c r="G571" s="63"/>
      <c r="H571" s="63"/>
      <c r="I571" s="63"/>
      <c r="J571" s="63"/>
      <c r="K571" s="63"/>
      <c r="L571" s="63"/>
      <c r="M571" s="63"/>
      <c r="N571" s="63"/>
      <c r="O571" s="63"/>
      <c r="P571" s="63"/>
      <c r="Q571" s="63"/>
    </row>
    <row r="572">
      <c r="A572" s="63"/>
      <c r="B572" s="63"/>
      <c r="C572" s="63"/>
      <c r="D572" s="63"/>
      <c r="E572" s="63"/>
      <c r="F572" s="63"/>
      <c r="G572" s="63"/>
      <c r="H572" s="63"/>
      <c r="I572" s="63"/>
      <c r="J572" s="63"/>
      <c r="K572" s="63"/>
      <c r="L572" s="63"/>
      <c r="M572" s="63"/>
      <c r="N572" s="63"/>
      <c r="O572" s="63"/>
      <c r="P572" s="63"/>
      <c r="Q572" s="63"/>
    </row>
    <row r="573">
      <c r="A573" s="63"/>
      <c r="B573" s="63"/>
      <c r="C573" s="63"/>
      <c r="D573" s="63"/>
      <c r="E573" s="63"/>
      <c r="F573" s="63"/>
      <c r="G573" s="63"/>
      <c r="H573" s="63"/>
      <c r="I573" s="63"/>
      <c r="J573" s="63"/>
      <c r="K573" s="63"/>
      <c r="L573" s="63"/>
      <c r="M573" s="63"/>
      <c r="N573" s="63"/>
      <c r="O573" s="63"/>
      <c r="P573" s="63"/>
      <c r="Q573" s="63"/>
    </row>
    <row r="574">
      <c r="A574" s="63"/>
      <c r="B574" s="63"/>
      <c r="C574" s="63"/>
      <c r="D574" s="63"/>
      <c r="E574" s="63"/>
      <c r="F574" s="63"/>
      <c r="G574" s="63"/>
      <c r="H574" s="63"/>
      <c r="I574" s="63"/>
      <c r="J574" s="63"/>
      <c r="K574" s="63"/>
      <c r="L574" s="63"/>
      <c r="M574" s="63"/>
      <c r="N574" s="63"/>
      <c r="O574" s="63"/>
      <c r="P574" s="63"/>
      <c r="Q574" s="63"/>
    </row>
    <row r="575">
      <c r="A575" s="63"/>
      <c r="B575" s="63"/>
      <c r="C575" s="63"/>
      <c r="D575" s="63"/>
      <c r="E575" s="63"/>
      <c r="F575" s="63"/>
      <c r="G575" s="63"/>
      <c r="H575" s="63"/>
      <c r="I575" s="63"/>
      <c r="J575" s="63"/>
      <c r="K575" s="63"/>
      <c r="L575" s="63"/>
      <c r="M575" s="63"/>
      <c r="N575" s="63"/>
      <c r="O575" s="63"/>
      <c r="P575" s="63"/>
      <c r="Q575" s="63"/>
    </row>
    <row r="576">
      <c r="A576" s="63"/>
      <c r="B576" s="63"/>
      <c r="C576" s="63"/>
      <c r="D576" s="63"/>
      <c r="E576" s="63"/>
      <c r="F576" s="63"/>
      <c r="G576" s="63"/>
      <c r="H576" s="63"/>
      <c r="I576" s="63"/>
      <c r="J576" s="63"/>
      <c r="K576" s="63"/>
      <c r="L576" s="63"/>
      <c r="M576" s="63"/>
      <c r="N576" s="63"/>
      <c r="O576" s="63"/>
      <c r="P576" s="63"/>
      <c r="Q576" s="63"/>
    </row>
    <row r="577">
      <c r="A577" s="63"/>
      <c r="B577" s="63"/>
      <c r="C577" s="63"/>
      <c r="D577" s="63"/>
      <c r="E577" s="63"/>
      <c r="F577" s="63"/>
      <c r="G577" s="63"/>
      <c r="H577" s="63"/>
      <c r="I577" s="63"/>
      <c r="J577" s="63"/>
      <c r="K577" s="63"/>
      <c r="L577" s="63"/>
      <c r="M577" s="63"/>
      <c r="N577" s="63"/>
      <c r="O577" s="63"/>
      <c r="P577" s="63"/>
      <c r="Q577" s="63"/>
    </row>
    <row r="578">
      <c r="A578" s="63"/>
      <c r="B578" s="63"/>
      <c r="C578" s="63"/>
      <c r="D578" s="63"/>
      <c r="E578" s="63"/>
      <c r="F578" s="63"/>
      <c r="G578" s="63"/>
      <c r="H578" s="63"/>
      <c r="I578" s="63"/>
      <c r="J578" s="63"/>
      <c r="K578" s="63"/>
      <c r="L578" s="63"/>
      <c r="M578" s="63"/>
      <c r="N578" s="63"/>
      <c r="O578" s="63"/>
      <c r="P578" s="63"/>
      <c r="Q578" s="63"/>
    </row>
    <row r="579">
      <c r="A579" s="63"/>
      <c r="B579" s="63"/>
      <c r="C579" s="63"/>
      <c r="D579" s="63"/>
      <c r="E579" s="63"/>
      <c r="F579" s="63"/>
      <c r="G579" s="63"/>
      <c r="H579" s="63"/>
      <c r="I579" s="63"/>
      <c r="J579" s="63"/>
      <c r="K579" s="63"/>
      <c r="L579" s="63"/>
      <c r="M579" s="63"/>
      <c r="N579" s="63"/>
      <c r="O579" s="63"/>
      <c r="P579" s="63"/>
      <c r="Q579" s="63"/>
    </row>
    <row r="580">
      <c r="A580" s="63"/>
      <c r="B580" s="63"/>
      <c r="C580" s="63"/>
      <c r="D580" s="63"/>
      <c r="E580" s="63"/>
      <c r="F580" s="63"/>
      <c r="G580" s="63"/>
      <c r="H580" s="63"/>
      <c r="I580" s="63"/>
      <c r="J580" s="63"/>
      <c r="K580" s="63"/>
      <c r="L580" s="63"/>
      <c r="M580" s="63"/>
      <c r="N580" s="63"/>
      <c r="O580" s="63"/>
      <c r="P580" s="63"/>
      <c r="Q580" s="63"/>
    </row>
    <row r="581">
      <c r="A581" s="63"/>
      <c r="B581" s="63"/>
      <c r="C581" s="63"/>
      <c r="D581" s="63"/>
      <c r="E581" s="63"/>
      <c r="F581" s="63"/>
      <c r="G581" s="63"/>
      <c r="H581" s="63"/>
      <c r="I581" s="63"/>
      <c r="J581" s="63"/>
      <c r="K581" s="63"/>
      <c r="L581" s="63"/>
      <c r="M581" s="63"/>
      <c r="N581" s="63"/>
      <c r="O581" s="63"/>
      <c r="P581" s="63"/>
      <c r="Q581" s="63"/>
    </row>
    <row r="582">
      <c r="A582" s="63"/>
      <c r="B582" s="63"/>
      <c r="C582" s="63"/>
      <c r="D582" s="63"/>
      <c r="E582" s="63"/>
      <c r="F582" s="63"/>
      <c r="G582" s="63"/>
      <c r="H582" s="63"/>
      <c r="I582" s="63"/>
      <c r="J582" s="63"/>
      <c r="K582" s="63"/>
      <c r="L582" s="63"/>
      <c r="M582" s="63"/>
      <c r="N582" s="63"/>
      <c r="O582" s="63"/>
      <c r="P582" s="63"/>
      <c r="Q582" s="63"/>
    </row>
    <row r="583">
      <c r="A583" s="63"/>
      <c r="B583" s="63"/>
      <c r="C583" s="63"/>
      <c r="D583" s="63"/>
      <c r="E583" s="63"/>
      <c r="F583" s="63"/>
      <c r="G583" s="63"/>
      <c r="H583" s="63"/>
      <c r="I583" s="63"/>
      <c r="J583" s="63"/>
      <c r="K583" s="63"/>
      <c r="L583" s="63"/>
      <c r="M583" s="63"/>
      <c r="N583" s="63"/>
      <c r="O583" s="63"/>
      <c r="P583" s="63"/>
      <c r="Q583" s="63"/>
    </row>
    <row r="584">
      <c r="A584" s="63"/>
      <c r="B584" s="63"/>
      <c r="C584" s="63"/>
      <c r="D584" s="63"/>
      <c r="E584" s="63"/>
      <c r="F584" s="63"/>
      <c r="G584" s="63"/>
      <c r="H584" s="63"/>
      <c r="I584" s="63"/>
      <c r="J584" s="63"/>
      <c r="K584" s="63"/>
      <c r="L584" s="63"/>
      <c r="M584" s="63"/>
      <c r="N584" s="63"/>
      <c r="O584" s="63"/>
      <c r="P584" s="63"/>
      <c r="Q584" s="63"/>
    </row>
    <row r="585">
      <c r="A585" s="63"/>
      <c r="B585" s="63"/>
      <c r="C585" s="63"/>
      <c r="D585" s="63"/>
      <c r="E585" s="63"/>
      <c r="F585" s="63"/>
      <c r="G585" s="63"/>
      <c r="H585" s="63"/>
      <c r="I585" s="63"/>
      <c r="J585" s="63"/>
      <c r="K585" s="63"/>
      <c r="L585" s="63"/>
      <c r="M585" s="63"/>
      <c r="N585" s="63"/>
      <c r="O585" s="63"/>
      <c r="P585" s="63"/>
      <c r="Q585" s="63"/>
    </row>
    <row r="586">
      <c r="A586" s="63"/>
      <c r="B586" s="63"/>
      <c r="C586" s="63"/>
      <c r="D586" s="63"/>
      <c r="E586" s="63"/>
      <c r="F586" s="63"/>
      <c r="G586" s="63"/>
      <c r="H586" s="63"/>
      <c r="I586" s="63"/>
      <c r="J586" s="63"/>
      <c r="K586" s="63"/>
      <c r="L586" s="63"/>
      <c r="M586" s="63"/>
      <c r="N586" s="63"/>
      <c r="O586" s="63"/>
      <c r="P586" s="63"/>
      <c r="Q586" s="63"/>
    </row>
    <row r="587">
      <c r="A587" s="63"/>
      <c r="B587" s="63"/>
      <c r="C587" s="63"/>
      <c r="D587" s="63"/>
      <c r="E587" s="63"/>
      <c r="F587" s="63"/>
      <c r="G587" s="63"/>
      <c r="H587" s="63"/>
      <c r="I587" s="63"/>
      <c r="J587" s="63"/>
      <c r="K587" s="63"/>
      <c r="L587" s="63"/>
      <c r="M587" s="63"/>
      <c r="N587" s="63"/>
      <c r="O587" s="63"/>
      <c r="P587" s="63"/>
      <c r="Q587" s="63"/>
    </row>
    <row r="588">
      <c r="A588" s="63"/>
      <c r="B588" s="63"/>
      <c r="C588" s="63"/>
      <c r="D588" s="63"/>
      <c r="E588" s="63"/>
      <c r="F588" s="63"/>
      <c r="G588" s="63"/>
      <c r="H588" s="63"/>
      <c r="I588" s="63"/>
      <c r="J588" s="63"/>
      <c r="K588" s="63"/>
      <c r="L588" s="63"/>
      <c r="M588" s="63"/>
      <c r="N588" s="63"/>
      <c r="O588" s="63"/>
      <c r="P588" s="63"/>
      <c r="Q588" s="63"/>
    </row>
    <row r="589">
      <c r="A589" s="63"/>
      <c r="B589" s="63"/>
      <c r="C589" s="63"/>
      <c r="D589" s="63"/>
      <c r="E589" s="63"/>
      <c r="F589" s="63"/>
      <c r="G589" s="63"/>
      <c r="H589" s="63"/>
      <c r="I589" s="63"/>
      <c r="J589" s="63"/>
      <c r="K589" s="63"/>
      <c r="L589" s="63"/>
      <c r="M589" s="63"/>
      <c r="N589" s="63"/>
      <c r="O589" s="63"/>
      <c r="P589" s="63"/>
      <c r="Q589" s="63"/>
    </row>
    <row r="590">
      <c r="A590" s="63"/>
      <c r="B590" s="63"/>
      <c r="C590" s="63"/>
      <c r="D590" s="63"/>
      <c r="E590" s="63"/>
      <c r="F590" s="63"/>
      <c r="G590" s="63"/>
      <c r="H590" s="63"/>
      <c r="I590" s="63"/>
      <c r="J590" s="63"/>
      <c r="K590" s="63"/>
      <c r="L590" s="63"/>
      <c r="M590" s="63"/>
      <c r="N590" s="63"/>
      <c r="O590" s="63"/>
      <c r="P590" s="63"/>
      <c r="Q590" s="63"/>
    </row>
    <row r="591">
      <c r="A591" s="63"/>
      <c r="B591" s="63"/>
      <c r="C591" s="63"/>
      <c r="D591" s="63"/>
      <c r="E591" s="63"/>
      <c r="F591" s="63"/>
      <c r="G591" s="63"/>
      <c r="H591" s="63"/>
      <c r="I591" s="63"/>
      <c r="J591" s="63"/>
      <c r="K591" s="63"/>
      <c r="L591" s="63"/>
      <c r="M591" s="63"/>
      <c r="N591" s="63"/>
      <c r="O591" s="63"/>
      <c r="P591" s="63"/>
      <c r="Q591" s="63"/>
    </row>
    <row r="592">
      <c r="A592" s="63"/>
      <c r="B592" s="63"/>
      <c r="C592" s="63"/>
      <c r="D592" s="63"/>
      <c r="E592" s="63"/>
      <c r="F592" s="63"/>
      <c r="G592" s="63"/>
      <c r="H592" s="63"/>
      <c r="I592" s="63"/>
      <c r="J592" s="63"/>
      <c r="K592" s="63"/>
      <c r="L592" s="63"/>
      <c r="M592" s="63"/>
      <c r="N592" s="63"/>
      <c r="O592" s="63"/>
      <c r="P592" s="63"/>
      <c r="Q592" s="63"/>
    </row>
    <row r="593">
      <c r="A593" s="63"/>
      <c r="B593" s="63"/>
      <c r="C593" s="63"/>
      <c r="D593" s="63"/>
      <c r="E593" s="63"/>
      <c r="F593" s="63"/>
      <c r="G593" s="63"/>
      <c r="H593" s="63"/>
      <c r="I593" s="63"/>
      <c r="J593" s="63"/>
      <c r="K593" s="63"/>
      <c r="L593" s="63"/>
      <c r="M593" s="63"/>
      <c r="N593" s="63"/>
      <c r="O593" s="63"/>
      <c r="P593" s="63"/>
      <c r="Q593" s="63"/>
    </row>
    <row r="594">
      <c r="A594" s="63"/>
      <c r="B594" s="63"/>
      <c r="C594" s="63"/>
      <c r="D594" s="63"/>
      <c r="E594" s="63"/>
      <c r="F594" s="63"/>
      <c r="G594" s="63"/>
      <c r="H594" s="63"/>
      <c r="I594" s="63"/>
      <c r="J594" s="63"/>
      <c r="K594" s="63"/>
      <c r="L594" s="63"/>
      <c r="M594" s="63"/>
      <c r="N594" s="63"/>
      <c r="O594" s="63"/>
      <c r="P594" s="63"/>
      <c r="Q594" s="63"/>
    </row>
    <row r="595">
      <c r="A595" s="63"/>
      <c r="B595" s="63"/>
      <c r="C595" s="63"/>
      <c r="D595" s="63"/>
      <c r="E595" s="63"/>
      <c r="F595" s="63"/>
      <c r="G595" s="63"/>
      <c r="H595" s="63"/>
      <c r="I595" s="63"/>
      <c r="J595" s="63"/>
      <c r="K595" s="63"/>
      <c r="L595" s="63"/>
      <c r="M595" s="63"/>
      <c r="N595" s="63"/>
      <c r="O595" s="63"/>
      <c r="P595" s="63"/>
      <c r="Q595" s="63"/>
    </row>
    <row r="596">
      <c r="A596" s="63"/>
      <c r="B596" s="63"/>
      <c r="C596" s="63"/>
      <c r="D596" s="63"/>
      <c r="E596" s="63"/>
      <c r="F596" s="63"/>
      <c r="G596" s="63"/>
      <c r="H596" s="63"/>
      <c r="I596" s="63"/>
      <c r="J596" s="63"/>
      <c r="K596" s="63"/>
      <c r="L596" s="63"/>
      <c r="M596" s="63"/>
      <c r="N596" s="63"/>
      <c r="O596" s="63"/>
      <c r="P596" s="63"/>
      <c r="Q596" s="63"/>
    </row>
    <row r="597">
      <c r="A597" s="63"/>
      <c r="B597" s="63"/>
      <c r="C597" s="63"/>
      <c r="D597" s="63"/>
      <c r="E597" s="63"/>
      <c r="F597" s="63"/>
      <c r="G597" s="63"/>
      <c r="H597" s="63"/>
      <c r="I597" s="63"/>
      <c r="J597" s="63"/>
      <c r="K597" s="63"/>
      <c r="L597" s="63"/>
      <c r="M597" s="63"/>
      <c r="N597" s="63"/>
      <c r="O597" s="63"/>
      <c r="P597" s="63"/>
      <c r="Q597" s="63"/>
    </row>
    <row r="598">
      <c r="A598" s="63"/>
      <c r="B598" s="63"/>
      <c r="C598" s="63"/>
      <c r="D598" s="63"/>
      <c r="E598" s="63"/>
      <c r="F598" s="63"/>
      <c r="G598" s="63"/>
      <c r="H598" s="63"/>
      <c r="I598" s="63"/>
      <c r="J598" s="63"/>
      <c r="K598" s="63"/>
      <c r="L598" s="63"/>
      <c r="M598" s="63"/>
      <c r="N598" s="63"/>
      <c r="O598" s="63"/>
      <c r="P598" s="63"/>
      <c r="Q598" s="63"/>
    </row>
    <row r="599">
      <c r="A599" s="63"/>
      <c r="B599" s="63"/>
      <c r="C599" s="63"/>
      <c r="D599" s="63"/>
      <c r="E599" s="63"/>
      <c r="F599" s="63"/>
      <c r="G599" s="63"/>
      <c r="H599" s="63"/>
      <c r="I599" s="63"/>
      <c r="J599" s="63"/>
      <c r="K599" s="63"/>
      <c r="L599" s="63"/>
      <c r="M599" s="63"/>
      <c r="N599" s="63"/>
      <c r="O599" s="63"/>
      <c r="P599" s="63"/>
      <c r="Q599" s="63"/>
    </row>
    <row r="600">
      <c r="A600" s="63"/>
      <c r="B600" s="63"/>
      <c r="C600" s="63"/>
      <c r="D600" s="63"/>
      <c r="E600" s="63"/>
      <c r="F600" s="63"/>
      <c r="G600" s="63"/>
      <c r="H600" s="63"/>
      <c r="I600" s="63"/>
      <c r="J600" s="63"/>
      <c r="K600" s="63"/>
      <c r="L600" s="63"/>
      <c r="M600" s="63"/>
      <c r="N600" s="63"/>
      <c r="O600" s="63"/>
      <c r="P600" s="63"/>
      <c r="Q600" s="63"/>
    </row>
    <row r="601">
      <c r="A601" s="63"/>
      <c r="B601" s="63"/>
      <c r="C601" s="63"/>
      <c r="D601" s="63"/>
      <c r="E601" s="63"/>
      <c r="F601" s="63"/>
      <c r="G601" s="63"/>
      <c r="H601" s="63"/>
      <c r="I601" s="63"/>
      <c r="J601" s="63"/>
      <c r="K601" s="63"/>
      <c r="L601" s="63"/>
      <c r="M601" s="63"/>
      <c r="N601" s="63"/>
      <c r="O601" s="63"/>
      <c r="P601" s="63"/>
      <c r="Q601" s="63"/>
    </row>
    <row r="602">
      <c r="A602" s="63"/>
      <c r="B602" s="63"/>
      <c r="C602" s="63"/>
      <c r="D602" s="63"/>
      <c r="E602" s="63"/>
      <c r="F602" s="63"/>
      <c r="G602" s="63"/>
      <c r="H602" s="63"/>
      <c r="I602" s="63"/>
      <c r="J602" s="63"/>
      <c r="K602" s="63"/>
      <c r="L602" s="63"/>
      <c r="M602" s="63"/>
      <c r="N602" s="63"/>
      <c r="O602" s="63"/>
      <c r="P602" s="63"/>
      <c r="Q602" s="63"/>
    </row>
    <row r="603">
      <c r="A603" s="63"/>
      <c r="B603" s="63"/>
      <c r="C603" s="63"/>
      <c r="D603" s="63"/>
      <c r="E603" s="63"/>
      <c r="F603" s="63"/>
      <c r="G603" s="63"/>
      <c r="H603" s="63"/>
      <c r="I603" s="63"/>
      <c r="J603" s="63"/>
      <c r="K603" s="63"/>
      <c r="L603" s="63"/>
      <c r="M603" s="63"/>
      <c r="N603" s="63"/>
      <c r="O603" s="63"/>
      <c r="P603" s="63"/>
      <c r="Q603" s="63"/>
    </row>
    <row r="604">
      <c r="A604" s="63"/>
      <c r="B604" s="63"/>
      <c r="C604" s="63"/>
      <c r="D604" s="63"/>
      <c r="E604" s="63"/>
      <c r="F604" s="63"/>
      <c r="G604" s="63"/>
      <c r="H604" s="63"/>
      <c r="I604" s="63"/>
      <c r="J604" s="63"/>
      <c r="K604" s="63"/>
      <c r="L604" s="63"/>
      <c r="M604" s="63"/>
      <c r="N604" s="63"/>
      <c r="O604" s="63"/>
      <c r="P604" s="63"/>
      <c r="Q604" s="63"/>
    </row>
    <row r="605">
      <c r="A605" s="63"/>
      <c r="B605" s="63"/>
      <c r="C605" s="63"/>
      <c r="D605" s="63"/>
      <c r="E605" s="63"/>
      <c r="F605" s="63"/>
      <c r="G605" s="63"/>
      <c r="H605" s="63"/>
      <c r="I605" s="63"/>
      <c r="J605" s="63"/>
      <c r="K605" s="63"/>
      <c r="L605" s="63"/>
      <c r="M605" s="63"/>
      <c r="N605" s="63"/>
      <c r="O605" s="63"/>
      <c r="P605" s="63"/>
      <c r="Q605" s="63"/>
    </row>
    <row r="606">
      <c r="A606" s="63"/>
      <c r="B606" s="63"/>
      <c r="C606" s="63"/>
      <c r="D606" s="63"/>
      <c r="E606" s="63"/>
      <c r="F606" s="63"/>
      <c r="G606" s="63"/>
      <c r="H606" s="63"/>
      <c r="I606" s="63"/>
      <c r="J606" s="63"/>
      <c r="K606" s="63"/>
      <c r="L606" s="63"/>
      <c r="M606" s="63"/>
      <c r="N606" s="63"/>
      <c r="O606" s="63"/>
      <c r="P606" s="63"/>
      <c r="Q606" s="63"/>
    </row>
    <row r="607">
      <c r="A607" s="63"/>
      <c r="B607" s="63"/>
      <c r="C607" s="63"/>
      <c r="D607" s="63"/>
      <c r="E607" s="63"/>
      <c r="F607" s="63"/>
      <c r="G607" s="63"/>
      <c r="H607" s="63"/>
      <c r="I607" s="63"/>
      <c r="J607" s="63"/>
      <c r="K607" s="63"/>
      <c r="L607" s="63"/>
      <c r="M607" s="63"/>
      <c r="N607" s="63"/>
      <c r="O607" s="63"/>
      <c r="P607" s="63"/>
      <c r="Q607" s="63"/>
    </row>
    <row r="608">
      <c r="A608" s="63"/>
      <c r="B608" s="63"/>
      <c r="C608" s="63"/>
      <c r="D608" s="63"/>
      <c r="E608" s="63"/>
      <c r="F608" s="63"/>
      <c r="G608" s="63"/>
      <c r="H608" s="63"/>
      <c r="I608" s="63"/>
      <c r="J608" s="63"/>
      <c r="K608" s="63"/>
      <c r="L608" s="63"/>
      <c r="M608" s="63"/>
      <c r="N608" s="63"/>
      <c r="O608" s="63"/>
      <c r="P608" s="63"/>
      <c r="Q608" s="63"/>
    </row>
    <row r="609">
      <c r="A609" s="63"/>
      <c r="B609" s="63"/>
      <c r="C609" s="63"/>
      <c r="D609" s="63"/>
      <c r="E609" s="63"/>
      <c r="F609" s="63"/>
      <c r="G609" s="63"/>
      <c r="H609" s="63"/>
      <c r="I609" s="63"/>
      <c r="J609" s="63"/>
      <c r="K609" s="63"/>
      <c r="L609" s="63"/>
      <c r="M609" s="63"/>
      <c r="N609" s="63"/>
      <c r="O609" s="63"/>
      <c r="P609" s="63"/>
      <c r="Q609" s="63"/>
    </row>
    <row r="610">
      <c r="A610" s="63"/>
      <c r="B610" s="63"/>
      <c r="C610" s="63"/>
      <c r="D610" s="63"/>
      <c r="E610" s="63"/>
      <c r="F610" s="63"/>
      <c r="G610" s="63"/>
      <c r="H610" s="63"/>
      <c r="I610" s="63"/>
      <c r="J610" s="63"/>
      <c r="K610" s="63"/>
      <c r="L610" s="63"/>
      <c r="M610" s="63"/>
      <c r="N610" s="63"/>
      <c r="O610" s="63"/>
      <c r="P610" s="63"/>
      <c r="Q610" s="63"/>
    </row>
    <row r="611">
      <c r="A611" s="63"/>
      <c r="B611" s="63"/>
      <c r="C611" s="63"/>
      <c r="D611" s="63"/>
      <c r="E611" s="63"/>
      <c r="F611" s="63"/>
      <c r="G611" s="63"/>
      <c r="H611" s="63"/>
      <c r="I611" s="63"/>
      <c r="J611" s="63"/>
      <c r="K611" s="63"/>
      <c r="L611" s="63"/>
      <c r="M611" s="63"/>
      <c r="N611" s="63"/>
      <c r="O611" s="63"/>
      <c r="P611" s="63"/>
      <c r="Q611" s="63"/>
    </row>
    <row r="612">
      <c r="A612" s="63"/>
      <c r="B612" s="63"/>
      <c r="C612" s="63"/>
      <c r="D612" s="63"/>
      <c r="E612" s="63"/>
      <c r="F612" s="63"/>
      <c r="G612" s="63"/>
      <c r="H612" s="63"/>
      <c r="I612" s="63"/>
      <c r="J612" s="63"/>
      <c r="K612" s="63"/>
      <c r="L612" s="63"/>
      <c r="M612" s="63"/>
      <c r="N612" s="63"/>
      <c r="O612" s="63"/>
      <c r="P612" s="63"/>
      <c r="Q612" s="63"/>
    </row>
    <row r="613">
      <c r="A613" s="63"/>
      <c r="B613" s="63"/>
      <c r="C613" s="63"/>
      <c r="D613" s="63"/>
      <c r="E613" s="63"/>
      <c r="F613" s="63"/>
      <c r="G613" s="63"/>
      <c r="H613" s="63"/>
      <c r="I613" s="63"/>
      <c r="J613" s="63"/>
      <c r="K613" s="63"/>
      <c r="L613" s="63"/>
      <c r="M613" s="63"/>
      <c r="N613" s="63"/>
      <c r="O613" s="63"/>
      <c r="P613" s="63"/>
      <c r="Q613" s="63"/>
    </row>
    <row r="614">
      <c r="A614" s="63"/>
      <c r="B614" s="63"/>
      <c r="C614" s="63"/>
      <c r="D614" s="63"/>
      <c r="E614" s="63"/>
      <c r="F614" s="63"/>
      <c r="G614" s="63"/>
      <c r="H614" s="63"/>
      <c r="I614" s="63"/>
      <c r="J614" s="63"/>
      <c r="K614" s="63"/>
      <c r="L614" s="63"/>
      <c r="M614" s="63"/>
      <c r="N614" s="63"/>
      <c r="O614" s="63"/>
      <c r="P614" s="63"/>
      <c r="Q614" s="63"/>
    </row>
    <row r="615">
      <c r="A615" s="63"/>
      <c r="B615" s="63"/>
      <c r="C615" s="63"/>
      <c r="D615" s="63"/>
      <c r="E615" s="63"/>
      <c r="F615" s="63"/>
      <c r="G615" s="63"/>
      <c r="H615" s="63"/>
      <c r="I615" s="63"/>
      <c r="J615" s="63"/>
      <c r="K615" s="63"/>
      <c r="L615" s="63"/>
      <c r="M615" s="63"/>
      <c r="N615" s="63"/>
      <c r="O615" s="63"/>
      <c r="P615" s="63"/>
      <c r="Q615" s="63"/>
    </row>
    <row r="616">
      <c r="A616" s="63"/>
      <c r="B616" s="63"/>
      <c r="C616" s="63"/>
      <c r="D616" s="63"/>
      <c r="E616" s="63"/>
      <c r="F616" s="63"/>
      <c r="G616" s="63"/>
      <c r="H616" s="63"/>
      <c r="I616" s="63"/>
      <c r="J616" s="63"/>
      <c r="K616" s="63"/>
      <c r="L616" s="63"/>
      <c r="M616" s="63"/>
      <c r="N616" s="63"/>
      <c r="O616" s="63"/>
      <c r="P616" s="63"/>
      <c r="Q616" s="63"/>
    </row>
    <row r="617">
      <c r="A617" s="63"/>
      <c r="B617" s="63"/>
      <c r="C617" s="63"/>
      <c r="D617" s="63"/>
      <c r="E617" s="63"/>
      <c r="F617" s="63"/>
      <c r="G617" s="63"/>
      <c r="H617" s="63"/>
      <c r="I617" s="63"/>
      <c r="J617" s="63"/>
      <c r="K617" s="63"/>
      <c r="L617" s="63"/>
      <c r="M617" s="63"/>
      <c r="N617" s="63"/>
      <c r="O617" s="63"/>
      <c r="P617" s="63"/>
      <c r="Q617" s="63"/>
    </row>
    <row r="618">
      <c r="A618" s="63"/>
      <c r="B618" s="63"/>
      <c r="C618" s="63"/>
      <c r="D618" s="63"/>
      <c r="E618" s="63"/>
      <c r="F618" s="63"/>
      <c r="G618" s="63"/>
      <c r="H618" s="63"/>
      <c r="I618" s="63"/>
      <c r="J618" s="63"/>
      <c r="K618" s="63"/>
      <c r="L618" s="63"/>
      <c r="M618" s="63"/>
      <c r="N618" s="63"/>
      <c r="O618" s="63"/>
      <c r="P618" s="63"/>
      <c r="Q618" s="63"/>
    </row>
    <row r="619">
      <c r="A619" s="63"/>
      <c r="B619" s="63"/>
      <c r="C619" s="63"/>
      <c r="D619" s="63"/>
      <c r="E619" s="63"/>
      <c r="F619" s="63"/>
      <c r="G619" s="63"/>
      <c r="H619" s="63"/>
      <c r="I619" s="63"/>
      <c r="J619" s="63"/>
      <c r="K619" s="63"/>
      <c r="L619" s="63"/>
      <c r="M619" s="63"/>
      <c r="N619" s="63"/>
      <c r="O619" s="63"/>
      <c r="P619" s="63"/>
      <c r="Q619" s="63"/>
    </row>
    <row r="620">
      <c r="A620" s="63"/>
      <c r="B620" s="63"/>
      <c r="C620" s="63"/>
      <c r="D620" s="63"/>
      <c r="E620" s="63"/>
      <c r="F620" s="63"/>
      <c r="G620" s="63"/>
      <c r="H620" s="63"/>
      <c r="I620" s="63"/>
      <c r="J620" s="63"/>
      <c r="K620" s="63"/>
      <c r="L620" s="63"/>
      <c r="M620" s="63"/>
      <c r="N620" s="63"/>
      <c r="O620" s="63"/>
      <c r="P620" s="63"/>
      <c r="Q620" s="63"/>
    </row>
    <row r="621">
      <c r="A621" s="63"/>
      <c r="B621" s="63"/>
      <c r="C621" s="63"/>
      <c r="D621" s="63"/>
      <c r="E621" s="63"/>
      <c r="F621" s="63"/>
      <c r="G621" s="63"/>
      <c r="H621" s="63"/>
      <c r="I621" s="63"/>
      <c r="J621" s="63"/>
      <c r="K621" s="63"/>
      <c r="L621" s="63"/>
      <c r="M621" s="63"/>
      <c r="N621" s="63"/>
      <c r="O621" s="63"/>
      <c r="P621" s="63"/>
      <c r="Q621" s="63"/>
    </row>
    <row r="622">
      <c r="A622" s="63"/>
      <c r="B622" s="63"/>
      <c r="C622" s="63"/>
      <c r="D622" s="63"/>
      <c r="E622" s="63"/>
      <c r="F622" s="63"/>
      <c r="G622" s="63"/>
      <c r="H622" s="63"/>
      <c r="I622" s="63"/>
      <c r="J622" s="63"/>
      <c r="K622" s="63"/>
      <c r="L622" s="63"/>
      <c r="M622" s="63"/>
      <c r="N622" s="63"/>
      <c r="O622" s="63"/>
      <c r="P622" s="63"/>
      <c r="Q622" s="63"/>
    </row>
    <row r="623">
      <c r="A623" s="63"/>
      <c r="B623" s="63"/>
      <c r="C623" s="63"/>
      <c r="D623" s="63"/>
      <c r="E623" s="63"/>
      <c r="F623" s="63"/>
      <c r="G623" s="63"/>
      <c r="H623" s="63"/>
      <c r="I623" s="63"/>
      <c r="J623" s="63"/>
      <c r="K623" s="63"/>
      <c r="L623" s="63"/>
      <c r="M623" s="63"/>
      <c r="N623" s="63"/>
      <c r="O623" s="63"/>
      <c r="P623" s="63"/>
      <c r="Q623" s="63"/>
    </row>
    <row r="624">
      <c r="A624" s="63"/>
      <c r="B624" s="63"/>
      <c r="C624" s="63"/>
      <c r="D624" s="63"/>
      <c r="E624" s="63"/>
      <c r="F624" s="63"/>
      <c r="G624" s="63"/>
      <c r="H624" s="63"/>
      <c r="I624" s="63"/>
      <c r="J624" s="63"/>
      <c r="K624" s="63"/>
      <c r="L624" s="63"/>
      <c r="M624" s="63"/>
      <c r="N624" s="63"/>
      <c r="O624" s="63"/>
      <c r="P624" s="63"/>
      <c r="Q624" s="63"/>
    </row>
    <row r="625">
      <c r="A625" s="63"/>
      <c r="B625" s="63"/>
      <c r="C625" s="63"/>
      <c r="D625" s="63"/>
      <c r="E625" s="63"/>
      <c r="F625" s="63"/>
      <c r="G625" s="63"/>
      <c r="H625" s="63"/>
      <c r="I625" s="63"/>
      <c r="J625" s="63"/>
      <c r="K625" s="63"/>
      <c r="L625" s="63"/>
      <c r="M625" s="63"/>
      <c r="N625" s="63"/>
      <c r="O625" s="63"/>
      <c r="P625" s="63"/>
      <c r="Q625" s="63"/>
    </row>
    <row r="626">
      <c r="A626" s="63"/>
      <c r="B626" s="63"/>
      <c r="C626" s="63"/>
      <c r="D626" s="63"/>
      <c r="E626" s="63"/>
      <c r="F626" s="63"/>
      <c r="G626" s="63"/>
      <c r="H626" s="63"/>
      <c r="I626" s="63"/>
      <c r="J626" s="63"/>
      <c r="K626" s="63"/>
      <c r="L626" s="63"/>
      <c r="M626" s="63"/>
      <c r="N626" s="63"/>
      <c r="O626" s="63"/>
      <c r="P626" s="63"/>
      <c r="Q626" s="63"/>
    </row>
    <row r="627">
      <c r="A627" s="63"/>
      <c r="B627" s="63"/>
      <c r="C627" s="63"/>
      <c r="D627" s="63"/>
      <c r="E627" s="63"/>
      <c r="F627" s="63"/>
      <c r="G627" s="63"/>
      <c r="H627" s="63"/>
      <c r="I627" s="63"/>
      <c r="J627" s="63"/>
      <c r="K627" s="63"/>
      <c r="L627" s="63"/>
      <c r="M627" s="63"/>
      <c r="N627" s="63"/>
      <c r="O627" s="63"/>
      <c r="P627" s="63"/>
      <c r="Q627" s="63"/>
    </row>
    <row r="628">
      <c r="A628" s="63"/>
      <c r="B628" s="63"/>
      <c r="C628" s="63"/>
      <c r="D628" s="63"/>
      <c r="E628" s="63"/>
      <c r="F628" s="63"/>
      <c r="G628" s="63"/>
      <c r="H628" s="63"/>
      <c r="I628" s="63"/>
      <c r="J628" s="63"/>
      <c r="K628" s="63"/>
      <c r="L628" s="63"/>
      <c r="M628" s="63"/>
      <c r="N628" s="63"/>
      <c r="O628" s="63"/>
      <c r="P628" s="63"/>
      <c r="Q628" s="63"/>
    </row>
    <row r="629">
      <c r="A629" s="63"/>
      <c r="B629" s="63"/>
      <c r="C629" s="63"/>
      <c r="D629" s="63"/>
      <c r="E629" s="63"/>
      <c r="F629" s="63"/>
      <c r="G629" s="63"/>
      <c r="H629" s="63"/>
      <c r="I629" s="63"/>
      <c r="J629" s="63"/>
      <c r="K629" s="63"/>
      <c r="L629" s="63"/>
      <c r="M629" s="63"/>
      <c r="N629" s="63"/>
      <c r="O629" s="63"/>
      <c r="P629" s="63"/>
      <c r="Q629" s="63"/>
    </row>
    <row r="630">
      <c r="A630" s="63"/>
      <c r="B630" s="63"/>
      <c r="C630" s="63"/>
      <c r="D630" s="63"/>
      <c r="E630" s="63"/>
      <c r="F630" s="63"/>
      <c r="G630" s="63"/>
      <c r="H630" s="63"/>
      <c r="I630" s="63"/>
      <c r="J630" s="63"/>
      <c r="K630" s="63"/>
      <c r="L630" s="63"/>
      <c r="M630" s="63"/>
      <c r="N630" s="63"/>
      <c r="O630" s="63"/>
      <c r="P630" s="63"/>
      <c r="Q630" s="63"/>
    </row>
    <row r="631">
      <c r="A631" s="63"/>
      <c r="B631" s="63"/>
      <c r="C631" s="63"/>
      <c r="D631" s="63"/>
      <c r="E631" s="63"/>
      <c r="F631" s="63"/>
      <c r="G631" s="63"/>
      <c r="H631" s="63"/>
      <c r="I631" s="63"/>
      <c r="J631" s="63"/>
      <c r="K631" s="63"/>
      <c r="L631" s="63"/>
      <c r="M631" s="63"/>
      <c r="N631" s="63"/>
      <c r="O631" s="63"/>
      <c r="P631" s="63"/>
      <c r="Q631" s="63"/>
    </row>
    <row r="632">
      <c r="A632" s="63"/>
      <c r="B632" s="63"/>
      <c r="C632" s="63"/>
      <c r="D632" s="63"/>
      <c r="E632" s="63"/>
      <c r="F632" s="63"/>
      <c r="G632" s="63"/>
      <c r="H632" s="63"/>
      <c r="I632" s="63"/>
      <c r="J632" s="63"/>
      <c r="K632" s="63"/>
      <c r="L632" s="63"/>
      <c r="M632" s="63"/>
      <c r="N632" s="63"/>
      <c r="O632" s="63"/>
      <c r="P632" s="63"/>
      <c r="Q632" s="63"/>
    </row>
    <row r="633">
      <c r="A633" s="63"/>
      <c r="B633" s="63"/>
      <c r="C633" s="63"/>
      <c r="D633" s="63"/>
      <c r="E633" s="63"/>
      <c r="F633" s="63"/>
      <c r="G633" s="63"/>
      <c r="H633" s="63"/>
      <c r="I633" s="63"/>
      <c r="J633" s="63"/>
      <c r="K633" s="63"/>
      <c r="L633" s="63"/>
      <c r="M633" s="63"/>
      <c r="N633" s="63"/>
      <c r="O633" s="63"/>
      <c r="P633" s="63"/>
      <c r="Q633" s="63"/>
    </row>
    <row r="634">
      <c r="A634" s="63"/>
      <c r="B634" s="63"/>
      <c r="C634" s="63"/>
      <c r="D634" s="63"/>
      <c r="E634" s="63"/>
      <c r="F634" s="63"/>
      <c r="G634" s="63"/>
      <c r="H634" s="63"/>
      <c r="I634" s="63"/>
      <c r="J634" s="63"/>
      <c r="K634" s="63"/>
      <c r="L634" s="63"/>
      <c r="M634" s="63"/>
      <c r="N634" s="63"/>
      <c r="O634" s="63"/>
      <c r="P634" s="63"/>
      <c r="Q634" s="63"/>
    </row>
    <row r="635">
      <c r="A635" s="63"/>
      <c r="B635" s="63"/>
      <c r="C635" s="63"/>
      <c r="D635" s="63"/>
      <c r="E635" s="63"/>
      <c r="F635" s="63"/>
      <c r="G635" s="63"/>
      <c r="H635" s="63"/>
      <c r="I635" s="63"/>
      <c r="J635" s="63"/>
      <c r="K635" s="63"/>
      <c r="L635" s="63"/>
      <c r="M635" s="63"/>
      <c r="N635" s="63"/>
      <c r="O635" s="63"/>
      <c r="P635" s="63"/>
      <c r="Q635" s="63"/>
    </row>
    <row r="636">
      <c r="A636" s="63"/>
      <c r="B636" s="63"/>
      <c r="C636" s="63"/>
      <c r="D636" s="63"/>
      <c r="E636" s="63"/>
      <c r="F636" s="63"/>
      <c r="G636" s="63"/>
      <c r="H636" s="63"/>
      <c r="I636" s="63"/>
      <c r="J636" s="63"/>
      <c r="K636" s="63"/>
      <c r="L636" s="63"/>
      <c r="M636" s="63"/>
      <c r="N636" s="63"/>
      <c r="O636" s="63"/>
      <c r="P636" s="63"/>
      <c r="Q636" s="63"/>
    </row>
    <row r="637">
      <c r="A637" s="63"/>
      <c r="B637" s="63"/>
      <c r="C637" s="63"/>
      <c r="D637" s="63"/>
      <c r="E637" s="63"/>
      <c r="F637" s="63"/>
      <c r="G637" s="63"/>
      <c r="H637" s="63"/>
      <c r="I637" s="63"/>
      <c r="J637" s="63"/>
      <c r="K637" s="63"/>
      <c r="L637" s="63"/>
      <c r="M637" s="63"/>
      <c r="N637" s="63"/>
      <c r="O637" s="63"/>
      <c r="P637" s="63"/>
      <c r="Q637" s="63"/>
    </row>
    <row r="638">
      <c r="A638" s="63"/>
      <c r="B638" s="63"/>
      <c r="C638" s="63"/>
      <c r="D638" s="63"/>
      <c r="E638" s="63"/>
      <c r="F638" s="63"/>
      <c r="G638" s="63"/>
      <c r="H638" s="63"/>
      <c r="I638" s="63"/>
      <c r="J638" s="63"/>
      <c r="K638" s="63"/>
      <c r="L638" s="63"/>
      <c r="M638" s="63"/>
      <c r="N638" s="63"/>
      <c r="O638" s="63"/>
      <c r="P638" s="63"/>
      <c r="Q638" s="63"/>
    </row>
    <row r="639">
      <c r="A639" s="63"/>
      <c r="B639" s="63"/>
      <c r="C639" s="63"/>
      <c r="D639" s="63"/>
      <c r="E639" s="63"/>
      <c r="F639" s="63"/>
      <c r="G639" s="63"/>
      <c r="H639" s="63"/>
      <c r="I639" s="63"/>
      <c r="J639" s="63"/>
      <c r="K639" s="63"/>
      <c r="L639" s="63"/>
      <c r="M639" s="63"/>
      <c r="N639" s="63"/>
      <c r="O639" s="63"/>
      <c r="P639" s="63"/>
      <c r="Q639" s="63"/>
    </row>
    <row r="640">
      <c r="A640" s="63"/>
      <c r="B640" s="63"/>
      <c r="C640" s="63"/>
      <c r="D640" s="63"/>
      <c r="E640" s="63"/>
      <c r="F640" s="63"/>
      <c r="G640" s="63"/>
      <c r="H640" s="63"/>
      <c r="I640" s="63"/>
      <c r="J640" s="63"/>
      <c r="K640" s="63"/>
      <c r="L640" s="63"/>
      <c r="M640" s="63"/>
      <c r="N640" s="63"/>
      <c r="O640" s="63"/>
      <c r="P640" s="63"/>
      <c r="Q640" s="63"/>
    </row>
    <row r="641">
      <c r="A641" s="63"/>
      <c r="B641" s="63"/>
      <c r="C641" s="63"/>
      <c r="D641" s="63"/>
      <c r="E641" s="63"/>
      <c r="F641" s="63"/>
      <c r="G641" s="63"/>
      <c r="H641" s="63"/>
      <c r="I641" s="63"/>
      <c r="J641" s="63"/>
      <c r="K641" s="63"/>
      <c r="L641" s="63"/>
      <c r="M641" s="63"/>
      <c r="N641" s="63"/>
      <c r="O641" s="63"/>
      <c r="P641" s="63"/>
      <c r="Q641" s="63"/>
    </row>
    <row r="642">
      <c r="A642" s="63"/>
      <c r="B642" s="63"/>
      <c r="C642" s="63"/>
      <c r="D642" s="63"/>
      <c r="E642" s="63"/>
      <c r="F642" s="63"/>
      <c r="G642" s="63"/>
      <c r="H642" s="63"/>
      <c r="I642" s="63"/>
      <c r="J642" s="63"/>
      <c r="K642" s="63"/>
      <c r="L642" s="63"/>
      <c r="M642" s="63"/>
      <c r="N642" s="63"/>
      <c r="O642" s="63"/>
      <c r="P642" s="63"/>
      <c r="Q642" s="63"/>
    </row>
    <row r="643">
      <c r="A643" s="63"/>
      <c r="B643" s="63"/>
      <c r="C643" s="63"/>
      <c r="D643" s="63"/>
      <c r="E643" s="63"/>
      <c r="F643" s="63"/>
      <c r="G643" s="63"/>
      <c r="H643" s="63"/>
      <c r="I643" s="63"/>
      <c r="J643" s="63"/>
      <c r="K643" s="63"/>
      <c r="L643" s="63"/>
      <c r="M643" s="63"/>
      <c r="N643" s="63"/>
      <c r="O643" s="63"/>
      <c r="P643" s="63"/>
      <c r="Q643" s="63"/>
    </row>
    <row r="644">
      <c r="A644" s="63"/>
      <c r="B644" s="63"/>
      <c r="C644" s="63"/>
      <c r="D644" s="63"/>
      <c r="E644" s="63"/>
      <c r="F644" s="63"/>
      <c r="G644" s="63"/>
      <c r="H644" s="63"/>
      <c r="I644" s="63"/>
      <c r="J644" s="63"/>
      <c r="K644" s="63"/>
      <c r="L644" s="63"/>
      <c r="M644" s="63"/>
      <c r="N644" s="63"/>
      <c r="O644" s="63"/>
      <c r="P644" s="63"/>
      <c r="Q644" s="63"/>
    </row>
    <row r="645">
      <c r="A645" s="63"/>
      <c r="B645" s="63"/>
      <c r="C645" s="63"/>
      <c r="D645" s="63"/>
      <c r="E645" s="63"/>
      <c r="F645" s="63"/>
      <c r="G645" s="63"/>
      <c r="H645" s="63"/>
      <c r="I645" s="63"/>
      <c r="J645" s="63"/>
      <c r="K645" s="63"/>
      <c r="L645" s="63"/>
      <c r="M645" s="63"/>
      <c r="N645" s="63"/>
      <c r="O645" s="63"/>
      <c r="P645" s="63"/>
      <c r="Q645" s="63"/>
    </row>
    <row r="646">
      <c r="A646" s="63"/>
      <c r="B646" s="63"/>
      <c r="C646" s="63"/>
      <c r="D646" s="63"/>
      <c r="E646" s="63"/>
      <c r="F646" s="63"/>
      <c r="G646" s="63"/>
      <c r="H646" s="63"/>
      <c r="I646" s="63"/>
      <c r="J646" s="63"/>
      <c r="K646" s="63"/>
      <c r="L646" s="63"/>
      <c r="M646" s="63"/>
      <c r="N646" s="63"/>
      <c r="O646" s="63"/>
      <c r="P646" s="63"/>
      <c r="Q646" s="63"/>
    </row>
    <row r="647">
      <c r="A647" s="63"/>
      <c r="B647" s="63"/>
      <c r="C647" s="63"/>
      <c r="D647" s="63"/>
      <c r="E647" s="63"/>
      <c r="F647" s="63"/>
      <c r="G647" s="63"/>
      <c r="H647" s="63"/>
      <c r="I647" s="63"/>
      <c r="J647" s="63"/>
      <c r="K647" s="63"/>
      <c r="L647" s="63"/>
      <c r="M647" s="63"/>
      <c r="N647" s="63"/>
      <c r="O647" s="63"/>
      <c r="P647" s="63"/>
      <c r="Q647" s="63"/>
    </row>
    <row r="648">
      <c r="A648" s="63"/>
      <c r="B648" s="63"/>
      <c r="C648" s="63"/>
      <c r="D648" s="63"/>
      <c r="E648" s="63"/>
      <c r="F648" s="63"/>
      <c r="G648" s="63"/>
      <c r="H648" s="63"/>
      <c r="I648" s="63"/>
      <c r="J648" s="63"/>
      <c r="K648" s="63"/>
      <c r="L648" s="63"/>
      <c r="M648" s="63"/>
      <c r="N648" s="63"/>
      <c r="O648" s="63"/>
      <c r="P648" s="63"/>
      <c r="Q648" s="63"/>
    </row>
    <row r="649">
      <c r="A649" s="63"/>
      <c r="B649" s="63"/>
      <c r="C649" s="63"/>
      <c r="D649" s="63"/>
      <c r="E649" s="63"/>
      <c r="F649" s="63"/>
      <c r="G649" s="63"/>
      <c r="H649" s="63"/>
      <c r="I649" s="63"/>
      <c r="J649" s="63"/>
      <c r="K649" s="63"/>
      <c r="L649" s="63"/>
      <c r="M649" s="63"/>
      <c r="N649" s="63"/>
      <c r="O649" s="63"/>
      <c r="P649" s="63"/>
      <c r="Q649" s="63"/>
    </row>
    <row r="650">
      <c r="A650" s="63"/>
      <c r="B650" s="63"/>
      <c r="C650" s="63"/>
      <c r="D650" s="63"/>
      <c r="E650" s="63"/>
      <c r="F650" s="63"/>
      <c r="G650" s="63"/>
      <c r="H650" s="63"/>
      <c r="I650" s="63"/>
      <c r="J650" s="63"/>
      <c r="K650" s="63"/>
      <c r="L650" s="63"/>
      <c r="M650" s="63"/>
      <c r="N650" s="63"/>
      <c r="O650" s="63"/>
      <c r="P650" s="63"/>
      <c r="Q650" s="63"/>
    </row>
    <row r="651">
      <c r="A651" s="63"/>
      <c r="B651" s="63"/>
      <c r="C651" s="63"/>
      <c r="D651" s="63"/>
      <c r="E651" s="63"/>
      <c r="F651" s="63"/>
      <c r="G651" s="63"/>
      <c r="H651" s="63"/>
      <c r="I651" s="63"/>
      <c r="J651" s="63"/>
      <c r="K651" s="63"/>
      <c r="L651" s="63"/>
      <c r="M651" s="63"/>
      <c r="N651" s="63"/>
      <c r="O651" s="63"/>
      <c r="P651" s="63"/>
      <c r="Q651" s="63"/>
    </row>
    <row r="652">
      <c r="A652" s="63"/>
      <c r="B652" s="63"/>
      <c r="C652" s="63"/>
      <c r="D652" s="63"/>
      <c r="E652" s="63"/>
      <c r="F652" s="63"/>
      <c r="G652" s="63"/>
      <c r="H652" s="63"/>
      <c r="I652" s="63"/>
      <c r="J652" s="63"/>
      <c r="K652" s="63"/>
      <c r="L652" s="63"/>
      <c r="M652" s="63"/>
      <c r="N652" s="63"/>
      <c r="O652" s="63"/>
      <c r="P652" s="63"/>
      <c r="Q652" s="63"/>
    </row>
    <row r="653">
      <c r="A653" s="63"/>
      <c r="B653" s="63"/>
      <c r="C653" s="63"/>
      <c r="D653" s="63"/>
      <c r="E653" s="63"/>
      <c r="F653" s="63"/>
      <c r="G653" s="63"/>
      <c r="H653" s="63"/>
      <c r="I653" s="63"/>
      <c r="J653" s="63"/>
      <c r="K653" s="63"/>
      <c r="L653" s="63"/>
      <c r="M653" s="63"/>
      <c r="N653" s="63"/>
      <c r="O653" s="63"/>
      <c r="P653" s="63"/>
      <c r="Q653" s="63"/>
    </row>
    <row r="654">
      <c r="A654" s="63"/>
      <c r="B654" s="63"/>
      <c r="C654" s="63"/>
      <c r="D654" s="63"/>
      <c r="E654" s="63"/>
      <c r="F654" s="63"/>
      <c r="G654" s="63"/>
      <c r="H654" s="63"/>
      <c r="I654" s="63"/>
      <c r="J654" s="63"/>
      <c r="K654" s="63"/>
      <c r="L654" s="63"/>
      <c r="M654" s="63"/>
      <c r="N654" s="63"/>
      <c r="O654" s="63"/>
      <c r="P654" s="63"/>
      <c r="Q654" s="63"/>
    </row>
    <row r="655">
      <c r="A655" s="63"/>
      <c r="B655" s="63"/>
      <c r="C655" s="63"/>
      <c r="D655" s="63"/>
      <c r="E655" s="63"/>
      <c r="F655" s="63"/>
      <c r="G655" s="63"/>
      <c r="H655" s="63"/>
      <c r="I655" s="63"/>
      <c r="J655" s="63"/>
      <c r="K655" s="63"/>
      <c r="L655" s="63"/>
      <c r="M655" s="63"/>
      <c r="N655" s="63"/>
      <c r="O655" s="63"/>
      <c r="P655" s="63"/>
      <c r="Q655" s="63"/>
    </row>
    <row r="656">
      <c r="A656" s="63"/>
      <c r="B656" s="63"/>
      <c r="C656" s="63"/>
      <c r="D656" s="63"/>
      <c r="E656" s="63"/>
      <c r="F656" s="63"/>
      <c r="G656" s="63"/>
      <c r="H656" s="63"/>
      <c r="I656" s="63"/>
      <c r="J656" s="63"/>
      <c r="K656" s="63"/>
      <c r="L656" s="63"/>
      <c r="M656" s="63"/>
      <c r="N656" s="63"/>
      <c r="O656" s="63"/>
      <c r="P656" s="63"/>
      <c r="Q656" s="63"/>
    </row>
    <row r="657">
      <c r="A657" s="63"/>
      <c r="B657" s="63"/>
      <c r="C657" s="63"/>
      <c r="D657" s="63"/>
      <c r="E657" s="63"/>
      <c r="F657" s="63"/>
      <c r="G657" s="63"/>
      <c r="H657" s="63"/>
      <c r="I657" s="63"/>
      <c r="J657" s="63"/>
      <c r="K657" s="63"/>
      <c r="L657" s="63"/>
      <c r="M657" s="63"/>
      <c r="N657" s="63"/>
      <c r="O657" s="63"/>
      <c r="P657" s="63"/>
      <c r="Q657" s="63"/>
    </row>
    <row r="658">
      <c r="A658" s="63"/>
      <c r="B658" s="63"/>
      <c r="C658" s="63"/>
      <c r="D658" s="63"/>
      <c r="E658" s="63"/>
      <c r="F658" s="63"/>
      <c r="G658" s="63"/>
      <c r="H658" s="63"/>
      <c r="I658" s="63"/>
      <c r="J658" s="63"/>
      <c r="K658" s="63"/>
      <c r="L658" s="63"/>
      <c r="M658" s="63"/>
      <c r="N658" s="63"/>
      <c r="O658" s="63"/>
      <c r="P658" s="63"/>
      <c r="Q658" s="63"/>
    </row>
    <row r="659">
      <c r="A659" s="63"/>
      <c r="B659" s="63"/>
      <c r="C659" s="63"/>
      <c r="D659" s="63"/>
      <c r="E659" s="63"/>
      <c r="F659" s="63"/>
      <c r="G659" s="63"/>
      <c r="H659" s="63"/>
      <c r="I659" s="63"/>
      <c r="J659" s="63"/>
      <c r="K659" s="63"/>
      <c r="L659" s="63"/>
      <c r="M659" s="63"/>
      <c r="N659" s="63"/>
      <c r="O659" s="63"/>
      <c r="P659" s="63"/>
      <c r="Q659" s="63"/>
    </row>
    <row r="660">
      <c r="A660" s="63"/>
      <c r="B660" s="63"/>
      <c r="C660" s="63"/>
      <c r="D660" s="63"/>
      <c r="E660" s="63"/>
      <c r="F660" s="63"/>
      <c r="G660" s="63"/>
      <c r="H660" s="63"/>
      <c r="I660" s="63"/>
      <c r="J660" s="63"/>
      <c r="K660" s="63"/>
      <c r="L660" s="63"/>
      <c r="M660" s="63"/>
      <c r="N660" s="63"/>
      <c r="O660" s="63"/>
      <c r="P660" s="63"/>
      <c r="Q660" s="63"/>
    </row>
    <row r="661">
      <c r="A661" s="63"/>
      <c r="B661" s="63"/>
      <c r="C661" s="63"/>
      <c r="D661" s="63"/>
      <c r="E661" s="63"/>
      <c r="F661" s="63"/>
      <c r="G661" s="63"/>
      <c r="H661" s="63"/>
      <c r="I661" s="63"/>
      <c r="J661" s="63"/>
      <c r="K661" s="63"/>
      <c r="L661" s="63"/>
      <c r="M661" s="63"/>
      <c r="N661" s="63"/>
      <c r="O661" s="63"/>
      <c r="P661" s="63"/>
      <c r="Q661" s="63"/>
    </row>
    <row r="662">
      <c r="A662" s="63"/>
      <c r="B662" s="63"/>
      <c r="C662" s="63"/>
      <c r="D662" s="63"/>
      <c r="E662" s="63"/>
      <c r="F662" s="63"/>
      <c r="G662" s="63"/>
      <c r="H662" s="63"/>
      <c r="I662" s="63"/>
      <c r="J662" s="63"/>
      <c r="K662" s="63"/>
      <c r="L662" s="63"/>
      <c r="M662" s="63"/>
      <c r="N662" s="63"/>
      <c r="O662" s="63"/>
      <c r="P662" s="63"/>
      <c r="Q662" s="63"/>
    </row>
    <row r="663">
      <c r="A663" s="63"/>
      <c r="B663" s="63"/>
      <c r="C663" s="63"/>
      <c r="D663" s="63"/>
      <c r="E663" s="63"/>
      <c r="F663" s="63"/>
      <c r="G663" s="63"/>
      <c r="H663" s="63"/>
      <c r="I663" s="63"/>
      <c r="J663" s="63"/>
      <c r="K663" s="63"/>
      <c r="L663" s="63"/>
      <c r="M663" s="63"/>
      <c r="N663" s="63"/>
      <c r="O663" s="63"/>
      <c r="P663" s="63"/>
      <c r="Q663" s="63"/>
    </row>
    <row r="664">
      <c r="A664" s="63"/>
      <c r="B664" s="63"/>
      <c r="C664" s="63"/>
      <c r="D664" s="63"/>
      <c r="E664" s="63"/>
      <c r="F664" s="63"/>
      <c r="G664" s="63"/>
      <c r="H664" s="63"/>
      <c r="I664" s="63"/>
      <c r="J664" s="63"/>
      <c r="K664" s="63"/>
      <c r="L664" s="63"/>
      <c r="M664" s="63"/>
      <c r="N664" s="63"/>
      <c r="O664" s="63"/>
      <c r="P664" s="63"/>
      <c r="Q664" s="63"/>
    </row>
    <row r="665">
      <c r="A665" s="63"/>
      <c r="B665" s="63"/>
      <c r="C665" s="63"/>
      <c r="D665" s="63"/>
      <c r="E665" s="63"/>
      <c r="F665" s="63"/>
      <c r="G665" s="63"/>
      <c r="H665" s="63"/>
      <c r="I665" s="63"/>
      <c r="J665" s="63"/>
      <c r="K665" s="63"/>
      <c r="L665" s="63"/>
      <c r="M665" s="63"/>
      <c r="N665" s="63"/>
      <c r="O665" s="63"/>
      <c r="P665" s="63"/>
      <c r="Q665" s="63"/>
    </row>
    <row r="666">
      <c r="A666" s="63"/>
      <c r="B666" s="63"/>
      <c r="C666" s="63"/>
      <c r="D666" s="63"/>
      <c r="E666" s="63"/>
      <c r="F666" s="63"/>
      <c r="G666" s="63"/>
      <c r="H666" s="63"/>
      <c r="I666" s="63"/>
      <c r="J666" s="63"/>
      <c r="K666" s="63"/>
      <c r="L666" s="63"/>
      <c r="M666" s="63"/>
      <c r="N666" s="63"/>
      <c r="O666" s="63"/>
      <c r="P666" s="63"/>
      <c r="Q666" s="63"/>
    </row>
    <row r="667">
      <c r="A667" s="63"/>
      <c r="B667" s="63"/>
      <c r="C667" s="63"/>
      <c r="D667" s="63"/>
      <c r="E667" s="63"/>
      <c r="F667" s="63"/>
      <c r="G667" s="63"/>
      <c r="H667" s="63"/>
      <c r="I667" s="63"/>
      <c r="J667" s="63"/>
      <c r="K667" s="63"/>
      <c r="L667" s="63"/>
      <c r="M667" s="63"/>
      <c r="N667" s="63"/>
      <c r="O667" s="63"/>
      <c r="P667" s="63"/>
      <c r="Q667" s="63"/>
    </row>
    <row r="668">
      <c r="A668" s="63"/>
      <c r="B668" s="63"/>
      <c r="C668" s="63"/>
      <c r="D668" s="63"/>
      <c r="E668" s="63"/>
      <c r="F668" s="63"/>
      <c r="G668" s="63"/>
      <c r="H668" s="63"/>
      <c r="I668" s="63"/>
      <c r="J668" s="63"/>
      <c r="K668" s="63"/>
      <c r="L668" s="63"/>
      <c r="M668" s="63"/>
      <c r="N668" s="63"/>
      <c r="O668" s="63"/>
      <c r="P668" s="63"/>
      <c r="Q668" s="63"/>
    </row>
    <row r="669">
      <c r="A669" s="63"/>
      <c r="B669" s="63"/>
      <c r="C669" s="63"/>
      <c r="D669" s="63"/>
      <c r="E669" s="63"/>
      <c r="F669" s="63"/>
      <c r="G669" s="63"/>
      <c r="H669" s="63"/>
      <c r="I669" s="63"/>
      <c r="J669" s="63"/>
      <c r="K669" s="63"/>
      <c r="L669" s="63"/>
      <c r="M669" s="63"/>
      <c r="N669" s="63"/>
      <c r="O669" s="63"/>
      <c r="P669" s="63"/>
      <c r="Q669" s="63"/>
    </row>
    <row r="670">
      <c r="A670" s="63"/>
      <c r="B670" s="63"/>
      <c r="C670" s="63"/>
      <c r="D670" s="63"/>
      <c r="E670" s="63"/>
      <c r="F670" s="63"/>
      <c r="G670" s="63"/>
      <c r="H670" s="63"/>
      <c r="I670" s="63"/>
      <c r="J670" s="63"/>
      <c r="K670" s="63"/>
      <c r="L670" s="63"/>
      <c r="M670" s="63"/>
      <c r="N670" s="63"/>
      <c r="O670" s="63"/>
      <c r="P670" s="63"/>
      <c r="Q670" s="63"/>
    </row>
    <row r="671">
      <c r="A671" s="63"/>
      <c r="B671" s="63"/>
      <c r="C671" s="63"/>
      <c r="D671" s="63"/>
      <c r="E671" s="63"/>
      <c r="F671" s="63"/>
      <c r="G671" s="63"/>
      <c r="H671" s="63"/>
      <c r="I671" s="63"/>
      <c r="J671" s="63"/>
      <c r="K671" s="63"/>
      <c r="L671" s="63"/>
      <c r="M671" s="63"/>
      <c r="N671" s="63"/>
      <c r="O671" s="63"/>
      <c r="P671" s="63"/>
      <c r="Q671" s="63"/>
    </row>
    <row r="672">
      <c r="A672" s="63"/>
      <c r="B672" s="63"/>
      <c r="C672" s="63"/>
      <c r="D672" s="63"/>
      <c r="E672" s="63"/>
      <c r="F672" s="63"/>
      <c r="G672" s="63"/>
      <c r="H672" s="63"/>
      <c r="I672" s="63"/>
      <c r="J672" s="63"/>
      <c r="K672" s="63"/>
      <c r="L672" s="63"/>
      <c r="M672" s="63"/>
      <c r="N672" s="63"/>
      <c r="O672" s="63"/>
      <c r="P672" s="63"/>
      <c r="Q672" s="63"/>
    </row>
    <row r="673">
      <c r="A673" s="63"/>
      <c r="B673" s="63"/>
      <c r="C673" s="63"/>
      <c r="D673" s="63"/>
      <c r="E673" s="63"/>
      <c r="F673" s="63"/>
      <c r="G673" s="63"/>
      <c r="H673" s="63"/>
      <c r="I673" s="63"/>
      <c r="J673" s="63"/>
      <c r="K673" s="63"/>
      <c r="L673" s="63"/>
      <c r="M673" s="63"/>
      <c r="N673" s="63"/>
      <c r="O673" s="63"/>
      <c r="P673" s="63"/>
      <c r="Q673" s="63"/>
    </row>
    <row r="674">
      <c r="A674" s="63"/>
      <c r="B674" s="63"/>
      <c r="C674" s="63"/>
      <c r="D674" s="63"/>
      <c r="E674" s="63"/>
      <c r="F674" s="63"/>
      <c r="G674" s="63"/>
      <c r="H674" s="63"/>
      <c r="I674" s="63"/>
      <c r="J674" s="63"/>
      <c r="K674" s="63"/>
      <c r="L674" s="63"/>
      <c r="M674" s="63"/>
      <c r="N674" s="63"/>
      <c r="O674" s="63"/>
      <c r="P674" s="63"/>
      <c r="Q674" s="63"/>
    </row>
    <row r="675">
      <c r="A675" s="63"/>
      <c r="B675" s="63"/>
      <c r="C675" s="63"/>
      <c r="D675" s="63"/>
      <c r="E675" s="63"/>
      <c r="F675" s="63"/>
      <c r="G675" s="63"/>
      <c r="H675" s="63"/>
      <c r="I675" s="63"/>
      <c r="J675" s="63"/>
      <c r="K675" s="63"/>
      <c r="L675" s="63"/>
      <c r="M675" s="63"/>
      <c r="N675" s="63"/>
      <c r="O675" s="63"/>
      <c r="P675" s="63"/>
      <c r="Q675" s="63"/>
    </row>
    <row r="676">
      <c r="A676" s="63"/>
      <c r="B676" s="63"/>
      <c r="C676" s="63"/>
      <c r="D676" s="63"/>
      <c r="E676" s="63"/>
      <c r="F676" s="63"/>
      <c r="G676" s="63"/>
      <c r="H676" s="63"/>
      <c r="I676" s="63"/>
      <c r="J676" s="63"/>
      <c r="K676" s="63"/>
      <c r="L676" s="63"/>
      <c r="M676" s="63"/>
      <c r="N676" s="63"/>
      <c r="O676" s="63"/>
      <c r="P676" s="63"/>
      <c r="Q676" s="63"/>
    </row>
    <row r="677">
      <c r="A677" s="63"/>
      <c r="B677" s="63"/>
      <c r="C677" s="63"/>
      <c r="D677" s="63"/>
      <c r="E677" s="63"/>
      <c r="F677" s="63"/>
      <c r="G677" s="63"/>
      <c r="H677" s="63"/>
      <c r="I677" s="63"/>
      <c r="J677" s="63"/>
      <c r="K677" s="63"/>
      <c r="L677" s="63"/>
      <c r="M677" s="63"/>
      <c r="N677" s="63"/>
      <c r="O677" s="63"/>
      <c r="P677" s="63"/>
      <c r="Q677" s="63"/>
    </row>
    <row r="678">
      <c r="A678" s="63"/>
      <c r="B678" s="63"/>
      <c r="C678" s="63"/>
      <c r="D678" s="63"/>
      <c r="E678" s="63"/>
      <c r="F678" s="63"/>
      <c r="G678" s="63"/>
      <c r="H678" s="63"/>
      <c r="I678" s="63"/>
      <c r="J678" s="63"/>
      <c r="K678" s="63"/>
      <c r="L678" s="63"/>
      <c r="M678" s="63"/>
      <c r="N678" s="63"/>
      <c r="O678" s="63"/>
      <c r="P678" s="63"/>
      <c r="Q678" s="63"/>
    </row>
    <row r="679">
      <c r="A679" s="63"/>
      <c r="B679" s="63"/>
      <c r="C679" s="63"/>
      <c r="D679" s="63"/>
      <c r="E679" s="63"/>
      <c r="F679" s="63"/>
      <c r="G679" s="63"/>
      <c r="H679" s="63"/>
      <c r="I679" s="63"/>
      <c r="J679" s="63"/>
      <c r="K679" s="63"/>
      <c r="L679" s="63"/>
      <c r="M679" s="63"/>
      <c r="N679" s="63"/>
      <c r="O679" s="63"/>
      <c r="P679" s="63"/>
      <c r="Q679" s="63"/>
    </row>
    <row r="680">
      <c r="A680" s="63"/>
      <c r="B680" s="63"/>
      <c r="C680" s="63"/>
      <c r="D680" s="63"/>
      <c r="E680" s="63"/>
      <c r="F680" s="63"/>
      <c r="G680" s="63"/>
      <c r="H680" s="63"/>
      <c r="I680" s="63"/>
      <c r="J680" s="63"/>
      <c r="K680" s="63"/>
      <c r="L680" s="63"/>
      <c r="M680" s="63"/>
      <c r="N680" s="63"/>
      <c r="O680" s="63"/>
      <c r="P680" s="63"/>
      <c r="Q680" s="63"/>
    </row>
    <row r="681">
      <c r="A681" s="63"/>
      <c r="B681" s="63"/>
      <c r="C681" s="63"/>
      <c r="D681" s="63"/>
      <c r="E681" s="63"/>
      <c r="F681" s="63"/>
      <c r="G681" s="63"/>
      <c r="H681" s="63"/>
      <c r="I681" s="63"/>
      <c r="J681" s="63"/>
      <c r="K681" s="63"/>
      <c r="L681" s="63"/>
      <c r="M681" s="63"/>
      <c r="N681" s="63"/>
      <c r="O681" s="63"/>
      <c r="P681" s="63"/>
      <c r="Q681" s="63"/>
    </row>
    <row r="682">
      <c r="A682" s="63"/>
      <c r="B682" s="63"/>
      <c r="C682" s="63"/>
      <c r="D682" s="63"/>
      <c r="E682" s="63"/>
      <c r="F682" s="63"/>
      <c r="G682" s="63"/>
      <c r="H682" s="63"/>
      <c r="I682" s="63"/>
      <c r="J682" s="63"/>
      <c r="K682" s="63"/>
      <c r="L682" s="63"/>
      <c r="M682" s="63"/>
      <c r="N682" s="63"/>
      <c r="O682" s="63"/>
      <c r="P682" s="63"/>
      <c r="Q682" s="63"/>
    </row>
    <row r="683">
      <c r="A683" s="63"/>
      <c r="B683" s="63"/>
      <c r="C683" s="63"/>
      <c r="D683" s="63"/>
      <c r="E683" s="63"/>
      <c r="F683" s="63"/>
      <c r="G683" s="63"/>
      <c r="H683" s="63"/>
      <c r="I683" s="63"/>
      <c r="J683" s="63"/>
      <c r="K683" s="63"/>
      <c r="L683" s="63"/>
      <c r="M683" s="63"/>
      <c r="N683" s="63"/>
      <c r="O683" s="63"/>
      <c r="P683" s="63"/>
      <c r="Q683" s="63"/>
    </row>
    <row r="684">
      <c r="A684" s="63"/>
      <c r="B684" s="63"/>
      <c r="C684" s="63"/>
      <c r="D684" s="63"/>
      <c r="E684" s="63"/>
      <c r="F684" s="63"/>
      <c r="G684" s="63"/>
      <c r="H684" s="63"/>
      <c r="I684" s="63"/>
      <c r="J684" s="63"/>
      <c r="K684" s="63"/>
      <c r="L684" s="63"/>
      <c r="M684" s="63"/>
      <c r="N684" s="63"/>
      <c r="O684" s="63"/>
      <c r="P684" s="63"/>
      <c r="Q684" s="63"/>
    </row>
    <row r="685">
      <c r="A685" s="63"/>
      <c r="B685" s="63"/>
      <c r="C685" s="63"/>
      <c r="D685" s="63"/>
      <c r="E685" s="63"/>
      <c r="F685" s="63"/>
      <c r="G685" s="63"/>
      <c r="H685" s="63"/>
      <c r="I685" s="63"/>
      <c r="J685" s="63"/>
      <c r="K685" s="63"/>
      <c r="L685" s="63"/>
      <c r="M685" s="63"/>
      <c r="N685" s="63"/>
      <c r="O685" s="63"/>
      <c r="P685" s="63"/>
      <c r="Q685" s="63"/>
    </row>
    <row r="686">
      <c r="A686" s="63"/>
      <c r="B686" s="63"/>
      <c r="C686" s="63"/>
      <c r="D686" s="63"/>
      <c r="E686" s="63"/>
      <c r="F686" s="63"/>
      <c r="G686" s="63"/>
      <c r="H686" s="63"/>
      <c r="I686" s="63"/>
      <c r="J686" s="63"/>
      <c r="K686" s="63"/>
      <c r="L686" s="63"/>
      <c r="M686" s="63"/>
      <c r="N686" s="63"/>
      <c r="O686" s="63"/>
      <c r="P686" s="63"/>
      <c r="Q686" s="63"/>
    </row>
    <row r="687">
      <c r="A687" s="63"/>
      <c r="B687" s="63"/>
      <c r="C687" s="63"/>
      <c r="D687" s="63"/>
      <c r="E687" s="63"/>
      <c r="F687" s="63"/>
      <c r="G687" s="63"/>
      <c r="H687" s="63"/>
      <c r="I687" s="63"/>
      <c r="J687" s="63"/>
      <c r="K687" s="63"/>
      <c r="L687" s="63"/>
      <c r="M687" s="63"/>
      <c r="N687" s="63"/>
      <c r="O687" s="63"/>
      <c r="P687" s="63"/>
      <c r="Q687" s="63"/>
    </row>
    <row r="688">
      <c r="A688" s="63"/>
      <c r="B688" s="63"/>
      <c r="C688" s="63"/>
      <c r="D688" s="63"/>
      <c r="E688" s="63"/>
      <c r="F688" s="63"/>
      <c r="G688" s="63"/>
      <c r="H688" s="63"/>
      <c r="I688" s="63"/>
      <c r="J688" s="63"/>
      <c r="K688" s="63"/>
      <c r="L688" s="63"/>
      <c r="M688" s="63"/>
      <c r="N688" s="63"/>
      <c r="O688" s="63"/>
      <c r="P688" s="63"/>
      <c r="Q688" s="63"/>
    </row>
    <row r="689">
      <c r="A689" s="63"/>
      <c r="B689" s="63"/>
      <c r="C689" s="63"/>
      <c r="D689" s="63"/>
      <c r="E689" s="63"/>
      <c r="F689" s="63"/>
      <c r="G689" s="63"/>
      <c r="H689" s="63"/>
      <c r="I689" s="63"/>
      <c r="J689" s="63"/>
      <c r="K689" s="63"/>
      <c r="L689" s="63"/>
      <c r="M689" s="63"/>
      <c r="N689" s="63"/>
      <c r="O689" s="63"/>
      <c r="P689" s="63"/>
      <c r="Q689" s="63"/>
    </row>
    <row r="690">
      <c r="A690" s="63"/>
      <c r="B690" s="63"/>
      <c r="C690" s="63"/>
      <c r="D690" s="63"/>
      <c r="E690" s="63"/>
      <c r="F690" s="63"/>
      <c r="G690" s="63"/>
      <c r="H690" s="63"/>
      <c r="I690" s="63"/>
      <c r="J690" s="63"/>
      <c r="K690" s="63"/>
      <c r="L690" s="63"/>
      <c r="M690" s="63"/>
      <c r="N690" s="63"/>
      <c r="O690" s="63"/>
      <c r="P690" s="63"/>
      <c r="Q690" s="63"/>
    </row>
    <row r="691">
      <c r="A691" s="63"/>
      <c r="B691" s="63"/>
      <c r="C691" s="63"/>
      <c r="D691" s="63"/>
      <c r="E691" s="63"/>
      <c r="F691" s="63"/>
      <c r="G691" s="63"/>
      <c r="H691" s="63"/>
      <c r="I691" s="63"/>
      <c r="J691" s="63"/>
      <c r="K691" s="63"/>
      <c r="L691" s="63"/>
      <c r="M691" s="63"/>
      <c r="N691" s="63"/>
      <c r="O691" s="63"/>
      <c r="P691" s="63"/>
      <c r="Q691" s="63"/>
    </row>
    <row r="692">
      <c r="A692" s="63"/>
      <c r="B692" s="63"/>
      <c r="C692" s="63"/>
      <c r="D692" s="63"/>
      <c r="E692" s="63"/>
      <c r="F692" s="63"/>
      <c r="G692" s="63"/>
      <c r="H692" s="63"/>
      <c r="I692" s="63"/>
      <c r="J692" s="63"/>
      <c r="K692" s="63"/>
      <c r="L692" s="63"/>
      <c r="M692" s="63"/>
      <c r="N692" s="63"/>
      <c r="O692" s="63"/>
      <c r="P692" s="63"/>
      <c r="Q692" s="63"/>
    </row>
    <row r="693">
      <c r="A693" s="63"/>
      <c r="B693" s="63"/>
      <c r="C693" s="63"/>
      <c r="D693" s="63"/>
      <c r="E693" s="63"/>
      <c r="F693" s="63"/>
      <c r="G693" s="63"/>
      <c r="H693" s="63"/>
      <c r="I693" s="63"/>
      <c r="J693" s="63"/>
      <c r="K693" s="63"/>
      <c r="L693" s="63"/>
      <c r="M693" s="63"/>
      <c r="N693" s="63"/>
      <c r="O693" s="63"/>
      <c r="P693" s="63"/>
      <c r="Q693" s="63"/>
    </row>
    <row r="694">
      <c r="A694" s="63"/>
      <c r="B694" s="63"/>
      <c r="C694" s="63"/>
      <c r="D694" s="63"/>
      <c r="E694" s="63"/>
      <c r="F694" s="63"/>
      <c r="G694" s="63"/>
      <c r="H694" s="63"/>
      <c r="I694" s="63"/>
      <c r="J694" s="63"/>
      <c r="K694" s="63"/>
      <c r="L694" s="63"/>
      <c r="M694" s="63"/>
      <c r="N694" s="63"/>
      <c r="O694" s="63"/>
      <c r="P694" s="63"/>
      <c r="Q694" s="63"/>
    </row>
    <row r="695">
      <c r="A695" s="63"/>
      <c r="B695" s="63"/>
      <c r="C695" s="63"/>
      <c r="D695" s="63"/>
      <c r="E695" s="63"/>
      <c r="F695" s="63"/>
      <c r="G695" s="63"/>
      <c r="H695" s="63"/>
      <c r="I695" s="63"/>
      <c r="J695" s="63"/>
      <c r="K695" s="63"/>
      <c r="L695" s="63"/>
      <c r="M695" s="63"/>
      <c r="N695" s="63"/>
      <c r="O695" s="63"/>
      <c r="P695" s="63"/>
      <c r="Q695" s="63"/>
    </row>
    <row r="696">
      <c r="A696" s="63"/>
      <c r="B696" s="63"/>
      <c r="C696" s="63"/>
      <c r="D696" s="63"/>
      <c r="E696" s="63"/>
      <c r="F696" s="63"/>
      <c r="G696" s="63"/>
      <c r="H696" s="63"/>
      <c r="I696" s="63"/>
      <c r="J696" s="63"/>
      <c r="K696" s="63"/>
      <c r="L696" s="63"/>
      <c r="M696" s="63"/>
      <c r="N696" s="63"/>
      <c r="O696" s="63"/>
      <c r="P696" s="63"/>
      <c r="Q696" s="63"/>
    </row>
    <row r="697">
      <c r="A697" s="63"/>
      <c r="B697" s="63"/>
      <c r="C697" s="63"/>
      <c r="D697" s="63"/>
      <c r="E697" s="63"/>
      <c r="F697" s="63"/>
      <c r="G697" s="63"/>
      <c r="H697" s="63"/>
      <c r="I697" s="63"/>
      <c r="J697" s="63"/>
      <c r="K697" s="63"/>
      <c r="L697" s="63"/>
      <c r="M697" s="63"/>
      <c r="N697" s="63"/>
      <c r="O697" s="63"/>
      <c r="P697" s="63"/>
      <c r="Q697" s="63"/>
    </row>
    <row r="698">
      <c r="A698" s="63"/>
      <c r="B698" s="63"/>
      <c r="C698" s="63"/>
      <c r="D698" s="63"/>
      <c r="E698" s="63"/>
      <c r="F698" s="63"/>
      <c r="G698" s="63"/>
      <c r="H698" s="63"/>
      <c r="I698" s="63"/>
      <c r="J698" s="63"/>
      <c r="K698" s="63"/>
      <c r="L698" s="63"/>
      <c r="M698" s="63"/>
      <c r="N698" s="63"/>
      <c r="O698" s="63"/>
      <c r="P698" s="63"/>
      <c r="Q698" s="63"/>
    </row>
    <row r="699">
      <c r="A699" s="63"/>
      <c r="B699" s="63"/>
      <c r="C699" s="63"/>
      <c r="D699" s="63"/>
      <c r="E699" s="63"/>
      <c r="F699" s="63"/>
      <c r="G699" s="63"/>
      <c r="H699" s="63"/>
      <c r="I699" s="63"/>
      <c r="J699" s="63"/>
      <c r="K699" s="63"/>
      <c r="L699" s="63"/>
      <c r="M699" s="63"/>
      <c r="N699" s="63"/>
      <c r="O699" s="63"/>
      <c r="P699" s="63"/>
      <c r="Q699" s="63"/>
    </row>
    <row r="700">
      <c r="A700" s="63"/>
      <c r="B700" s="63"/>
      <c r="C700" s="63"/>
      <c r="D700" s="63"/>
      <c r="E700" s="63"/>
      <c r="F700" s="63"/>
      <c r="G700" s="63"/>
      <c r="H700" s="63"/>
      <c r="I700" s="63"/>
      <c r="J700" s="63"/>
      <c r="K700" s="63"/>
      <c r="L700" s="63"/>
      <c r="M700" s="63"/>
      <c r="N700" s="63"/>
      <c r="O700" s="63"/>
      <c r="P700" s="63"/>
      <c r="Q700" s="63"/>
    </row>
    <row r="701">
      <c r="A701" s="63"/>
      <c r="B701" s="63"/>
      <c r="C701" s="63"/>
      <c r="D701" s="63"/>
      <c r="E701" s="63"/>
      <c r="F701" s="63"/>
      <c r="G701" s="63"/>
      <c r="H701" s="63"/>
      <c r="I701" s="63"/>
      <c r="J701" s="63"/>
      <c r="K701" s="63"/>
      <c r="L701" s="63"/>
      <c r="M701" s="63"/>
      <c r="N701" s="63"/>
      <c r="O701" s="63"/>
      <c r="P701" s="63"/>
      <c r="Q701" s="63"/>
    </row>
    <row r="702">
      <c r="A702" s="63"/>
      <c r="B702" s="63"/>
      <c r="C702" s="63"/>
      <c r="D702" s="63"/>
      <c r="E702" s="63"/>
      <c r="F702" s="63"/>
      <c r="G702" s="63"/>
      <c r="H702" s="63"/>
      <c r="I702" s="63"/>
      <c r="J702" s="63"/>
      <c r="K702" s="63"/>
      <c r="L702" s="63"/>
      <c r="M702" s="63"/>
      <c r="N702" s="63"/>
      <c r="O702" s="63"/>
      <c r="P702" s="63"/>
      <c r="Q702" s="63"/>
    </row>
    <row r="703">
      <c r="A703" s="63"/>
      <c r="B703" s="63"/>
      <c r="C703" s="63"/>
      <c r="D703" s="63"/>
      <c r="E703" s="63"/>
      <c r="F703" s="63"/>
      <c r="G703" s="63"/>
      <c r="H703" s="63"/>
      <c r="I703" s="63"/>
      <c r="J703" s="63"/>
      <c r="K703" s="63"/>
      <c r="L703" s="63"/>
      <c r="M703" s="63"/>
      <c r="N703" s="63"/>
      <c r="O703" s="63"/>
      <c r="P703" s="63"/>
      <c r="Q703" s="63"/>
    </row>
    <row r="704">
      <c r="A704" s="63"/>
      <c r="B704" s="63"/>
      <c r="C704" s="63"/>
      <c r="D704" s="63"/>
      <c r="E704" s="63"/>
      <c r="F704" s="63"/>
      <c r="G704" s="63"/>
      <c r="H704" s="63"/>
      <c r="I704" s="63"/>
      <c r="J704" s="63"/>
      <c r="K704" s="63"/>
      <c r="L704" s="63"/>
      <c r="M704" s="63"/>
      <c r="N704" s="63"/>
      <c r="O704" s="63"/>
      <c r="P704" s="63"/>
      <c r="Q704" s="63"/>
    </row>
    <row r="705">
      <c r="A705" s="63"/>
      <c r="B705" s="63"/>
      <c r="C705" s="63"/>
      <c r="D705" s="63"/>
      <c r="E705" s="63"/>
      <c r="F705" s="63"/>
      <c r="G705" s="63"/>
      <c r="H705" s="63"/>
      <c r="I705" s="63"/>
      <c r="J705" s="63"/>
      <c r="K705" s="63"/>
      <c r="L705" s="63"/>
      <c r="M705" s="63"/>
      <c r="N705" s="63"/>
      <c r="O705" s="63"/>
      <c r="P705" s="63"/>
      <c r="Q705" s="63"/>
    </row>
    <row r="706">
      <c r="A706" s="63"/>
      <c r="B706" s="63"/>
      <c r="C706" s="63"/>
      <c r="D706" s="63"/>
      <c r="E706" s="63"/>
      <c r="F706" s="63"/>
      <c r="G706" s="63"/>
      <c r="H706" s="63"/>
      <c r="I706" s="63"/>
      <c r="J706" s="63"/>
      <c r="K706" s="63"/>
      <c r="L706" s="63"/>
      <c r="M706" s="63"/>
      <c r="N706" s="63"/>
      <c r="O706" s="63"/>
      <c r="P706" s="63"/>
      <c r="Q706" s="63"/>
    </row>
    <row r="707">
      <c r="A707" s="63"/>
      <c r="B707" s="63"/>
      <c r="C707" s="63"/>
      <c r="D707" s="63"/>
      <c r="E707" s="63"/>
      <c r="F707" s="63"/>
      <c r="G707" s="63"/>
      <c r="H707" s="63"/>
      <c r="I707" s="63"/>
      <c r="J707" s="63"/>
      <c r="K707" s="63"/>
      <c r="L707" s="63"/>
      <c r="M707" s="63"/>
      <c r="N707" s="63"/>
      <c r="O707" s="63"/>
      <c r="P707" s="63"/>
      <c r="Q707" s="63"/>
    </row>
    <row r="708">
      <c r="A708" s="63"/>
      <c r="B708" s="63"/>
      <c r="C708" s="63"/>
      <c r="D708" s="63"/>
      <c r="E708" s="63"/>
      <c r="F708" s="63"/>
      <c r="G708" s="63"/>
      <c r="H708" s="63"/>
      <c r="I708" s="63"/>
      <c r="J708" s="63"/>
      <c r="K708" s="63"/>
      <c r="L708" s="63"/>
      <c r="M708" s="63"/>
      <c r="N708" s="63"/>
      <c r="O708" s="63"/>
      <c r="P708" s="63"/>
      <c r="Q708" s="63"/>
    </row>
    <row r="709">
      <c r="A709" s="63"/>
      <c r="B709" s="63"/>
      <c r="C709" s="63"/>
      <c r="D709" s="63"/>
      <c r="E709" s="63"/>
      <c r="F709" s="63"/>
      <c r="G709" s="63"/>
      <c r="H709" s="63"/>
      <c r="I709" s="63"/>
      <c r="J709" s="63"/>
      <c r="K709" s="63"/>
      <c r="L709" s="63"/>
      <c r="M709" s="63"/>
      <c r="N709" s="63"/>
      <c r="O709" s="63"/>
      <c r="P709" s="63"/>
      <c r="Q709" s="63"/>
    </row>
    <row r="710">
      <c r="A710" s="63"/>
      <c r="B710" s="63"/>
      <c r="C710" s="63"/>
      <c r="D710" s="63"/>
      <c r="E710" s="63"/>
      <c r="F710" s="63"/>
      <c r="G710" s="63"/>
      <c r="H710" s="63"/>
      <c r="I710" s="63"/>
      <c r="J710" s="63"/>
      <c r="K710" s="63"/>
      <c r="L710" s="63"/>
      <c r="M710" s="63"/>
      <c r="N710" s="63"/>
      <c r="O710" s="63"/>
      <c r="P710" s="63"/>
      <c r="Q710" s="63"/>
    </row>
    <row r="711">
      <c r="A711" s="63"/>
      <c r="B711" s="63"/>
      <c r="C711" s="63"/>
      <c r="D711" s="63"/>
      <c r="E711" s="63"/>
      <c r="F711" s="63"/>
      <c r="G711" s="63"/>
      <c r="H711" s="63"/>
      <c r="I711" s="63"/>
      <c r="J711" s="63"/>
      <c r="K711" s="63"/>
      <c r="L711" s="63"/>
      <c r="M711" s="63"/>
      <c r="N711" s="63"/>
      <c r="O711" s="63"/>
      <c r="P711" s="63"/>
      <c r="Q711" s="63"/>
    </row>
    <row r="712">
      <c r="A712" s="63"/>
      <c r="B712" s="63"/>
      <c r="C712" s="63"/>
      <c r="D712" s="63"/>
      <c r="E712" s="63"/>
      <c r="F712" s="63"/>
      <c r="G712" s="63"/>
      <c r="H712" s="63"/>
      <c r="I712" s="63"/>
      <c r="J712" s="63"/>
      <c r="K712" s="63"/>
      <c r="L712" s="63"/>
      <c r="M712" s="63"/>
      <c r="N712" s="63"/>
      <c r="O712" s="63"/>
      <c r="P712" s="63"/>
      <c r="Q712" s="63"/>
    </row>
    <row r="713">
      <c r="A713" s="63"/>
      <c r="B713" s="63"/>
      <c r="C713" s="63"/>
      <c r="D713" s="63"/>
      <c r="E713" s="63"/>
      <c r="F713" s="63"/>
      <c r="G713" s="63"/>
      <c r="H713" s="63"/>
      <c r="I713" s="63"/>
      <c r="J713" s="63"/>
      <c r="K713" s="63"/>
      <c r="L713" s="63"/>
      <c r="M713" s="63"/>
      <c r="N713" s="63"/>
      <c r="O713" s="63"/>
      <c r="P713" s="63"/>
      <c r="Q713" s="63"/>
    </row>
    <row r="714">
      <c r="A714" s="63"/>
      <c r="B714" s="63"/>
      <c r="C714" s="63"/>
      <c r="D714" s="63"/>
      <c r="E714" s="63"/>
      <c r="F714" s="63"/>
      <c r="G714" s="63"/>
      <c r="H714" s="63"/>
      <c r="I714" s="63"/>
      <c r="J714" s="63"/>
      <c r="K714" s="63"/>
      <c r="L714" s="63"/>
      <c r="M714" s="63"/>
      <c r="N714" s="63"/>
      <c r="O714" s="63"/>
      <c r="P714" s="63"/>
      <c r="Q714" s="63"/>
    </row>
    <row r="715">
      <c r="A715" s="63"/>
      <c r="B715" s="63"/>
      <c r="C715" s="63"/>
      <c r="D715" s="63"/>
      <c r="E715" s="63"/>
      <c r="F715" s="63"/>
      <c r="G715" s="63"/>
      <c r="H715" s="63"/>
      <c r="I715" s="63"/>
      <c r="J715" s="63"/>
      <c r="K715" s="63"/>
      <c r="L715" s="63"/>
      <c r="M715" s="63"/>
      <c r="N715" s="63"/>
      <c r="O715" s="63"/>
      <c r="P715" s="63"/>
      <c r="Q715" s="63"/>
    </row>
    <row r="716">
      <c r="A716" s="63"/>
      <c r="B716" s="63"/>
      <c r="C716" s="63"/>
      <c r="D716" s="63"/>
      <c r="E716" s="63"/>
      <c r="F716" s="63"/>
      <c r="G716" s="63"/>
      <c r="H716" s="63"/>
      <c r="I716" s="63"/>
      <c r="J716" s="63"/>
      <c r="K716" s="63"/>
      <c r="L716" s="63"/>
      <c r="M716" s="63"/>
      <c r="N716" s="63"/>
      <c r="O716" s="63"/>
      <c r="P716" s="63"/>
      <c r="Q716" s="63"/>
    </row>
    <row r="717">
      <c r="A717" s="63"/>
      <c r="B717" s="63"/>
      <c r="C717" s="63"/>
      <c r="D717" s="63"/>
      <c r="E717" s="63"/>
      <c r="F717" s="63"/>
      <c r="G717" s="63"/>
      <c r="H717" s="63"/>
      <c r="I717" s="63"/>
      <c r="J717" s="63"/>
      <c r="K717" s="63"/>
      <c r="L717" s="63"/>
      <c r="M717" s="63"/>
      <c r="N717" s="63"/>
      <c r="O717" s="63"/>
      <c r="P717" s="63"/>
      <c r="Q717" s="63"/>
    </row>
    <row r="718">
      <c r="A718" s="63"/>
      <c r="B718" s="63"/>
      <c r="C718" s="63"/>
      <c r="D718" s="63"/>
      <c r="E718" s="63"/>
      <c r="F718" s="63"/>
      <c r="G718" s="63"/>
      <c r="H718" s="63"/>
      <c r="I718" s="63"/>
      <c r="J718" s="63"/>
      <c r="K718" s="63"/>
      <c r="L718" s="63"/>
      <c r="M718" s="63"/>
      <c r="N718" s="63"/>
      <c r="O718" s="63"/>
      <c r="P718" s="63"/>
      <c r="Q718" s="63"/>
    </row>
    <row r="719">
      <c r="A719" s="63"/>
      <c r="B719" s="63"/>
      <c r="C719" s="63"/>
      <c r="D719" s="63"/>
      <c r="E719" s="63"/>
      <c r="F719" s="63"/>
      <c r="G719" s="63"/>
      <c r="H719" s="63"/>
      <c r="I719" s="63"/>
      <c r="J719" s="63"/>
      <c r="K719" s="63"/>
      <c r="L719" s="63"/>
      <c r="M719" s="63"/>
      <c r="N719" s="63"/>
      <c r="O719" s="63"/>
      <c r="P719" s="63"/>
      <c r="Q719" s="63"/>
    </row>
    <row r="720">
      <c r="A720" s="63"/>
      <c r="B720" s="63"/>
      <c r="C720" s="63"/>
      <c r="D720" s="63"/>
      <c r="E720" s="63"/>
      <c r="F720" s="63"/>
      <c r="G720" s="63"/>
      <c r="H720" s="63"/>
      <c r="I720" s="63"/>
      <c r="J720" s="63"/>
      <c r="K720" s="63"/>
      <c r="L720" s="63"/>
      <c r="M720" s="63"/>
      <c r="N720" s="63"/>
      <c r="O720" s="63"/>
      <c r="P720" s="63"/>
      <c r="Q720" s="63"/>
    </row>
    <row r="721">
      <c r="A721" s="63"/>
      <c r="B721" s="63"/>
      <c r="C721" s="63"/>
      <c r="D721" s="63"/>
      <c r="E721" s="63"/>
      <c r="F721" s="63"/>
      <c r="G721" s="63"/>
      <c r="H721" s="63"/>
      <c r="I721" s="63"/>
      <c r="J721" s="63"/>
      <c r="K721" s="63"/>
      <c r="L721" s="63"/>
      <c r="M721" s="63"/>
      <c r="N721" s="63"/>
      <c r="O721" s="63"/>
      <c r="P721" s="63"/>
      <c r="Q721" s="63"/>
    </row>
    <row r="722">
      <c r="A722" s="63"/>
      <c r="B722" s="63"/>
      <c r="C722" s="63"/>
      <c r="D722" s="63"/>
      <c r="E722" s="63"/>
      <c r="F722" s="63"/>
      <c r="G722" s="63"/>
      <c r="H722" s="63"/>
      <c r="I722" s="63"/>
      <c r="J722" s="63"/>
      <c r="K722" s="63"/>
      <c r="L722" s="63"/>
      <c r="M722" s="63"/>
      <c r="N722" s="63"/>
      <c r="O722" s="63"/>
      <c r="P722" s="63"/>
      <c r="Q722" s="63"/>
    </row>
    <row r="723">
      <c r="A723" s="63"/>
      <c r="B723" s="63"/>
      <c r="C723" s="63"/>
      <c r="D723" s="63"/>
      <c r="E723" s="63"/>
      <c r="F723" s="63"/>
      <c r="G723" s="63"/>
      <c r="H723" s="63"/>
      <c r="I723" s="63"/>
      <c r="J723" s="63"/>
      <c r="K723" s="63"/>
      <c r="L723" s="63"/>
      <c r="M723" s="63"/>
      <c r="N723" s="63"/>
      <c r="O723" s="63"/>
      <c r="P723" s="63"/>
      <c r="Q723" s="63"/>
    </row>
    <row r="724">
      <c r="A724" s="63"/>
      <c r="B724" s="63"/>
      <c r="C724" s="63"/>
      <c r="D724" s="63"/>
      <c r="E724" s="63"/>
      <c r="F724" s="63"/>
      <c r="G724" s="63"/>
      <c r="H724" s="63"/>
      <c r="I724" s="63"/>
      <c r="J724" s="63"/>
      <c r="K724" s="63"/>
      <c r="L724" s="63"/>
      <c r="M724" s="63"/>
      <c r="N724" s="63"/>
      <c r="O724" s="63"/>
      <c r="P724" s="63"/>
      <c r="Q724" s="63"/>
    </row>
    <row r="725">
      <c r="A725" s="63"/>
      <c r="B725" s="63"/>
      <c r="C725" s="63"/>
      <c r="D725" s="63"/>
      <c r="E725" s="63"/>
      <c r="F725" s="63"/>
      <c r="G725" s="63"/>
      <c r="H725" s="63"/>
      <c r="I725" s="63"/>
      <c r="J725" s="63"/>
      <c r="K725" s="63"/>
      <c r="L725" s="63"/>
      <c r="M725" s="63"/>
      <c r="N725" s="63"/>
      <c r="O725" s="63"/>
      <c r="P725" s="63"/>
      <c r="Q725" s="63"/>
    </row>
    <row r="726">
      <c r="A726" s="63"/>
      <c r="B726" s="63"/>
      <c r="C726" s="63"/>
      <c r="D726" s="63"/>
      <c r="E726" s="63"/>
      <c r="F726" s="63"/>
      <c r="G726" s="63"/>
      <c r="H726" s="63"/>
      <c r="I726" s="63"/>
      <c r="J726" s="63"/>
      <c r="K726" s="63"/>
      <c r="L726" s="63"/>
      <c r="M726" s="63"/>
      <c r="N726" s="63"/>
      <c r="O726" s="63"/>
      <c r="P726" s="63"/>
      <c r="Q726" s="63"/>
    </row>
    <row r="727">
      <c r="A727" s="63"/>
      <c r="B727" s="63"/>
      <c r="C727" s="63"/>
      <c r="D727" s="63"/>
      <c r="E727" s="63"/>
      <c r="F727" s="63"/>
      <c r="G727" s="63"/>
      <c r="H727" s="63"/>
      <c r="I727" s="63"/>
      <c r="J727" s="63"/>
      <c r="K727" s="63"/>
      <c r="L727" s="63"/>
      <c r="M727" s="63"/>
      <c r="N727" s="63"/>
      <c r="O727" s="63"/>
      <c r="P727" s="63"/>
      <c r="Q727" s="63"/>
    </row>
    <row r="728">
      <c r="A728" s="63"/>
      <c r="B728" s="63"/>
      <c r="C728" s="63"/>
      <c r="D728" s="63"/>
      <c r="E728" s="63"/>
      <c r="F728" s="63"/>
      <c r="G728" s="63"/>
      <c r="H728" s="63"/>
      <c r="I728" s="63"/>
      <c r="J728" s="63"/>
      <c r="K728" s="63"/>
      <c r="L728" s="63"/>
      <c r="M728" s="63"/>
      <c r="N728" s="63"/>
      <c r="O728" s="63"/>
      <c r="P728" s="63"/>
      <c r="Q728" s="63"/>
    </row>
    <row r="729">
      <c r="A729" s="63"/>
      <c r="B729" s="63"/>
      <c r="C729" s="63"/>
      <c r="D729" s="63"/>
      <c r="E729" s="63"/>
      <c r="F729" s="63"/>
      <c r="G729" s="63"/>
      <c r="H729" s="63"/>
      <c r="I729" s="63"/>
      <c r="J729" s="63"/>
      <c r="K729" s="63"/>
      <c r="L729" s="63"/>
      <c r="M729" s="63"/>
      <c r="N729" s="63"/>
      <c r="O729" s="63"/>
      <c r="P729" s="63"/>
      <c r="Q729" s="63"/>
    </row>
    <row r="730">
      <c r="A730" s="63"/>
      <c r="B730" s="63"/>
      <c r="C730" s="63"/>
      <c r="D730" s="63"/>
      <c r="E730" s="63"/>
      <c r="F730" s="63"/>
      <c r="G730" s="63"/>
      <c r="H730" s="63"/>
      <c r="I730" s="63"/>
      <c r="J730" s="63"/>
      <c r="K730" s="63"/>
      <c r="L730" s="63"/>
      <c r="M730" s="63"/>
      <c r="N730" s="63"/>
      <c r="O730" s="63"/>
      <c r="P730" s="63"/>
      <c r="Q730" s="63"/>
    </row>
    <row r="731">
      <c r="A731" s="63"/>
      <c r="B731" s="63"/>
      <c r="C731" s="63"/>
      <c r="D731" s="63"/>
      <c r="E731" s="63"/>
      <c r="F731" s="63"/>
      <c r="G731" s="63"/>
      <c r="H731" s="63"/>
      <c r="I731" s="63"/>
      <c r="J731" s="63"/>
      <c r="K731" s="63"/>
      <c r="L731" s="63"/>
      <c r="M731" s="63"/>
      <c r="N731" s="63"/>
      <c r="O731" s="63"/>
      <c r="P731" s="63"/>
      <c r="Q731" s="63"/>
    </row>
    <row r="732">
      <c r="A732" s="63"/>
      <c r="B732" s="63"/>
      <c r="C732" s="63"/>
      <c r="D732" s="63"/>
      <c r="E732" s="63"/>
      <c r="F732" s="63"/>
      <c r="G732" s="63"/>
      <c r="H732" s="63"/>
      <c r="I732" s="63"/>
      <c r="J732" s="63"/>
      <c r="K732" s="63"/>
      <c r="L732" s="63"/>
      <c r="M732" s="63"/>
      <c r="N732" s="63"/>
      <c r="O732" s="63"/>
      <c r="P732" s="63"/>
      <c r="Q732" s="63"/>
    </row>
    <row r="733">
      <c r="A733" s="63"/>
      <c r="B733" s="63"/>
      <c r="C733" s="63"/>
      <c r="D733" s="63"/>
      <c r="E733" s="63"/>
      <c r="F733" s="63"/>
      <c r="G733" s="63"/>
      <c r="H733" s="63"/>
      <c r="I733" s="63"/>
      <c r="J733" s="63"/>
      <c r="K733" s="63"/>
      <c r="L733" s="63"/>
      <c r="M733" s="63"/>
      <c r="N733" s="63"/>
      <c r="O733" s="63"/>
      <c r="P733" s="63"/>
      <c r="Q733" s="63"/>
    </row>
    <row r="734">
      <c r="A734" s="63"/>
      <c r="B734" s="63"/>
      <c r="C734" s="63"/>
      <c r="D734" s="63"/>
      <c r="E734" s="63"/>
      <c r="F734" s="63"/>
      <c r="G734" s="63"/>
      <c r="H734" s="63"/>
      <c r="I734" s="63"/>
      <c r="J734" s="63"/>
      <c r="K734" s="63"/>
      <c r="L734" s="63"/>
      <c r="M734" s="63"/>
      <c r="N734" s="63"/>
      <c r="O734" s="63"/>
      <c r="P734" s="63"/>
      <c r="Q734" s="63"/>
    </row>
    <row r="735">
      <c r="A735" s="63"/>
      <c r="B735" s="63"/>
      <c r="C735" s="63"/>
      <c r="D735" s="63"/>
      <c r="E735" s="63"/>
      <c r="F735" s="63"/>
      <c r="G735" s="63"/>
      <c r="H735" s="63"/>
      <c r="I735" s="63"/>
      <c r="J735" s="63"/>
      <c r="K735" s="63"/>
      <c r="L735" s="63"/>
      <c r="M735" s="63"/>
      <c r="N735" s="63"/>
      <c r="O735" s="63"/>
      <c r="P735" s="63"/>
      <c r="Q735" s="63"/>
    </row>
    <row r="736">
      <c r="A736" s="63"/>
      <c r="B736" s="63"/>
      <c r="C736" s="63"/>
      <c r="D736" s="63"/>
      <c r="E736" s="63"/>
      <c r="F736" s="63"/>
      <c r="G736" s="63"/>
      <c r="H736" s="63"/>
      <c r="I736" s="63"/>
      <c r="J736" s="63"/>
      <c r="K736" s="63"/>
      <c r="L736" s="63"/>
      <c r="M736" s="63"/>
      <c r="N736" s="63"/>
      <c r="O736" s="63"/>
      <c r="P736" s="63"/>
      <c r="Q736" s="63"/>
    </row>
    <row r="737">
      <c r="A737" s="63"/>
      <c r="B737" s="63"/>
      <c r="C737" s="63"/>
      <c r="D737" s="63"/>
      <c r="E737" s="63"/>
      <c r="F737" s="63"/>
      <c r="G737" s="63"/>
      <c r="H737" s="63"/>
      <c r="I737" s="63"/>
      <c r="J737" s="63"/>
      <c r="K737" s="63"/>
      <c r="L737" s="63"/>
      <c r="M737" s="63"/>
      <c r="N737" s="63"/>
      <c r="O737" s="63"/>
      <c r="P737" s="63"/>
      <c r="Q737" s="63"/>
    </row>
    <row r="738">
      <c r="A738" s="63"/>
      <c r="B738" s="63"/>
      <c r="C738" s="63"/>
      <c r="D738" s="63"/>
      <c r="E738" s="63"/>
      <c r="F738" s="63"/>
      <c r="G738" s="63"/>
      <c r="H738" s="63"/>
      <c r="I738" s="63"/>
      <c r="J738" s="63"/>
      <c r="K738" s="63"/>
      <c r="L738" s="63"/>
      <c r="M738" s="63"/>
      <c r="N738" s="63"/>
      <c r="O738" s="63"/>
      <c r="P738" s="63"/>
      <c r="Q738" s="63"/>
    </row>
    <row r="739">
      <c r="A739" s="63"/>
      <c r="B739" s="63"/>
      <c r="C739" s="63"/>
      <c r="D739" s="63"/>
      <c r="E739" s="63"/>
      <c r="F739" s="63"/>
      <c r="G739" s="63"/>
      <c r="H739" s="63"/>
      <c r="I739" s="63"/>
      <c r="J739" s="63"/>
      <c r="K739" s="63"/>
      <c r="L739" s="63"/>
      <c r="M739" s="63"/>
      <c r="N739" s="63"/>
      <c r="O739" s="63"/>
      <c r="P739" s="63"/>
      <c r="Q739" s="63"/>
    </row>
    <row r="740">
      <c r="A740" s="63"/>
      <c r="B740" s="63"/>
      <c r="C740" s="63"/>
      <c r="D740" s="63"/>
      <c r="E740" s="63"/>
      <c r="F740" s="63"/>
      <c r="G740" s="63"/>
      <c r="H740" s="63"/>
      <c r="I740" s="63"/>
      <c r="J740" s="63"/>
      <c r="K740" s="63"/>
      <c r="L740" s="63"/>
      <c r="M740" s="63"/>
      <c r="N740" s="63"/>
      <c r="O740" s="63"/>
      <c r="P740" s="63"/>
      <c r="Q740" s="63"/>
    </row>
    <row r="741">
      <c r="A741" s="63"/>
      <c r="B741" s="63"/>
      <c r="C741" s="63"/>
      <c r="D741" s="63"/>
      <c r="E741" s="63"/>
      <c r="F741" s="63"/>
      <c r="G741" s="63"/>
      <c r="H741" s="63"/>
      <c r="I741" s="63"/>
      <c r="J741" s="63"/>
      <c r="K741" s="63"/>
      <c r="L741" s="63"/>
      <c r="M741" s="63"/>
      <c r="N741" s="63"/>
      <c r="O741" s="63"/>
      <c r="P741" s="63"/>
      <c r="Q741" s="63"/>
    </row>
    <row r="742">
      <c r="A742" s="63"/>
      <c r="B742" s="63"/>
      <c r="C742" s="63"/>
      <c r="D742" s="63"/>
      <c r="E742" s="63"/>
      <c r="F742" s="63"/>
      <c r="G742" s="63"/>
      <c r="H742" s="63"/>
      <c r="I742" s="63"/>
      <c r="J742" s="63"/>
      <c r="K742" s="63"/>
      <c r="L742" s="63"/>
      <c r="M742" s="63"/>
      <c r="N742" s="63"/>
      <c r="O742" s="63"/>
      <c r="P742" s="63"/>
      <c r="Q742" s="63"/>
    </row>
    <row r="743">
      <c r="A743" s="63"/>
      <c r="B743" s="63"/>
      <c r="C743" s="63"/>
      <c r="D743" s="63"/>
      <c r="E743" s="63"/>
      <c r="F743" s="63"/>
      <c r="G743" s="63"/>
      <c r="H743" s="63"/>
      <c r="I743" s="63"/>
      <c r="J743" s="63"/>
      <c r="K743" s="63"/>
      <c r="L743" s="63"/>
      <c r="M743" s="63"/>
      <c r="N743" s="63"/>
      <c r="O743" s="63"/>
      <c r="P743" s="63"/>
      <c r="Q743" s="63"/>
    </row>
    <row r="744">
      <c r="A744" s="63"/>
      <c r="B744" s="63"/>
      <c r="C744" s="63"/>
      <c r="D744" s="63"/>
      <c r="E744" s="63"/>
      <c r="F744" s="63"/>
      <c r="G744" s="63"/>
      <c r="H744" s="63"/>
      <c r="I744" s="63"/>
      <c r="J744" s="63"/>
      <c r="K744" s="63"/>
      <c r="L744" s="63"/>
      <c r="M744" s="63"/>
      <c r="N744" s="63"/>
      <c r="O744" s="63"/>
      <c r="P744" s="63"/>
      <c r="Q744" s="63"/>
    </row>
    <row r="745">
      <c r="A745" s="63"/>
      <c r="B745" s="63"/>
      <c r="C745" s="63"/>
      <c r="D745" s="63"/>
      <c r="E745" s="63"/>
      <c r="F745" s="63"/>
      <c r="G745" s="63"/>
      <c r="H745" s="63"/>
      <c r="I745" s="63"/>
      <c r="J745" s="63"/>
      <c r="K745" s="63"/>
      <c r="L745" s="63"/>
      <c r="M745" s="63"/>
      <c r="N745" s="63"/>
      <c r="O745" s="63"/>
      <c r="P745" s="63"/>
      <c r="Q745" s="63"/>
    </row>
    <row r="746">
      <c r="A746" s="63"/>
      <c r="B746" s="63"/>
      <c r="C746" s="63"/>
      <c r="D746" s="63"/>
      <c r="E746" s="63"/>
      <c r="F746" s="63"/>
      <c r="G746" s="63"/>
      <c r="H746" s="63"/>
      <c r="I746" s="63"/>
      <c r="J746" s="63"/>
      <c r="K746" s="63"/>
      <c r="L746" s="63"/>
      <c r="M746" s="63"/>
      <c r="N746" s="63"/>
      <c r="O746" s="63"/>
      <c r="P746" s="63"/>
      <c r="Q746" s="63"/>
    </row>
    <row r="747">
      <c r="A747" s="63"/>
      <c r="B747" s="63"/>
      <c r="C747" s="63"/>
      <c r="D747" s="63"/>
      <c r="E747" s="63"/>
      <c r="F747" s="63"/>
      <c r="G747" s="63"/>
      <c r="H747" s="63"/>
      <c r="I747" s="63"/>
      <c r="J747" s="63"/>
      <c r="K747" s="63"/>
      <c r="L747" s="63"/>
      <c r="M747" s="63"/>
      <c r="N747" s="63"/>
      <c r="O747" s="63"/>
      <c r="P747" s="63"/>
      <c r="Q747" s="63"/>
    </row>
    <row r="748">
      <c r="A748" s="63"/>
      <c r="B748" s="63"/>
      <c r="C748" s="63"/>
      <c r="D748" s="63"/>
      <c r="E748" s="63"/>
      <c r="F748" s="63"/>
      <c r="G748" s="63"/>
      <c r="H748" s="63"/>
      <c r="I748" s="63"/>
      <c r="J748" s="63"/>
      <c r="K748" s="63"/>
      <c r="L748" s="63"/>
      <c r="M748" s="63"/>
      <c r="N748" s="63"/>
      <c r="O748" s="63"/>
      <c r="P748" s="63"/>
      <c r="Q748" s="63"/>
    </row>
    <row r="749">
      <c r="A749" s="63"/>
      <c r="B749" s="63"/>
      <c r="C749" s="63"/>
      <c r="D749" s="63"/>
      <c r="E749" s="63"/>
      <c r="F749" s="63"/>
      <c r="G749" s="63"/>
      <c r="H749" s="63"/>
      <c r="I749" s="63"/>
      <c r="J749" s="63"/>
      <c r="K749" s="63"/>
      <c r="L749" s="63"/>
      <c r="M749" s="63"/>
      <c r="N749" s="63"/>
      <c r="O749" s="63"/>
      <c r="P749" s="63"/>
      <c r="Q749" s="63"/>
    </row>
    <row r="750">
      <c r="A750" s="63"/>
      <c r="B750" s="63"/>
      <c r="C750" s="63"/>
      <c r="D750" s="63"/>
      <c r="E750" s="63"/>
      <c r="F750" s="63"/>
      <c r="G750" s="63"/>
      <c r="H750" s="63"/>
      <c r="I750" s="63"/>
      <c r="J750" s="63"/>
      <c r="K750" s="63"/>
      <c r="L750" s="63"/>
      <c r="M750" s="63"/>
      <c r="N750" s="63"/>
      <c r="O750" s="63"/>
      <c r="P750" s="63"/>
      <c r="Q750" s="63"/>
    </row>
    <row r="751">
      <c r="A751" s="63"/>
      <c r="B751" s="63"/>
      <c r="C751" s="63"/>
      <c r="D751" s="63"/>
      <c r="E751" s="63"/>
      <c r="F751" s="63"/>
      <c r="G751" s="63"/>
      <c r="H751" s="63"/>
      <c r="I751" s="63"/>
      <c r="J751" s="63"/>
      <c r="K751" s="63"/>
      <c r="L751" s="63"/>
      <c r="M751" s="63"/>
      <c r="N751" s="63"/>
      <c r="O751" s="63"/>
      <c r="P751" s="63"/>
      <c r="Q751" s="63"/>
    </row>
    <row r="752">
      <c r="A752" s="63"/>
      <c r="B752" s="63"/>
      <c r="C752" s="63"/>
      <c r="D752" s="63"/>
      <c r="E752" s="63"/>
      <c r="F752" s="63"/>
      <c r="G752" s="63"/>
      <c r="H752" s="63"/>
      <c r="I752" s="63"/>
      <c r="J752" s="63"/>
      <c r="K752" s="63"/>
      <c r="L752" s="63"/>
      <c r="M752" s="63"/>
      <c r="N752" s="63"/>
      <c r="O752" s="63"/>
      <c r="P752" s="63"/>
      <c r="Q752" s="63"/>
    </row>
    <row r="753">
      <c r="A753" s="63"/>
      <c r="B753" s="63"/>
      <c r="C753" s="63"/>
      <c r="D753" s="63"/>
      <c r="E753" s="63"/>
      <c r="F753" s="63"/>
      <c r="G753" s="63"/>
      <c r="H753" s="63"/>
      <c r="I753" s="63"/>
      <c r="J753" s="63"/>
      <c r="K753" s="63"/>
      <c r="L753" s="63"/>
      <c r="M753" s="63"/>
      <c r="N753" s="63"/>
      <c r="O753" s="63"/>
      <c r="P753" s="63"/>
      <c r="Q753" s="63"/>
    </row>
    <row r="754">
      <c r="A754" s="63"/>
      <c r="B754" s="63"/>
      <c r="C754" s="63"/>
      <c r="D754" s="63"/>
      <c r="E754" s="63"/>
      <c r="F754" s="63"/>
      <c r="G754" s="63"/>
      <c r="H754" s="63"/>
      <c r="I754" s="63"/>
      <c r="J754" s="63"/>
      <c r="K754" s="63"/>
      <c r="L754" s="63"/>
      <c r="M754" s="63"/>
      <c r="N754" s="63"/>
      <c r="O754" s="63"/>
      <c r="P754" s="63"/>
      <c r="Q754" s="63"/>
    </row>
    <row r="755">
      <c r="A755" s="63"/>
      <c r="B755" s="63"/>
      <c r="C755" s="63"/>
      <c r="D755" s="63"/>
      <c r="E755" s="63"/>
      <c r="F755" s="63"/>
      <c r="G755" s="63"/>
      <c r="H755" s="63"/>
      <c r="I755" s="63"/>
      <c r="J755" s="63"/>
      <c r="K755" s="63"/>
      <c r="L755" s="63"/>
      <c r="M755" s="63"/>
      <c r="N755" s="63"/>
      <c r="O755" s="63"/>
      <c r="P755" s="63"/>
      <c r="Q755" s="63"/>
    </row>
    <row r="756">
      <c r="A756" s="63"/>
      <c r="B756" s="63"/>
      <c r="C756" s="63"/>
      <c r="D756" s="63"/>
      <c r="E756" s="63"/>
      <c r="F756" s="63"/>
      <c r="G756" s="63"/>
      <c r="H756" s="63"/>
      <c r="I756" s="63"/>
      <c r="J756" s="63"/>
      <c r="K756" s="63"/>
      <c r="L756" s="63"/>
      <c r="M756" s="63"/>
      <c r="N756" s="63"/>
      <c r="O756" s="63"/>
      <c r="P756" s="63"/>
      <c r="Q756" s="63"/>
    </row>
    <row r="757">
      <c r="A757" s="63"/>
      <c r="B757" s="63"/>
      <c r="C757" s="63"/>
      <c r="D757" s="63"/>
      <c r="E757" s="63"/>
      <c r="F757" s="63"/>
      <c r="G757" s="63"/>
      <c r="H757" s="63"/>
      <c r="I757" s="63"/>
      <c r="J757" s="63"/>
      <c r="K757" s="63"/>
      <c r="L757" s="63"/>
      <c r="M757" s="63"/>
      <c r="N757" s="63"/>
      <c r="O757" s="63"/>
      <c r="P757" s="63"/>
      <c r="Q757" s="63"/>
    </row>
    <row r="758">
      <c r="A758" s="63"/>
      <c r="B758" s="63"/>
      <c r="C758" s="63"/>
      <c r="D758" s="63"/>
      <c r="E758" s="63"/>
      <c r="F758" s="63"/>
      <c r="G758" s="63"/>
      <c r="H758" s="63"/>
      <c r="I758" s="63"/>
      <c r="J758" s="63"/>
      <c r="K758" s="63"/>
      <c r="L758" s="63"/>
      <c r="M758" s="63"/>
      <c r="N758" s="63"/>
      <c r="O758" s="63"/>
      <c r="P758" s="63"/>
      <c r="Q758" s="63"/>
    </row>
    <row r="759">
      <c r="A759" s="63"/>
      <c r="B759" s="63"/>
      <c r="C759" s="63"/>
      <c r="D759" s="63"/>
      <c r="E759" s="63"/>
      <c r="F759" s="63"/>
      <c r="G759" s="63"/>
      <c r="H759" s="63"/>
      <c r="I759" s="63"/>
      <c r="J759" s="63"/>
      <c r="K759" s="63"/>
      <c r="L759" s="63"/>
      <c r="M759" s="63"/>
      <c r="N759" s="63"/>
      <c r="O759" s="63"/>
      <c r="P759" s="63"/>
      <c r="Q759" s="63"/>
    </row>
    <row r="760">
      <c r="A760" s="63"/>
      <c r="B760" s="63"/>
      <c r="C760" s="63"/>
      <c r="D760" s="63"/>
      <c r="E760" s="63"/>
      <c r="F760" s="63"/>
      <c r="G760" s="63"/>
      <c r="H760" s="63"/>
      <c r="I760" s="63"/>
      <c r="J760" s="63"/>
      <c r="K760" s="63"/>
      <c r="L760" s="63"/>
      <c r="M760" s="63"/>
      <c r="N760" s="63"/>
      <c r="O760" s="63"/>
      <c r="P760" s="63"/>
      <c r="Q760" s="63"/>
    </row>
    <row r="761">
      <c r="A761" s="63"/>
      <c r="B761" s="63"/>
      <c r="C761" s="63"/>
      <c r="D761" s="63"/>
      <c r="E761" s="63"/>
      <c r="F761" s="63"/>
      <c r="G761" s="63"/>
      <c r="H761" s="63"/>
      <c r="I761" s="63"/>
      <c r="J761" s="63"/>
      <c r="K761" s="63"/>
      <c r="L761" s="63"/>
      <c r="M761" s="63"/>
      <c r="N761" s="63"/>
      <c r="O761" s="63"/>
      <c r="P761" s="63"/>
      <c r="Q761" s="63"/>
    </row>
    <row r="762">
      <c r="A762" s="63"/>
      <c r="B762" s="63"/>
      <c r="C762" s="63"/>
      <c r="D762" s="63"/>
      <c r="E762" s="63"/>
      <c r="F762" s="63"/>
      <c r="G762" s="63"/>
      <c r="H762" s="63"/>
      <c r="I762" s="63"/>
      <c r="J762" s="63"/>
      <c r="K762" s="63"/>
      <c r="L762" s="63"/>
      <c r="M762" s="63"/>
      <c r="N762" s="63"/>
      <c r="O762" s="63"/>
      <c r="P762" s="63"/>
      <c r="Q762" s="63"/>
    </row>
    <row r="763">
      <c r="A763" s="63"/>
      <c r="B763" s="63"/>
      <c r="C763" s="63"/>
      <c r="D763" s="63"/>
      <c r="E763" s="63"/>
      <c r="F763" s="63"/>
      <c r="G763" s="63"/>
      <c r="H763" s="63"/>
      <c r="I763" s="63"/>
      <c r="J763" s="63"/>
      <c r="K763" s="63"/>
      <c r="L763" s="63"/>
      <c r="M763" s="63"/>
      <c r="N763" s="63"/>
      <c r="O763" s="63"/>
      <c r="P763" s="63"/>
      <c r="Q763" s="63"/>
    </row>
    <row r="764">
      <c r="A764" s="63"/>
      <c r="B764" s="63"/>
      <c r="C764" s="63"/>
      <c r="D764" s="63"/>
      <c r="E764" s="63"/>
      <c r="F764" s="63"/>
      <c r="G764" s="63"/>
      <c r="H764" s="63"/>
      <c r="I764" s="63"/>
      <c r="J764" s="63"/>
      <c r="K764" s="63"/>
      <c r="L764" s="63"/>
      <c r="M764" s="63"/>
      <c r="N764" s="63"/>
      <c r="O764" s="63"/>
      <c r="P764" s="63"/>
      <c r="Q764" s="63"/>
    </row>
    <row r="765">
      <c r="A765" s="63"/>
      <c r="B765" s="63"/>
      <c r="C765" s="63"/>
      <c r="D765" s="63"/>
      <c r="E765" s="63"/>
      <c r="F765" s="63"/>
      <c r="G765" s="63"/>
      <c r="H765" s="63"/>
      <c r="I765" s="63"/>
      <c r="J765" s="63"/>
      <c r="K765" s="63"/>
      <c r="L765" s="63"/>
      <c r="M765" s="63"/>
      <c r="N765" s="63"/>
      <c r="O765" s="63"/>
      <c r="P765" s="63"/>
      <c r="Q765" s="63"/>
    </row>
    <row r="766">
      <c r="A766" s="63"/>
      <c r="B766" s="63"/>
      <c r="C766" s="63"/>
      <c r="D766" s="63"/>
      <c r="E766" s="63"/>
      <c r="F766" s="63"/>
      <c r="G766" s="63"/>
      <c r="H766" s="63"/>
      <c r="I766" s="63"/>
      <c r="J766" s="63"/>
      <c r="K766" s="63"/>
      <c r="L766" s="63"/>
      <c r="M766" s="63"/>
      <c r="N766" s="63"/>
      <c r="O766" s="63"/>
      <c r="P766" s="63"/>
      <c r="Q766" s="63"/>
    </row>
    <row r="767">
      <c r="A767" s="63"/>
      <c r="B767" s="63"/>
      <c r="C767" s="63"/>
      <c r="D767" s="63"/>
      <c r="E767" s="63"/>
      <c r="F767" s="63"/>
      <c r="G767" s="63"/>
      <c r="H767" s="63"/>
      <c r="I767" s="63"/>
      <c r="J767" s="63"/>
      <c r="K767" s="63"/>
      <c r="L767" s="63"/>
      <c r="M767" s="63"/>
      <c r="N767" s="63"/>
      <c r="O767" s="63"/>
      <c r="P767" s="63"/>
      <c r="Q767" s="63"/>
    </row>
    <row r="768">
      <c r="A768" s="63"/>
      <c r="B768" s="63"/>
      <c r="C768" s="63"/>
      <c r="D768" s="63"/>
      <c r="E768" s="63"/>
      <c r="F768" s="63"/>
      <c r="G768" s="63"/>
      <c r="H768" s="63"/>
      <c r="I768" s="63"/>
      <c r="J768" s="63"/>
      <c r="K768" s="63"/>
      <c r="L768" s="63"/>
      <c r="M768" s="63"/>
      <c r="N768" s="63"/>
      <c r="O768" s="63"/>
      <c r="P768" s="63"/>
      <c r="Q768" s="63"/>
    </row>
    <row r="769">
      <c r="A769" s="63"/>
      <c r="B769" s="63"/>
      <c r="C769" s="63"/>
      <c r="D769" s="63"/>
      <c r="E769" s="63"/>
      <c r="F769" s="63"/>
      <c r="G769" s="63"/>
      <c r="H769" s="63"/>
      <c r="I769" s="63"/>
      <c r="J769" s="63"/>
      <c r="K769" s="63"/>
      <c r="L769" s="63"/>
      <c r="M769" s="63"/>
      <c r="N769" s="63"/>
      <c r="O769" s="63"/>
      <c r="P769" s="63"/>
      <c r="Q769" s="63"/>
    </row>
    <row r="770">
      <c r="A770" s="63"/>
      <c r="B770" s="63"/>
      <c r="C770" s="63"/>
      <c r="D770" s="63"/>
      <c r="E770" s="63"/>
      <c r="F770" s="63"/>
      <c r="G770" s="63"/>
      <c r="H770" s="63"/>
      <c r="I770" s="63"/>
      <c r="J770" s="63"/>
      <c r="K770" s="63"/>
      <c r="L770" s="63"/>
      <c r="M770" s="63"/>
      <c r="N770" s="63"/>
      <c r="O770" s="63"/>
      <c r="P770" s="63"/>
      <c r="Q770" s="63"/>
    </row>
    <row r="771">
      <c r="A771" s="63"/>
      <c r="B771" s="63"/>
      <c r="C771" s="63"/>
      <c r="D771" s="63"/>
      <c r="E771" s="63"/>
      <c r="F771" s="63"/>
      <c r="G771" s="63"/>
      <c r="H771" s="63"/>
      <c r="I771" s="63"/>
      <c r="J771" s="63"/>
      <c r="K771" s="63"/>
      <c r="L771" s="63"/>
      <c r="M771" s="63"/>
      <c r="N771" s="63"/>
      <c r="O771" s="63"/>
      <c r="P771" s="63"/>
      <c r="Q771" s="63"/>
    </row>
    <row r="772">
      <c r="A772" s="63"/>
      <c r="B772" s="63"/>
      <c r="C772" s="63"/>
      <c r="D772" s="63"/>
      <c r="E772" s="63"/>
      <c r="F772" s="63"/>
      <c r="G772" s="63"/>
      <c r="H772" s="63"/>
      <c r="I772" s="63"/>
      <c r="J772" s="63"/>
      <c r="K772" s="63"/>
      <c r="L772" s="63"/>
      <c r="M772" s="63"/>
      <c r="N772" s="63"/>
      <c r="O772" s="63"/>
      <c r="P772" s="63"/>
      <c r="Q772" s="63"/>
    </row>
    <row r="773">
      <c r="A773" s="63"/>
      <c r="B773" s="63"/>
      <c r="C773" s="63"/>
      <c r="D773" s="63"/>
      <c r="E773" s="63"/>
      <c r="F773" s="63"/>
      <c r="G773" s="63"/>
      <c r="H773" s="63"/>
      <c r="I773" s="63"/>
      <c r="J773" s="63"/>
      <c r="K773" s="63"/>
      <c r="L773" s="63"/>
      <c r="M773" s="63"/>
      <c r="N773" s="63"/>
      <c r="O773" s="63"/>
      <c r="P773" s="63"/>
      <c r="Q773" s="63"/>
    </row>
    <row r="774">
      <c r="A774" s="63"/>
      <c r="B774" s="63"/>
      <c r="C774" s="63"/>
      <c r="D774" s="63"/>
      <c r="E774" s="63"/>
      <c r="F774" s="63"/>
      <c r="G774" s="63"/>
      <c r="H774" s="63"/>
      <c r="I774" s="63"/>
      <c r="J774" s="63"/>
      <c r="K774" s="63"/>
      <c r="L774" s="63"/>
      <c r="M774" s="63"/>
      <c r="N774" s="63"/>
      <c r="O774" s="63"/>
      <c r="P774" s="63"/>
      <c r="Q774" s="63"/>
    </row>
    <row r="775">
      <c r="A775" s="63"/>
      <c r="B775" s="63"/>
      <c r="C775" s="63"/>
      <c r="D775" s="63"/>
      <c r="E775" s="63"/>
      <c r="F775" s="63"/>
      <c r="G775" s="63"/>
      <c r="H775" s="63"/>
      <c r="I775" s="63"/>
      <c r="J775" s="63"/>
      <c r="K775" s="63"/>
      <c r="L775" s="63"/>
      <c r="M775" s="63"/>
      <c r="N775" s="63"/>
      <c r="O775" s="63"/>
      <c r="P775" s="63"/>
      <c r="Q775" s="63"/>
    </row>
    <row r="776">
      <c r="A776" s="63"/>
      <c r="B776" s="63"/>
      <c r="C776" s="63"/>
      <c r="D776" s="63"/>
      <c r="E776" s="63"/>
      <c r="F776" s="63"/>
      <c r="G776" s="63"/>
      <c r="H776" s="63"/>
      <c r="I776" s="63"/>
      <c r="J776" s="63"/>
      <c r="K776" s="63"/>
      <c r="L776" s="63"/>
      <c r="M776" s="63"/>
      <c r="N776" s="63"/>
      <c r="O776" s="63"/>
      <c r="P776" s="63"/>
      <c r="Q776" s="63"/>
    </row>
    <row r="777">
      <c r="A777" s="63"/>
      <c r="B777" s="63"/>
      <c r="C777" s="63"/>
      <c r="D777" s="63"/>
      <c r="E777" s="63"/>
      <c r="F777" s="63"/>
      <c r="G777" s="63"/>
      <c r="H777" s="63"/>
      <c r="I777" s="63"/>
      <c r="J777" s="63"/>
      <c r="K777" s="63"/>
      <c r="L777" s="63"/>
      <c r="M777" s="63"/>
      <c r="N777" s="63"/>
      <c r="O777" s="63"/>
      <c r="P777" s="63"/>
      <c r="Q777" s="63"/>
    </row>
    <row r="778">
      <c r="A778" s="63"/>
      <c r="B778" s="63"/>
      <c r="C778" s="63"/>
      <c r="D778" s="63"/>
      <c r="E778" s="63"/>
      <c r="F778" s="63"/>
      <c r="G778" s="63"/>
      <c r="H778" s="63"/>
      <c r="I778" s="63"/>
      <c r="J778" s="63"/>
      <c r="K778" s="63"/>
      <c r="L778" s="63"/>
      <c r="M778" s="63"/>
      <c r="N778" s="63"/>
      <c r="O778" s="63"/>
      <c r="P778" s="63"/>
      <c r="Q778" s="63"/>
    </row>
    <row r="779">
      <c r="A779" s="63"/>
      <c r="B779" s="63"/>
      <c r="C779" s="63"/>
      <c r="D779" s="63"/>
      <c r="E779" s="63"/>
      <c r="F779" s="63"/>
      <c r="G779" s="63"/>
      <c r="H779" s="63"/>
      <c r="I779" s="63"/>
      <c r="J779" s="63"/>
      <c r="K779" s="63"/>
      <c r="L779" s="63"/>
      <c r="M779" s="63"/>
      <c r="N779" s="63"/>
      <c r="O779" s="63"/>
      <c r="P779" s="63"/>
      <c r="Q779" s="63"/>
    </row>
    <row r="780">
      <c r="A780" s="63"/>
      <c r="B780" s="63"/>
      <c r="C780" s="63"/>
      <c r="D780" s="63"/>
      <c r="E780" s="63"/>
      <c r="F780" s="63"/>
      <c r="G780" s="63"/>
      <c r="H780" s="63"/>
      <c r="I780" s="63"/>
      <c r="J780" s="63"/>
      <c r="K780" s="63"/>
      <c r="L780" s="63"/>
      <c r="M780" s="63"/>
      <c r="N780" s="63"/>
      <c r="O780" s="63"/>
      <c r="P780" s="63"/>
      <c r="Q780" s="63"/>
    </row>
    <row r="781">
      <c r="A781" s="63"/>
      <c r="B781" s="63"/>
      <c r="C781" s="63"/>
      <c r="D781" s="63"/>
      <c r="E781" s="63"/>
      <c r="F781" s="63"/>
      <c r="G781" s="63"/>
      <c r="H781" s="63"/>
      <c r="I781" s="63"/>
      <c r="J781" s="63"/>
      <c r="K781" s="63"/>
      <c r="L781" s="63"/>
      <c r="M781" s="63"/>
      <c r="N781" s="63"/>
      <c r="O781" s="63"/>
      <c r="P781" s="63"/>
      <c r="Q781" s="63"/>
    </row>
    <row r="782">
      <c r="A782" s="63"/>
      <c r="B782" s="63"/>
      <c r="C782" s="63"/>
      <c r="D782" s="63"/>
      <c r="E782" s="63"/>
      <c r="F782" s="63"/>
      <c r="G782" s="63"/>
      <c r="H782" s="63"/>
      <c r="I782" s="63"/>
      <c r="J782" s="63"/>
      <c r="K782" s="63"/>
      <c r="L782" s="63"/>
      <c r="M782" s="63"/>
      <c r="N782" s="63"/>
      <c r="O782" s="63"/>
      <c r="P782" s="63"/>
      <c r="Q782" s="63"/>
    </row>
    <row r="783">
      <c r="A783" s="63"/>
      <c r="B783" s="63"/>
      <c r="C783" s="63"/>
      <c r="D783" s="63"/>
      <c r="E783" s="63"/>
      <c r="F783" s="63"/>
      <c r="G783" s="63"/>
      <c r="H783" s="63"/>
      <c r="I783" s="63"/>
      <c r="J783" s="63"/>
      <c r="K783" s="63"/>
      <c r="L783" s="63"/>
      <c r="M783" s="63"/>
      <c r="N783" s="63"/>
      <c r="O783" s="63"/>
      <c r="P783" s="63"/>
      <c r="Q783" s="63"/>
    </row>
    <row r="784">
      <c r="A784" s="63"/>
      <c r="B784" s="63"/>
      <c r="C784" s="63"/>
      <c r="D784" s="63"/>
      <c r="E784" s="63"/>
      <c r="F784" s="63"/>
      <c r="G784" s="63"/>
      <c r="H784" s="63"/>
      <c r="I784" s="63"/>
      <c r="J784" s="63"/>
      <c r="K784" s="63"/>
      <c r="L784" s="63"/>
      <c r="M784" s="63"/>
      <c r="N784" s="63"/>
      <c r="O784" s="63"/>
      <c r="P784" s="63"/>
      <c r="Q784" s="63"/>
    </row>
    <row r="785">
      <c r="A785" s="63"/>
      <c r="B785" s="63"/>
      <c r="C785" s="63"/>
      <c r="D785" s="63"/>
      <c r="E785" s="63"/>
      <c r="F785" s="63"/>
      <c r="G785" s="63"/>
      <c r="H785" s="63"/>
      <c r="I785" s="63"/>
      <c r="J785" s="63"/>
      <c r="K785" s="63"/>
      <c r="L785" s="63"/>
      <c r="M785" s="63"/>
      <c r="N785" s="63"/>
      <c r="O785" s="63"/>
      <c r="P785" s="63"/>
      <c r="Q785" s="63"/>
    </row>
    <row r="786">
      <c r="A786" s="63"/>
      <c r="B786" s="63"/>
      <c r="C786" s="63"/>
      <c r="D786" s="63"/>
      <c r="E786" s="63"/>
      <c r="F786" s="63"/>
      <c r="G786" s="63"/>
      <c r="H786" s="63"/>
      <c r="I786" s="63"/>
      <c r="J786" s="63"/>
      <c r="K786" s="63"/>
      <c r="L786" s="63"/>
      <c r="M786" s="63"/>
      <c r="N786" s="63"/>
      <c r="O786" s="63"/>
      <c r="P786" s="63"/>
      <c r="Q786" s="63"/>
    </row>
    <row r="787">
      <c r="A787" s="63"/>
      <c r="B787" s="63"/>
      <c r="C787" s="63"/>
      <c r="D787" s="63"/>
      <c r="E787" s="63"/>
      <c r="F787" s="63"/>
      <c r="G787" s="63"/>
      <c r="H787" s="63"/>
      <c r="I787" s="63"/>
      <c r="J787" s="63"/>
      <c r="K787" s="63"/>
      <c r="L787" s="63"/>
      <c r="M787" s="63"/>
      <c r="N787" s="63"/>
      <c r="O787" s="63"/>
      <c r="P787" s="63"/>
      <c r="Q787" s="63"/>
    </row>
    <row r="788">
      <c r="A788" s="63"/>
      <c r="B788" s="63"/>
      <c r="C788" s="63"/>
      <c r="D788" s="63"/>
      <c r="E788" s="63"/>
      <c r="F788" s="63"/>
      <c r="G788" s="63"/>
      <c r="H788" s="63"/>
      <c r="I788" s="63"/>
      <c r="J788" s="63"/>
      <c r="K788" s="63"/>
      <c r="L788" s="63"/>
      <c r="M788" s="63"/>
      <c r="N788" s="63"/>
      <c r="O788" s="63"/>
      <c r="P788" s="63"/>
      <c r="Q788" s="63"/>
    </row>
    <row r="789">
      <c r="A789" s="63"/>
      <c r="B789" s="63"/>
      <c r="C789" s="63"/>
      <c r="D789" s="63"/>
      <c r="E789" s="63"/>
      <c r="F789" s="63"/>
      <c r="G789" s="63"/>
      <c r="H789" s="63"/>
      <c r="I789" s="63"/>
      <c r="J789" s="63"/>
      <c r="K789" s="63"/>
      <c r="L789" s="63"/>
      <c r="M789" s="63"/>
      <c r="N789" s="63"/>
      <c r="O789" s="63"/>
      <c r="P789" s="63"/>
      <c r="Q789" s="63"/>
    </row>
    <row r="790">
      <c r="A790" s="63"/>
      <c r="B790" s="63"/>
      <c r="C790" s="63"/>
      <c r="D790" s="63"/>
      <c r="E790" s="63"/>
      <c r="F790" s="63"/>
      <c r="G790" s="63"/>
      <c r="H790" s="63"/>
      <c r="I790" s="63"/>
      <c r="J790" s="63"/>
      <c r="K790" s="63"/>
      <c r="L790" s="63"/>
      <c r="M790" s="63"/>
      <c r="N790" s="63"/>
      <c r="O790" s="63"/>
      <c r="P790" s="63"/>
      <c r="Q790" s="63"/>
    </row>
    <row r="791">
      <c r="A791" s="63"/>
      <c r="B791" s="63"/>
      <c r="C791" s="63"/>
      <c r="D791" s="63"/>
      <c r="E791" s="63"/>
      <c r="F791" s="63"/>
      <c r="G791" s="63"/>
      <c r="H791" s="63"/>
      <c r="I791" s="63"/>
      <c r="J791" s="63"/>
      <c r="K791" s="63"/>
      <c r="L791" s="63"/>
      <c r="M791" s="63"/>
      <c r="N791" s="63"/>
      <c r="O791" s="63"/>
      <c r="P791" s="63"/>
      <c r="Q791" s="63"/>
    </row>
    <row r="792">
      <c r="A792" s="63"/>
      <c r="B792" s="63"/>
      <c r="C792" s="63"/>
      <c r="D792" s="63"/>
      <c r="E792" s="63"/>
      <c r="F792" s="63"/>
      <c r="G792" s="63"/>
      <c r="H792" s="63"/>
      <c r="I792" s="63"/>
      <c r="J792" s="63"/>
      <c r="K792" s="63"/>
      <c r="L792" s="63"/>
      <c r="M792" s="63"/>
      <c r="N792" s="63"/>
      <c r="O792" s="63"/>
      <c r="P792" s="63"/>
      <c r="Q792" s="63"/>
    </row>
    <row r="793">
      <c r="A793" s="63"/>
      <c r="B793" s="63"/>
      <c r="C793" s="63"/>
      <c r="D793" s="63"/>
      <c r="E793" s="63"/>
      <c r="F793" s="63"/>
      <c r="G793" s="63"/>
      <c r="H793" s="63"/>
      <c r="I793" s="63"/>
      <c r="J793" s="63"/>
      <c r="K793" s="63"/>
      <c r="L793" s="63"/>
      <c r="M793" s="63"/>
      <c r="N793" s="63"/>
      <c r="O793" s="63"/>
      <c r="P793" s="63"/>
      <c r="Q793" s="63"/>
    </row>
    <row r="794">
      <c r="A794" s="63"/>
      <c r="B794" s="63"/>
      <c r="C794" s="63"/>
      <c r="D794" s="63"/>
      <c r="E794" s="63"/>
      <c r="F794" s="63"/>
      <c r="G794" s="63"/>
      <c r="H794" s="63"/>
      <c r="I794" s="63"/>
      <c r="J794" s="63"/>
      <c r="K794" s="63"/>
      <c r="L794" s="63"/>
      <c r="M794" s="63"/>
      <c r="N794" s="63"/>
      <c r="O794" s="63"/>
      <c r="P794" s="63"/>
      <c r="Q794" s="63"/>
    </row>
    <row r="795">
      <c r="A795" s="63"/>
      <c r="B795" s="63"/>
      <c r="C795" s="63"/>
      <c r="D795" s="63"/>
      <c r="E795" s="63"/>
      <c r="F795" s="63"/>
      <c r="G795" s="63"/>
      <c r="H795" s="63"/>
      <c r="I795" s="63"/>
      <c r="J795" s="63"/>
      <c r="K795" s="63"/>
      <c r="L795" s="63"/>
      <c r="M795" s="63"/>
      <c r="N795" s="63"/>
      <c r="O795" s="63"/>
      <c r="P795" s="63"/>
      <c r="Q795" s="63"/>
    </row>
    <row r="796">
      <c r="A796" s="63"/>
      <c r="B796" s="63"/>
      <c r="C796" s="63"/>
      <c r="D796" s="63"/>
      <c r="E796" s="63"/>
      <c r="F796" s="63"/>
      <c r="G796" s="63"/>
      <c r="H796" s="63"/>
      <c r="I796" s="63"/>
      <c r="J796" s="63"/>
      <c r="K796" s="63"/>
      <c r="L796" s="63"/>
      <c r="M796" s="63"/>
      <c r="N796" s="63"/>
      <c r="O796" s="63"/>
      <c r="P796" s="63"/>
      <c r="Q796" s="63"/>
    </row>
    <row r="797">
      <c r="A797" s="63"/>
      <c r="B797" s="63"/>
      <c r="C797" s="63"/>
      <c r="D797" s="63"/>
      <c r="E797" s="63"/>
      <c r="F797" s="63"/>
      <c r="G797" s="63"/>
      <c r="H797" s="63"/>
      <c r="I797" s="63"/>
      <c r="J797" s="63"/>
      <c r="K797" s="63"/>
      <c r="L797" s="63"/>
      <c r="M797" s="63"/>
      <c r="N797" s="63"/>
      <c r="O797" s="63"/>
      <c r="P797" s="63"/>
      <c r="Q797" s="63"/>
    </row>
    <row r="798">
      <c r="A798" s="63"/>
      <c r="B798" s="63"/>
      <c r="C798" s="63"/>
      <c r="D798" s="63"/>
      <c r="E798" s="63"/>
      <c r="F798" s="63"/>
      <c r="G798" s="63"/>
      <c r="H798" s="63"/>
      <c r="I798" s="63"/>
      <c r="J798" s="63"/>
      <c r="K798" s="63"/>
      <c r="L798" s="63"/>
      <c r="M798" s="63"/>
      <c r="N798" s="63"/>
      <c r="O798" s="63"/>
      <c r="P798" s="63"/>
      <c r="Q798" s="63"/>
    </row>
    <row r="799">
      <c r="A799" s="63"/>
      <c r="B799" s="63"/>
      <c r="C799" s="63"/>
      <c r="D799" s="63"/>
      <c r="E799" s="63"/>
      <c r="F799" s="63"/>
      <c r="G799" s="63"/>
      <c r="H799" s="63"/>
      <c r="I799" s="63"/>
      <c r="J799" s="63"/>
      <c r="K799" s="63"/>
      <c r="L799" s="63"/>
      <c r="M799" s="63"/>
      <c r="N799" s="63"/>
      <c r="O799" s="63"/>
      <c r="P799" s="63"/>
      <c r="Q799" s="63"/>
    </row>
    <row r="800">
      <c r="A800" s="63"/>
      <c r="B800" s="63"/>
      <c r="C800" s="63"/>
      <c r="D800" s="63"/>
      <c r="E800" s="63"/>
      <c r="F800" s="63"/>
      <c r="G800" s="63"/>
      <c r="H800" s="63"/>
      <c r="I800" s="63"/>
      <c r="J800" s="63"/>
      <c r="K800" s="63"/>
      <c r="L800" s="63"/>
      <c r="M800" s="63"/>
      <c r="N800" s="63"/>
      <c r="O800" s="63"/>
      <c r="P800" s="63"/>
      <c r="Q800" s="63"/>
    </row>
    <row r="801">
      <c r="A801" s="63"/>
      <c r="B801" s="63"/>
      <c r="C801" s="63"/>
      <c r="D801" s="63"/>
      <c r="E801" s="63"/>
      <c r="F801" s="63"/>
      <c r="G801" s="63"/>
      <c r="H801" s="63"/>
      <c r="I801" s="63"/>
      <c r="J801" s="63"/>
      <c r="K801" s="63"/>
      <c r="L801" s="63"/>
      <c r="M801" s="63"/>
      <c r="N801" s="63"/>
      <c r="O801" s="63"/>
      <c r="P801" s="63"/>
      <c r="Q801" s="63"/>
    </row>
    <row r="802">
      <c r="A802" s="63"/>
      <c r="B802" s="63"/>
      <c r="C802" s="63"/>
      <c r="D802" s="63"/>
      <c r="E802" s="63"/>
      <c r="F802" s="63"/>
      <c r="G802" s="63"/>
      <c r="H802" s="63"/>
      <c r="I802" s="63"/>
      <c r="J802" s="63"/>
      <c r="K802" s="63"/>
      <c r="L802" s="63"/>
      <c r="M802" s="63"/>
      <c r="N802" s="63"/>
      <c r="O802" s="63"/>
      <c r="P802" s="63"/>
      <c r="Q802" s="63"/>
    </row>
    <row r="803">
      <c r="A803" s="63"/>
      <c r="B803" s="63"/>
      <c r="C803" s="63"/>
      <c r="D803" s="63"/>
      <c r="E803" s="63"/>
      <c r="F803" s="63"/>
      <c r="G803" s="63"/>
      <c r="H803" s="63"/>
      <c r="I803" s="63"/>
      <c r="J803" s="63"/>
      <c r="K803" s="63"/>
      <c r="L803" s="63"/>
      <c r="M803" s="63"/>
      <c r="N803" s="63"/>
      <c r="O803" s="63"/>
      <c r="P803" s="63"/>
      <c r="Q803" s="63"/>
    </row>
    <row r="804">
      <c r="A804" s="63"/>
      <c r="B804" s="63"/>
      <c r="C804" s="63"/>
      <c r="D804" s="63"/>
      <c r="E804" s="63"/>
      <c r="F804" s="63"/>
      <c r="G804" s="63"/>
      <c r="H804" s="63"/>
      <c r="I804" s="63"/>
      <c r="J804" s="63"/>
      <c r="K804" s="63"/>
      <c r="L804" s="63"/>
      <c r="M804" s="63"/>
      <c r="N804" s="63"/>
      <c r="O804" s="63"/>
      <c r="P804" s="63"/>
      <c r="Q804" s="63"/>
    </row>
    <row r="805">
      <c r="A805" s="63"/>
      <c r="B805" s="63"/>
      <c r="C805" s="63"/>
      <c r="D805" s="63"/>
      <c r="E805" s="63"/>
      <c r="F805" s="63"/>
      <c r="G805" s="63"/>
      <c r="H805" s="63"/>
      <c r="I805" s="63"/>
      <c r="J805" s="63"/>
      <c r="K805" s="63"/>
      <c r="L805" s="63"/>
      <c r="M805" s="63"/>
      <c r="N805" s="63"/>
      <c r="O805" s="63"/>
      <c r="P805" s="63"/>
      <c r="Q805" s="63"/>
    </row>
    <row r="806">
      <c r="A806" s="63"/>
      <c r="B806" s="63"/>
      <c r="C806" s="63"/>
      <c r="D806" s="63"/>
      <c r="E806" s="63"/>
      <c r="F806" s="63"/>
      <c r="G806" s="63"/>
      <c r="H806" s="63"/>
      <c r="I806" s="63"/>
      <c r="J806" s="63"/>
      <c r="K806" s="63"/>
      <c r="L806" s="63"/>
      <c r="M806" s="63"/>
      <c r="N806" s="63"/>
      <c r="O806" s="63"/>
      <c r="P806" s="63"/>
      <c r="Q806" s="63"/>
    </row>
    <row r="807">
      <c r="A807" s="63"/>
      <c r="B807" s="63"/>
      <c r="C807" s="63"/>
      <c r="D807" s="63"/>
      <c r="E807" s="63"/>
      <c r="F807" s="63"/>
      <c r="G807" s="63"/>
      <c r="H807" s="63"/>
      <c r="I807" s="63"/>
      <c r="J807" s="63"/>
      <c r="K807" s="63"/>
      <c r="L807" s="63"/>
      <c r="M807" s="63"/>
      <c r="N807" s="63"/>
      <c r="O807" s="63"/>
      <c r="P807" s="63"/>
      <c r="Q807" s="63"/>
    </row>
    <row r="808">
      <c r="A808" s="63"/>
      <c r="B808" s="63"/>
      <c r="C808" s="63"/>
      <c r="D808" s="63"/>
      <c r="E808" s="63"/>
      <c r="F808" s="63"/>
      <c r="G808" s="63"/>
      <c r="H808" s="63"/>
      <c r="I808" s="63"/>
      <c r="J808" s="63"/>
      <c r="K808" s="63"/>
      <c r="L808" s="63"/>
      <c r="M808" s="63"/>
      <c r="N808" s="63"/>
      <c r="O808" s="63"/>
      <c r="P808" s="63"/>
      <c r="Q808" s="63"/>
    </row>
    <row r="809">
      <c r="A809" s="63"/>
      <c r="B809" s="63"/>
      <c r="C809" s="63"/>
      <c r="D809" s="63"/>
      <c r="E809" s="63"/>
      <c r="F809" s="63"/>
      <c r="G809" s="63"/>
      <c r="H809" s="63"/>
      <c r="I809" s="63"/>
      <c r="J809" s="63"/>
      <c r="K809" s="63"/>
      <c r="L809" s="63"/>
      <c r="M809" s="63"/>
      <c r="N809" s="63"/>
      <c r="O809" s="63"/>
      <c r="P809" s="63"/>
      <c r="Q809" s="63"/>
    </row>
    <row r="810">
      <c r="A810" s="63"/>
      <c r="B810" s="63"/>
      <c r="C810" s="63"/>
      <c r="D810" s="63"/>
      <c r="E810" s="63"/>
      <c r="F810" s="63"/>
      <c r="G810" s="63"/>
      <c r="H810" s="63"/>
      <c r="I810" s="63"/>
      <c r="J810" s="63"/>
      <c r="K810" s="63"/>
      <c r="L810" s="63"/>
      <c r="M810" s="63"/>
      <c r="N810" s="63"/>
      <c r="O810" s="63"/>
      <c r="P810" s="63"/>
      <c r="Q810" s="63"/>
    </row>
    <row r="811">
      <c r="A811" s="63"/>
      <c r="B811" s="63"/>
      <c r="C811" s="63"/>
      <c r="D811" s="63"/>
      <c r="E811" s="63"/>
      <c r="F811" s="63"/>
      <c r="G811" s="63"/>
      <c r="H811" s="63"/>
      <c r="I811" s="63"/>
      <c r="J811" s="63"/>
      <c r="K811" s="63"/>
      <c r="L811" s="63"/>
      <c r="M811" s="63"/>
      <c r="N811" s="63"/>
      <c r="O811" s="63"/>
      <c r="P811" s="63"/>
      <c r="Q811" s="63"/>
    </row>
    <row r="812">
      <c r="A812" s="63"/>
      <c r="B812" s="63"/>
      <c r="C812" s="63"/>
      <c r="D812" s="63"/>
      <c r="E812" s="63"/>
      <c r="F812" s="63"/>
      <c r="G812" s="63"/>
      <c r="H812" s="63"/>
      <c r="I812" s="63"/>
      <c r="J812" s="63"/>
      <c r="K812" s="63"/>
      <c r="L812" s="63"/>
      <c r="M812" s="63"/>
      <c r="N812" s="63"/>
      <c r="O812" s="63"/>
      <c r="P812" s="63"/>
      <c r="Q812" s="63"/>
    </row>
    <row r="813">
      <c r="A813" s="63"/>
      <c r="B813" s="63"/>
      <c r="C813" s="63"/>
      <c r="D813" s="63"/>
      <c r="E813" s="63"/>
      <c r="F813" s="63"/>
      <c r="G813" s="63"/>
      <c r="H813" s="63"/>
      <c r="I813" s="63"/>
      <c r="J813" s="63"/>
      <c r="K813" s="63"/>
      <c r="L813" s="63"/>
      <c r="M813" s="63"/>
      <c r="N813" s="63"/>
      <c r="O813" s="63"/>
      <c r="P813" s="63"/>
      <c r="Q813" s="63"/>
    </row>
    <row r="814">
      <c r="A814" s="63"/>
      <c r="B814" s="63"/>
      <c r="C814" s="63"/>
      <c r="D814" s="63"/>
      <c r="E814" s="63"/>
      <c r="F814" s="63"/>
      <c r="G814" s="63"/>
      <c r="H814" s="63"/>
      <c r="I814" s="63"/>
      <c r="J814" s="63"/>
      <c r="K814" s="63"/>
      <c r="L814" s="63"/>
      <c r="M814" s="63"/>
      <c r="N814" s="63"/>
      <c r="O814" s="63"/>
      <c r="P814" s="63"/>
      <c r="Q814" s="63"/>
    </row>
    <row r="815">
      <c r="A815" s="63"/>
      <c r="B815" s="63"/>
      <c r="C815" s="63"/>
      <c r="D815" s="63"/>
      <c r="E815" s="63"/>
      <c r="F815" s="63"/>
      <c r="G815" s="63"/>
      <c r="H815" s="63"/>
      <c r="I815" s="63"/>
      <c r="J815" s="63"/>
      <c r="K815" s="63"/>
      <c r="L815" s="63"/>
      <c r="M815" s="63"/>
      <c r="N815" s="63"/>
      <c r="O815" s="63"/>
      <c r="P815" s="63"/>
      <c r="Q815" s="63"/>
    </row>
    <row r="816">
      <c r="A816" s="63"/>
      <c r="B816" s="63"/>
      <c r="C816" s="63"/>
      <c r="D816" s="63"/>
      <c r="E816" s="63"/>
      <c r="F816" s="63"/>
      <c r="G816" s="63"/>
      <c r="H816" s="63"/>
      <c r="I816" s="63"/>
      <c r="J816" s="63"/>
      <c r="K816" s="63"/>
      <c r="L816" s="63"/>
      <c r="M816" s="63"/>
      <c r="N816" s="63"/>
      <c r="O816" s="63"/>
      <c r="P816" s="63"/>
      <c r="Q816" s="63"/>
    </row>
    <row r="817">
      <c r="A817" s="63"/>
      <c r="B817" s="63"/>
      <c r="C817" s="63"/>
      <c r="D817" s="63"/>
      <c r="E817" s="63"/>
      <c r="F817" s="63"/>
      <c r="G817" s="63"/>
      <c r="H817" s="63"/>
      <c r="I817" s="63"/>
      <c r="J817" s="63"/>
      <c r="K817" s="63"/>
      <c r="L817" s="63"/>
      <c r="M817" s="63"/>
      <c r="N817" s="63"/>
      <c r="O817" s="63"/>
      <c r="P817" s="63"/>
      <c r="Q817" s="63"/>
    </row>
    <row r="818">
      <c r="A818" s="63"/>
      <c r="B818" s="63"/>
      <c r="C818" s="63"/>
      <c r="D818" s="63"/>
      <c r="E818" s="63"/>
      <c r="F818" s="63"/>
      <c r="G818" s="63"/>
      <c r="H818" s="63"/>
      <c r="I818" s="63"/>
      <c r="J818" s="63"/>
      <c r="K818" s="63"/>
      <c r="L818" s="63"/>
      <c r="M818" s="63"/>
      <c r="N818" s="63"/>
      <c r="O818" s="63"/>
      <c r="P818" s="63"/>
      <c r="Q818" s="63"/>
    </row>
    <row r="819">
      <c r="A819" s="63"/>
      <c r="B819" s="63"/>
      <c r="C819" s="63"/>
      <c r="D819" s="63"/>
      <c r="E819" s="63"/>
      <c r="F819" s="63"/>
      <c r="G819" s="63"/>
      <c r="H819" s="63"/>
      <c r="I819" s="63"/>
      <c r="J819" s="63"/>
      <c r="K819" s="63"/>
      <c r="L819" s="63"/>
      <c r="M819" s="63"/>
      <c r="N819" s="63"/>
      <c r="O819" s="63"/>
      <c r="P819" s="63"/>
      <c r="Q819" s="63"/>
    </row>
    <row r="820">
      <c r="A820" s="63"/>
      <c r="B820" s="63"/>
      <c r="C820" s="63"/>
      <c r="D820" s="63"/>
      <c r="E820" s="63"/>
      <c r="F820" s="63"/>
      <c r="G820" s="63"/>
      <c r="H820" s="63"/>
      <c r="I820" s="63"/>
      <c r="J820" s="63"/>
      <c r="K820" s="63"/>
      <c r="L820" s="63"/>
      <c r="M820" s="63"/>
      <c r="N820" s="63"/>
      <c r="O820" s="63"/>
      <c r="P820" s="63"/>
      <c r="Q820" s="63"/>
    </row>
    <row r="821">
      <c r="A821" s="63"/>
      <c r="B821" s="63"/>
      <c r="C821" s="63"/>
      <c r="D821" s="63"/>
      <c r="E821" s="63"/>
      <c r="F821" s="63"/>
      <c r="G821" s="63"/>
      <c r="H821" s="63"/>
      <c r="I821" s="63"/>
      <c r="J821" s="63"/>
      <c r="K821" s="63"/>
      <c r="L821" s="63"/>
      <c r="M821" s="63"/>
      <c r="N821" s="63"/>
      <c r="O821" s="63"/>
      <c r="P821" s="63"/>
      <c r="Q821" s="63"/>
    </row>
    <row r="822">
      <c r="A822" s="63"/>
      <c r="B822" s="63"/>
      <c r="C822" s="63"/>
      <c r="D822" s="63"/>
      <c r="E822" s="63"/>
      <c r="F822" s="63"/>
      <c r="G822" s="63"/>
      <c r="H822" s="63"/>
      <c r="I822" s="63"/>
      <c r="J822" s="63"/>
      <c r="K822" s="63"/>
      <c r="L822" s="63"/>
      <c r="M822" s="63"/>
      <c r="N822" s="63"/>
      <c r="O822" s="63"/>
      <c r="P822" s="63"/>
      <c r="Q822" s="63"/>
    </row>
    <row r="823">
      <c r="A823" s="63"/>
      <c r="B823" s="63"/>
      <c r="C823" s="63"/>
      <c r="D823" s="63"/>
      <c r="E823" s="63"/>
      <c r="F823" s="63"/>
      <c r="G823" s="63"/>
      <c r="H823" s="63"/>
      <c r="I823" s="63"/>
      <c r="J823" s="63"/>
      <c r="K823" s="63"/>
      <c r="L823" s="63"/>
      <c r="M823" s="63"/>
      <c r="N823" s="63"/>
      <c r="O823" s="63"/>
      <c r="P823" s="63"/>
      <c r="Q823" s="63"/>
    </row>
    <row r="824">
      <c r="A824" s="63"/>
      <c r="B824" s="63"/>
      <c r="C824" s="63"/>
      <c r="D824" s="63"/>
      <c r="E824" s="63"/>
      <c r="F824" s="63"/>
      <c r="G824" s="63"/>
      <c r="H824" s="63"/>
      <c r="I824" s="63"/>
      <c r="J824" s="63"/>
      <c r="K824" s="63"/>
      <c r="L824" s="63"/>
      <c r="M824" s="63"/>
      <c r="N824" s="63"/>
      <c r="O824" s="63"/>
      <c r="P824" s="63"/>
      <c r="Q824" s="63"/>
    </row>
    <row r="825">
      <c r="A825" s="63"/>
      <c r="B825" s="63"/>
      <c r="C825" s="63"/>
      <c r="D825" s="63"/>
      <c r="E825" s="63"/>
      <c r="F825" s="63"/>
      <c r="G825" s="63"/>
      <c r="H825" s="63"/>
      <c r="I825" s="63"/>
      <c r="J825" s="63"/>
      <c r="K825" s="63"/>
      <c r="L825" s="63"/>
      <c r="M825" s="63"/>
      <c r="N825" s="63"/>
      <c r="O825" s="63"/>
      <c r="P825" s="63"/>
      <c r="Q825" s="63"/>
    </row>
    <row r="826">
      <c r="A826" s="63"/>
      <c r="B826" s="63"/>
      <c r="C826" s="63"/>
      <c r="D826" s="63"/>
      <c r="E826" s="63"/>
      <c r="F826" s="63"/>
      <c r="G826" s="63"/>
      <c r="H826" s="63"/>
      <c r="I826" s="63"/>
      <c r="J826" s="63"/>
      <c r="K826" s="63"/>
      <c r="L826" s="63"/>
      <c r="M826" s="63"/>
      <c r="N826" s="63"/>
      <c r="O826" s="63"/>
      <c r="P826" s="63"/>
      <c r="Q826" s="63"/>
    </row>
    <row r="827">
      <c r="A827" s="63"/>
      <c r="B827" s="63"/>
      <c r="C827" s="63"/>
      <c r="D827" s="63"/>
      <c r="E827" s="63"/>
      <c r="F827" s="63"/>
      <c r="G827" s="63"/>
      <c r="H827" s="63"/>
      <c r="I827" s="63"/>
      <c r="J827" s="63"/>
      <c r="K827" s="63"/>
      <c r="L827" s="63"/>
      <c r="M827" s="63"/>
      <c r="N827" s="63"/>
      <c r="O827" s="63"/>
      <c r="P827" s="63"/>
      <c r="Q827" s="63"/>
    </row>
    <row r="828">
      <c r="A828" s="63"/>
      <c r="B828" s="63"/>
      <c r="C828" s="63"/>
      <c r="D828" s="63"/>
      <c r="E828" s="63"/>
      <c r="F828" s="63"/>
      <c r="G828" s="63"/>
      <c r="H828" s="63"/>
      <c r="I828" s="63"/>
      <c r="J828" s="63"/>
      <c r="K828" s="63"/>
      <c r="L828" s="63"/>
      <c r="M828" s="63"/>
      <c r="N828" s="63"/>
      <c r="O828" s="63"/>
      <c r="P828" s="63"/>
      <c r="Q828" s="63"/>
    </row>
    <row r="829">
      <c r="A829" s="63"/>
      <c r="B829" s="63"/>
      <c r="C829" s="63"/>
      <c r="D829" s="63"/>
      <c r="E829" s="63"/>
      <c r="F829" s="63"/>
      <c r="G829" s="63"/>
      <c r="H829" s="63"/>
      <c r="I829" s="63"/>
      <c r="J829" s="63"/>
      <c r="K829" s="63"/>
      <c r="L829" s="63"/>
      <c r="M829" s="63"/>
      <c r="N829" s="63"/>
      <c r="O829" s="63"/>
      <c r="P829" s="63"/>
      <c r="Q829" s="63"/>
    </row>
    <row r="830">
      <c r="A830" s="63"/>
      <c r="B830" s="63"/>
      <c r="C830" s="63"/>
      <c r="D830" s="63"/>
      <c r="E830" s="63"/>
      <c r="F830" s="63"/>
      <c r="G830" s="63"/>
      <c r="H830" s="63"/>
      <c r="I830" s="63"/>
      <c r="J830" s="63"/>
      <c r="K830" s="63"/>
      <c r="L830" s="63"/>
      <c r="M830" s="63"/>
      <c r="N830" s="63"/>
      <c r="O830" s="63"/>
      <c r="P830" s="63"/>
      <c r="Q830" s="63"/>
    </row>
    <row r="831">
      <c r="A831" s="63"/>
      <c r="B831" s="63"/>
      <c r="C831" s="63"/>
      <c r="D831" s="63"/>
      <c r="E831" s="63"/>
      <c r="F831" s="63"/>
      <c r="G831" s="63"/>
      <c r="H831" s="63"/>
      <c r="I831" s="63"/>
      <c r="J831" s="63"/>
      <c r="K831" s="63"/>
      <c r="L831" s="63"/>
      <c r="M831" s="63"/>
      <c r="N831" s="63"/>
      <c r="O831" s="63"/>
      <c r="P831" s="63"/>
      <c r="Q831" s="63"/>
    </row>
    <row r="832">
      <c r="A832" s="63"/>
      <c r="B832" s="63"/>
      <c r="C832" s="63"/>
      <c r="D832" s="63"/>
      <c r="E832" s="63"/>
      <c r="F832" s="63"/>
      <c r="G832" s="63"/>
      <c r="H832" s="63"/>
      <c r="I832" s="63"/>
      <c r="J832" s="63"/>
      <c r="K832" s="63"/>
      <c r="L832" s="63"/>
      <c r="M832" s="63"/>
      <c r="N832" s="63"/>
      <c r="O832" s="63"/>
      <c r="P832" s="63"/>
      <c r="Q832" s="63"/>
    </row>
    <row r="833">
      <c r="A833" s="63"/>
      <c r="B833" s="63"/>
      <c r="C833" s="63"/>
      <c r="D833" s="63"/>
      <c r="E833" s="63"/>
      <c r="F833" s="63"/>
      <c r="G833" s="63"/>
      <c r="H833" s="63"/>
      <c r="I833" s="63"/>
      <c r="J833" s="63"/>
      <c r="K833" s="63"/>
      <c r="L833" s="63"/>
      <c r="M833" s="63"/>
      <c r="N833" s="63"/>
      <c r="O833" s="63"/>
      <c r="P833" s="63"/>
      <c r="Q833" s="63"/>
    </row>
    <row r="834">
      <c r="A834" s="63"/>
      <c r="B834" s="63"/>
      <c r="C834" s="63"/>
      <c r="D834" s="63"/>
      <c r="E834" s="63"/>
      <c r="F834" s="63"/>
      <c r="G834" s="63"/>
      <c r="H834" s="63"/>
      <c r="I834" s="63"/>
      <c r="J834" s="63"/>
      <c r="K834" s="63"/>
      <c r="L834" s="63"/>
      <c r="M834" s="63"/>
      <c r="N834" s="63"/>
      <c r="O834" s="63"/>
      <c r="P834" s="63"/>
      <c r="Q834" s="63"/>
    </row>
    <row r="835">
      <c r="A835" s="63"/>
      <c r="B835" s="63"/>
      <c r="C835" s="63"/>
      <c r="D835" s="63"/>
      <c r="E835" s="63"/>
      <c r="F835" s="63"/>
      <c r="G835" s="63"/>
      <c r="H835" s="63"/>
      <c r="I835" s="63"/>
      <c r="J835" s="63"/>
      <c r="K835" s="63"/>
      <c r="L835" s="63"/>
      <c r="M835" s="63"/>
      <c r="N835" s="63"/>
      <c r="O835" s="63"/>
      <c r="P835" s="63"/>
      <c r="Q835" s="63"/>
    </row>
    <row r="836">
      <c r="A836" s="63"/>
      <c r="B836" s="63"/>
      <c r="C836" s="63"/>
      <c r="D836" s="63"/>
      <c r="E836" s="63"/>
      <c r="F836" s="63"/>
      <c r="G836" s="63"/>
      <c r="H836" s="63"/>
      <c r="I836" s="63"/>
      <c r="J836" s="63"/>
      <c r="K836" s="63"/>
      <c r="L836" s="63"/>
      <c r="M836" s="63"/>
      <c r="N836" s="63"/>
      <c r="O836" s="63"/>
      <c r="P836" s="63"/>
      <c r="Q836" s="63"/>
    </row>
    <row r="837">
      <c r="A837" s="63"/>
      <c r="B837" s="63"/>
      <c r="C837" s="63"/>
      <c r="D837" s="63"/>
      <c r="E837" s="63"/>
      <c r="F837" s="63"/>
      <c r="G837" s="63"/>
      <c r="H837" s="63"/>
      <c r="I837" s="63"/>
      <c r="J837" s="63"/>
      <c r="K837" s="63"/>
      <c r="L837" s="63"/>
      <c r="M837" s="63"/>
      <c r="N837" s="63"/>
      <c r="O837" s="63"/>
      <c r="P837" s="63"/>
      <c r="Q837" s="63"/>
    </row>
    <row r="838">
      <c r="A838" s="63"/>
      <c r="B838" s="63"/>
      <c r="C838" s="63"/>
      <c r="D838" s="63"/>
      <c r="E838" s="63"/>
      <c r="F838" s="63"/>
      <c r="G838" s="63"/>
      <c r="H838" s="63"/>
      <c r="I838" s="63"/>
      <c r="J838" s="63"/>
      <c r="K838" s="63"/>
      <c r="L838" s="63"/>
      <c r="M838" s="63"/>
      <c r="N838" s="63"/>
      <c r="O838" s="63"/>
      <c r="P838" s="63"/>
      <c r="Q838" s="63"/>
    </row>
    <row r="839">
      <c r="A839" s="63"/>
      <c r="B839" s="63"/>
      <c r="C839" s="63"/>
      <c r="D839" s="63"/>
      <c r="E839" s="63"/>
      <c r="F839" s="63"/>
      <c r="G839" s="63"/>
      <c r="H839" s="63"/>
      <c r="I839" s="63"/>
      <c r="J839" s="63"/>
      <c r="K839" s="63"/>
      <c r="L839" s="63"/>
      <c r="M839" s="63"/>
      <c r="N839" s="63"/>
      <c r="O839" s="63"/>
      <c r="P839" s="63"/>
      <c r="Q839" s="63"/>
    </row>
    <row r="840">
      <c r="A840" s="63"/>
      <c r="B840" s="63"/>
      <c r="C840" s="63"/>
      <c r="D840" s="63"/>
      <c r="E840" s="63"/>
      <c r="F840" s="63"/>
      <c r="G840" s="63"/>
      <c r="H840" s="63"/>
      <c r="I840" s="63"/>
      <c r="J840" s="63"/>
      <c r="K840" s="63"/>
      <c r="L840" s="63"/>
      <c r="M840" s="63"/>
      <c r="N840" s="63"/>
      <c r="O840" s="63"/>
      <c r="P840" s="63"/>
      <c r="Q840" s="63"/>
    </row>
    <row r="841">
      <c r="A841" s="63"/>
      <c r="B841" s="63"/>
      <c r="C841" s="63"/>
      <c r="D841" s="63"/>
      <c r="E841" s="63"/>
      <c r="F841" s="63"/>
      <c r="G841" s="63"/>
      <c r="H841" s="63"/>
      <c r="I841" s="63"/>
      <c r="J841" s="63"/>
      <c r="K841" s="63"/>
      <c r="L841" s="63"/>
      <c r="M841" s="63"/>
      <c r="N841" s="63"/>
      <c r="O841" s="63"/>
      <c r="P841" s="63"/>
      <c r="Q841" s="63"/>
    </row>
    <row r="842">
      <c r="A842" s="63"/>
      <c r="B842" s="63"/>
      <c r="C842" s="63"/>
      <c r="D842" s="63"/>
      <c r="E842" s="63"/>
      <c r="F842" s="63"/>
      <c r="G842" s="63"/>
      <c r="H842" s="63"/>
      <c r="I842" s="63"/>
      <c r="J842" s="63"/>
      <c r="K842" s="63"/>
      <c r="L842" s="63"/>
      <c r="M842" s="63"/>
      <c r="N842" s="63"/>
      <c r="O842" s="63"/>
      <c r="P842" s="63"/>
      <c r="Q842" s="63"/>
    </row>
    <row r="843">
      <c r="A843" s="63"/>
      <c r="B843" s="63"/>
      <c r="C843" s="63"/>
      <c r="D843" s="63"/>
      <c r="E843" s="63"/>
      <c r="F843" s="63"/>
      <c r="G843" s="63"/>
      <c r="H843" s="63"/>
      <c r="I843" s="63"/>
      <c r="J843" s="63"/>
      <c r="K843" s="63"/>
      <c r="L843" s="63"/>
      <c r="M843" s="63"/>
      <c r="N843" s="63"/>
      <c r="O843" s="63"/>
      <c r="P843" s="63"/>
      <c r="Q843" s="63"/>
    </row>
    <row r="844">
      <c r="A844" s="63"/>
      <c r="B844" s="63"/>
      <c r="C844" s="63"/>
      <c r="D844" s="63"/>
      <c r="E844" s="63"/>
      <c r="F844" s="63"/>
      <c r="G844" s="63"/>
      <c r="H844" s="63"/>
      <c r="I844" s="63"/>
      <c r="J844" s="63"/>
      <c r="K844" s="63"/>
      <c r="L844" s="63"/>
      <c r="M844" s="63"/>
      <c r="N844" s="63"/>
      <c r="O844" s="63"/>
      <c r="P844" s="63"/>
      <c r="Q844" s="63"/>
    </row>
    <row r="845">
      <c r="A845" s="63"/>
      <c r="B845" s="63"/>
      <c r="C845" s="63"/>
      <c r="D845" s="63"/>
      <c r="E845" s="63"/>
      <c r="F845" s="63"/>
      <c r="G845" s="63"/>
      <c r="H845" s="63"/>
      <c r="I845" s="63"/>
      <c r="J845" s="63"/>
      <c r="K845" s="63"/>
      <c r="L845" s="63"/>
      <c r="M845" s="63"/>
      <c r="N845" s="63"/>
      <c r="O845" s="63"/>
      <c r="P845" s="63"/>
      <c r="Q845" s="63"/>
    </row>
    <row r="846">
      <c r="A846" s="63"/>
      <c r="B846" s="63"/>
      <c r="C846" s="63"/>
      <c r="D846" s="63"/>
      <c r="E846" s="63"/>
      <c r="F846" s="63"/>
      <c r="G846" s="63"/>
      <c r="H846" s="63"/>
      <c r="I846" s="63"/>
      <c r="J846" s="63"/>
      <c r="K846" s="63"/>
      <c r="L846" s="63"/>
      <c r="M846" s="63"/>
      <c r="N846" s="63"/>
      <c r="O846" s="63"/>
      <c r="P846" s="63"/>
      <c r="Q846" s="63"/>
    </row>
    <row r="847">
      <c r="A847" s="63"/>
      <c r="B847" s="63"/>
      <c r="C847" s="63"/>
      <c r="D847" s="63"/>
      <c r="E847" s="63"/>
      <c r="F847" s="63"/>
      <c r="G847" s="63"/>
      <c r="H847" s="63"/>
      <c r="I847" s="63"/>
      <c r="J847" s="63"/>
      <c r="K847" s="63"/>
      <c r="L847" s="63"/>
      <c r="M847" s="63"/>
      <c r="N847" s="63"/>
      <c r="O847" s="63"/>
      <c r="P847" s="63"/>
      <c r="Q847" s="63"/>
    </row>
    <row r="848">
      <c r="A848" s="63"/>
      <c r="B848" s="63"/>
      <c r="C848" s="63"/>
      <c r="D848" s="63"/>
      <c r="E848" s="63"/>
      <c r="F848" s="63"/>
      <c r="G848" s="63"/>
      <c r="H848" s="63"/>
      <c r="I848" s="63"/>
      <c r="J848" s="63"/>
      <c r="K848" s="63"/>
      <c r="L848" s="63"/>
      <c r="M848" s="63"/>
      <c r="N848" s="63"/>
      <c r="O848" s="63"/>
      <c r="P848" s="63"/>
      <c r="Q848" s="63"/>
    </row>
    <row r="849">
      <c r="A849" s="63"/>
      <c r="B849" s="63"/>
      <c r="C849" s="63"/>
      <c r="D849" s="63"/>
      <c r="E849" s="63"/>
      <c r="F849" s="63"/>
      <c r="G849" s="63"/>
      <c r="H849" s="63"/>
      <c r="I849" s="63"/>
      <c r="J849" s="63"/>
      <c r="K849" s="63"/>
      <c r="L849" s="63"/>
      <c r="M849" s="63"/>
      <c r="N849" s="63"/>
      <c r="O849" s="63"/>
      <c r="P849" s="63"/>
      <c r="Q849" s="63"/>
    </row>
    <row r="850">
      <c r="A850" s="63"/>
      <c r="B850" s="63"/>
      <c r="C850" s="63"/>
      <c r="D850" s="63"/>
      <c r="E850" s="63"/>
      <c r="F850" s="63"/>
      <c r="G850" s="63"/>
      <c r="H850" s="63"/>
      <c r="I850" s="63"/>
      <c r="J850" s="63"/>
      <c r="K850" s="63"/>
      <c r="L850" s="63"/>
      <c r="M850" s="63"/>
      <c r="N850" s="63"/>
      <c r="O850" s="63"/>
      <c r="P850" s="63"/>
      <c r="Q850" s="63"/>
    </row>
    <row r="851">
      <c r="A851" s="63"/>
      <c r="B851" s="63"/>
      <c r="C851" s="63"/>
      <c r="D851" s="63"/>
      <c r="E851" s="63"/>
      <c r="F851" s="63"/>
      <c r="G851" s="63"/>
      <c r="H851" s="63"/>
      <c r="I851" s="63"/>
      <c r="J851" s="63"/>
      <c r="K851" s="63"/>
      <c r="L851" s="63"/>
      <c r="M851" s="63"/>
      <c r="N851" s="63"/>
      <c r="O851" s="63"/>
      <c r="P851" s="63"/>
      <c r="Q851" s="63"/>
    </row>
    <row r="852">
      <c r="A852" s="63"/>
      <c r="B852" s="63"/>
      <c r="C852" s="63"/>
      <c r="D852" s="63"/>
      <c r="E852" s="63"/>
      <c r="F852" s="63"/>
      <c r="G852" s="63"/>
      <c r="H852" s="63"/>
      <c r="I852" s="63"/>
      <c r="J852" s="63"/>
      <c r="K852" s="63"/>
      <c r="L852" s="63"/>
      <c r="M852" s="63"/>
      <c r="N852" s="63"/>
      <c r="O852" s="63"/>
      <c r="P852" s="63"/>
      <c r="Q852" s="63"/>
    </row>
    <row r="853">
      <c r="A853" s="63"/>
      <c r="B853" s="63"/>
      <c r="C853" s="63"/>
      <c r="D853" s="63"/>
      <c r="E853" s="63"/>
      <c r="F853" s="63"/>
      <c r="G853" s="63"/>
      <c r="H853" s="63"/>
      <c r="I853" s="63"/>
      <c r="J853" s="63"/>
      <c r="K853" s="63"/>
      <c r="L853" s="63"/>
      <c r="M853" s="63"/>
      <c r="N853" s="63"/>
      <c r="O853" s="63"/>
      <c r="P853" s="63"/>
      <c r="Q853" s="63"/>
    </row>
    <row r="854">
      <c r="A854" s="63"/>
      <c r="B854" s="63"/>
      <c r="C854" s="63"/>
      <c r="D854" s="63"/>
      <c r="E854" s="63"/>
      <c r="F854" s="63"/>
      <c r="G854" s="63"/>
      <c r="H854" s="63"/>
      <c r="I854" s="63"/>
      <c r="J854" s="63"/>
      <c r="K854" s="63"/>
      <c r="L854" s="63"/>
      <c r="M854" s="63"/>
      <c r="N854" s="63"/>
      <c r="O854" s="63"/>
      <c r="P854" s="63"/>
      <c r="Q854" s="63"/>
    </row>
    <row r="855">
      <c r="A855" s="63"/>
      <c r="B855" s="63"/>
      <c r="C855" s="63"/>
      <c r="D855" s="63"/>
      <c r="E855" s="63"/>
      <c r="F855" s="63"/>
      <c r="G855" s="63"/>
      <c r="H855" s="63"/>
      <c r="I855" s="63"/>
      <c r="J855" s="63"/>
      <c r="K855" s="63"/>
      <c r="L855" s="63"/>
      <c r="M855" s="63"/>
      <c r="N855" s="63"/>
      <c r="O855" s="63"/>
      <c r="P855" s="63"/>
      <c r="Q855" s="63"/>
    </row>
    <row r="856">
      <c r="A856" s="63"/>
      <c r="B856" s="63"/>
      <c r="C856" s="63"/>
      <c r="D856" s="63"/>
      <c r="E856" s="63"/>
      <c r="F856" s="63"/>
      <c r="G856" s="63"/>
      <c r="H856" s="63"/>
      <c r="I856" s="63"/>
      <c r="J856" s="63"/>
      <c r="K856" s="63"/>
      <c r="L856" s="63"/>
      <c r="M856" s="63"/>
      <c r="N856" s="63"/>
      <c r="O856" s="63"/>
      <c r="P856" s="63"/>
      <c r="Q856" s="63"/>
    </row>
    <row r="857">
      <c r="A857" s="63"/>
      <c r="B857" s="63"/>
      <c r="C857" s="63"/>
      <c r="D857" s="63"/>
      <c r="E857" s="63"/>
      <c r="F857" s="63"/>
      <c r="G857" s="63"/>
      <c r="H857" s="63"/>
      <c r="I857" s="63"/>
      <c r="J857" s="63"/>
      <c r="K857" s="63"/>
      <c r="L857" s="63"/>
      <c r="M857" s="63"/>
      <c r="N857" s="63"/>
      <c r="O857" s="63"/>
      <c r="P857" s="63"/>
      <c r="Q857" s="63"/>
    </row>
    <row r="858">
      <c r="A858" s="63"/>
      <c r="B858" s="63"/>
      <c r="C858" s="63"/>
      <c r="D858" s="63"/>
      <c r="E858" s="63"/>
      <c r="F858" s="63"/>
      <c r="G858" s="63"/>
      <c r="H858" s="63"/>
      <c r="I858" s="63"/>
      <c r="J858" s="63"/>
      <c r="K858" s="63"/>
      <c r="L858" s="63"/>
      <c r="M858" s="63"/>
      <c r="N858" s="63"/>
      <c r="O858" s="63"/>
      <c r="P858" s="63"/>
      <c r="Q858" s="63"/>
    </row>
    <row r="859">
      <c r="A859" s="63"/>
      <c r="B859" s="63"/>
      <c r="C859" s="63"/>
      <c r="D859" s="63"/>
      <c r="E859" s="63"/>
      <c r="F859" s="63"/>
      <c r="G859" s="63"/>
      <c r="H859" s="63"/>
      <c r="I859" s="63"/>
      <c r="J859" s="63"/>
      <c r="K859" s="63"/>
      <c r="L859" s="63"/>
      <c r="M859" s="63"/>
      <c r="N859" s="63"/>
      <c r="O859" s="63"/>
      <c r="P859" s="63"/>
      <c r="Q859" s="63"/>
    </row>
    <row r="860">
      <c r="A860" s="63"/>
      <c r="B860" s="63"/>
      <c r="C860" s="63"/>
      <c r="D860" s="63"/>
      <c r="E860" s="63"/>
      <c r="F860" s="63"/>
      <c r="G860" s="63"/>
      <c r="H860" s="63"/>
      <c r="I860" s="63"/>
      <c r="J860" s="63"/>
      <c r="K860" s="63"/>
      <c r="L860" s="63"/>
      <c r="M860" s="63"/>
      <c r="N860" s="63"/>
      <c r="O860" s="63"/>
      <c r="P860" s="63"/>
      <c r="Q860" s="63"/>
    </row>
    <row r="861">
      <c r="A861" s="63"/>
      <c r="B861" s="63"/>
      <c r="C861" s="63"/>
      <c r="D861" s="63"/>
      <c r="E861" s="63"/>
      <c r="F861" s="63"/>
      <c r="G861" s="63"/>
      <c r="H861" s="63"/>
      <c r="I861" s="63"/>
      <c r="J861" s="63"/>
      <c r="K861" s="63"/>
      <c r="L861" s="63"/>
      <c r="M861" s="63"/>
      <c r="N861" s="63"/>
      <c r="O861" s="63"/>
      <c r="P861" s="63"/>
      <c r="Q861" s="63"/>
    </row>
    <row r="862">
      <c r="A862" s="63"/>
      <c r="B862" s="63"/>
      <c r="C862" s="63"/>
      <c r="D862" s="63"/>
      <c r="E862" s="63"/>
      <c r="F862" s="63"/>
      <c r="G862" s="63"/>
      <c r="H862" s="63"/>
      <c r="I862" s="63"/>
      <c r="J862" s="63"/>
      <c r="K862" s="63"/>
      <c r="L862" s="63"/>
      <c r="M862" s="63"/>
      <c r="N862" s="63"/>
      <c r="O862" s="63"/>
      <c r="P862" s="63"/>
      <c r="Q862" s="63"/>
    </row>
    <row r="863">
      <c r="A863" s="63"/>
      <c r="B863" s="63"/>
      <c r="C863" s="63"/>
      <c r="D863" s="63"/>
      <c r="E863" s="63"/>
      <c r="F863" s="63"/>
      <c r="G863" s="63"/>
      <c r="H863" s="63"/>
      <c r="I863" s="63"/>
      <c r="J863" s="63"/>
      <c r="K863" s="63"/>
      <c r="L863" s="63"/>
      <c r="M863" s="63"/>
      <c r="N863" s="63"/>
      <c r="O863" s="63"/>
      <c r="P863" s="63"/>
      <c r="Q863" s="63"/>
    </row>
    <row r="864">
      <c r="A864" s="63"/>
      <c r="B864" s="63"/>
      <c r="C864" s="63"/>
      <c r="D864" s="63"/>
      <c r="E864" s="63"/>
      <c r="F864" s="63"/>
      <c r="G864" s="63"/>
      <c r="H864" s="63"/>
      <c r="I864" s="63"/>
      <c r="J864" s="63"/>
      <c r="K864" s="63"/>
      <c r="L864" s="63"/>
      <c r="M864" s="63"/>
      <c r="N864" s="63"/>
      <c r="O864" s="63"/>
      <c r="P864" s="63"/>
      <c r="Q864" s="63"/>
    </row>
    <row r="865">
      <c r="A865" s="63"/>
      <c r="B865" s="63"/>
      <c r="C865" s="63"/>
      <c r="D865" s="63"/>
      <c r="E865" s="63"/>
      <c r="F865" s="63"/>
      <c r="G865" s="63"/>
      <c r="H865" s="63"/>
      <c r="I865" s="63"/>
      <c r="J865" s="63"/>
      <c r="K865" s="63"/>
      <c r="L865" s="63"/>
      <c r="M865" s="63"/>
      <c r="N865" s="63"/>
      <c r="O865" s="63"/>
      <c r="P865" s="63"/>
      <c r="Q865" s="63"/>
    </row>
    <row r="866">
      <c r="A866" s="63"/>
      <c r="B866" s="63"/>
      <c r="C866" s="63"/>
      <c r="D866" s="63"/>
      <c r="E866" s="63"/>
      <c r="F866" s="63"/>
      <c r="G866" s="63"/>
      <c r="H866" s="63"/>
      <c r="I866" s="63"/>
      <c r="J866" s="63"/>
      <c r="K866" s="63"/>
      <c r="L866" s="63"/>
      <c r="M866" s="63"/>
      <c r="N866" s="63"/>
      <c r="O866" s="63"/>
      <c r="P866" s="63"/>
      <c r="Q866" s="63"/>
    </row>
    <row r="867">
      <c r="A867" s="63"/>
      <c r="B867" s="63"/>
      <c r="C867" s="63"/>
      <c r="D867" s="63"/>
      <c r="E867" s="63"/>
      <c r="F867" s="63"/>
      <c r="G867" s="63"/>
      <c r="H867" s="63"/>
      <c r="I867" s="63"/>
      <c r="J867" s="63"/>
      <c r="K867" s="63"/>
      <c r="L867" s="63"/>
      <c r="M867" s="63"/>
      <c r="N867" s="63"/>
      <c r="O867" s="63"/>
      <c r="P867" s="63"/>
      <c r="Q867" s="63"/>
    </row>
    <row r="868">
      <c r="A868" s="63"/>
      <c r="B868" s="63"/>
      <c r="C868" s="63"/>
      <c r="D868" s="63"/>
      <c r="E868" s="63"/>
      <c r="F868" s="63"/>
      <c r="G868" s="63"/>
      <c r="H868" s="63"/>
      <c r="I868" s="63"/>
      <c r="J868" s="63"/>
      <c r="K868" s="63"/>
      <c r="L868" s="63"/>
      <c r="M868" s="63"/>
      <c r="N868" s="63"/>
      <c r="O868" s="63"/>
      <c r="P868" s="63"/>
      <c r="Q868" s="63"/>
    </row>
    <row r="869">
      <c r="A869" s="63"/>
      <c r="B869" s="63"/>
      <c r="C869" s="63"/>
      <c r="D869" s="63"/>
      <c r="E869" s="63"/>
      <c r="F869" s="63"/>
      <c r="G869" s="63"/>
      <c r="H869" s="63"/>
      <c r="I869" s="63"/>
      <c r="J869" s="63"/>
      <c r="K869" s="63"/>
      <c r="L869" s="63"/>
      <c r="M869" s="63"/>
      <c r="N869" s="63"/>
      <c r="O869" s="63"/>
      <c r="P869" s="63"/>
      <c r="Q869" s="63"/>
    </row>
    <row r="870">
      <c r="A870" s="63"/>
      <c r="B870" s="63"/>
      <c r="C870" s="63"/>
      <c r="D870" s="63"/>
      <c r="E870" s="63"/>
      <c r="F870" s="63"/>
      <c r="G870" s="63"/>
      <c r="H870" s="63"/>
      <c r="I870" s="63"/>
      <c r="J870" s="63"/>
      <c r="K870" s="63"/>
      <c r="L870" s="63"/>
      <c r="M870" s="63"/>
      <c r="N870" s="63"/>
      <c r="O870" s="63"/>
      <c r="P870" s="63"/>
      <c r="Q870" s="63"/>
    </row>
    <row r="871">
      <c r="A871" s="63"/>
      <c r="B871" s="63"/>
      <c r="C871" s="63"/>
      <c r="D871" s="63"/>
      <c r="E871" s="63"/>
      <c r="F871" s="63"/>
      <c r="G871" s="63"/>
      <c r="H871" s="63"/>
      <c r="I871" s="63"/>
      <c r="J871" s="63"/>
      <c r="K871" s="63"/>
      <c r="L871" s="63"/>
      <c r="M871" s="63"/>
      <c r="N871" s="63"/>
      <c r="O871" s="63"/>
      <c r="P871" s="63"/>
      <c r="Q871" s="63"/>
    </row>
    <row r="872">
      <c r="A872" s="63"/>
      <c r="B872" s="63"/>
      <c r="C872" s="63"/>
      <c r="D872" s="63"/>
      <c r="E872" s="63"/>
      <c r="F872" s="63"/>
      <c r="G872" s="63"/>
      <c r="H872" s="63"/>
      <c r="I872" s="63"/>
      <c r="J872" s="63"/>
      <c r="K872" s="63"/>
      <c r="L872" s="63"/>
      <c r="M872" s="63"/>
      <c r="N872" s="63"/>
      <c r="O872" s="63"/>
      <c r="P872" s="63"/>
      <c r="Q872" s="63"/>
    </row>
    <row r="873">
      <c r="A873" s="63"/>
      <c r="B873" s="63"/>
      <c r="C873" s="63"/>
      <c r="D873" s="63"/>
      <c r="E873" s="63"/>
      <c r="F873" s="63"/>
      <c r="G873" s="63"/>
      <c r="H873" s="63"/>
      <c r="I873" s="63"/>
      <c r="J873" s="63"/>
      <c r="K873" s="63"/>
      <c r="L873" s="63"/>
      <c r="M873" s="63"/>
      <c r="N873" s="63"/>
      <c r="O873" s="63"/>
      <c r="P873" s="63"/>
      <c r="Q873" s="63"/>
    </row>
    <row r="874">
      <c r="A874" s="63"/>
      <c r="B874" s="63"/>
      <c r="C874" s="63"/>
      <c r="D874" s="63"/>
      <c r="E874" s="63"/>
      <c r="F874" s="63"/>
      <c r="G874" s="63"/>
      <c r="H874" s="63"/>
      <c r="I874" s="63"/>
      <c r="J874" s="63"/>
      <c r="K874" s="63"/>
      <c r="L874" s="63"/>
      <c r="M874" s="63"/>
      <c r="N874" s="63"/>
      <c r="O874" s="63"/>
      <c r="P874" s="63"/>
      <c r="Q874" s="63"/>
    </row>
    <row r="875">
      <c r="A875" s="63"/>
      <c r="B875" s="63"/>
      <c r="C875" s="63"/>
      <c r="D875" s="63"/>
      <c r="E875" s="63"/>
      <c r="F875" s="63"/>
      <c r="G875" s="63"/>
      <c r="H875" s="63"/>
      <c r="I875" s="63"/>
      <c r="J875" s="63"/>
      <c r="K875" s="63"/>
      <c r="L875" s="63"/>
      <c r="M875" s="63"/>
      <c r="N875" s="63"/>
      <c r="O875" s="63"/>
      <c r="P875" s="63"/>
      <c r="Q875" s="63"/>
    </row>
    <row r="876">
      <c r="A876" s="63"/>
      <c r="B876" s="63"/>
      <c r="C876" s="63"/>
      <c r="D876" s="63"/>
      <c r="E876" s="63"/>
      <c r="F876" s="63"/>
      <c r="G876" s="63"/>
      <c r="H876" s="63"/>
      <c r="I876" s="63"/>
      <c r="J876" s="63"/>
      <c r="K876" s="63"/>
      <c r="L876" s="63"/>
      <c r="M876" s="63"/>
      <c r="N876" s="63"/>
      <c r="O876" s="63"/>
      <c r="P876" s="63"/>
      <c r="Q876" s="63"/>
    </row>
    <row r="877">
      <c r="A877" s="63"/>
      <c r="B877" s="63"/>
      <c r="C877" s="63"/>
      <c r="D877" s="63"/>
      <c r="E877" s="63"/>
      <c r="F877" s="63"/>
      <c r="G877" s="63"/>
      <c r="H877" s="63"/>
      <c r="I877" s="63"/>
      <c r="J877" s="63"/>
      <c r="K877" s="63"/>
      <c r="L877" s="63"/>
      <c r="M877" s="63"/>
      <c r="N877" s="63"/>
      <c r="O877" s="63"/>
      <c r="P877" s="63"/>
      <c r="Q877" s="63"/>
    </row>
    <row r="878">
      <c r="A878" s="63"/>
      <c r="B878" s="63"/>
      <c r="C878" s="63"/>
      <c r="D878" s="63"/>
      <c r="E878" s="63"/>
      <c r="F878" s="63"/>
      <c r="G878" s="63"/>
      <c r="H878" s="63"/>
      <c r="I878" s="63"/>
      <c r="J878" s="63"/>
      <c r="K878" s="63"/>
      <c r="L878" s="63"/>
      <c r="M878" s="63"/>
      <c r="N878" s="63"/>
      <c r="O878" s="63"/>
      <c r="P878" s="63"/>
      <c r="Q878" s="63"/>
    </row>
    <row r="879">
      <c r="A879" s="63"/>
      <c r="B879" s="63"/>
      <c r="C879" s="63"/>
      <c r="D879" s="63"/>
      <c r="E879" s="63"/>
      <c r="F879" s="63"/>
      <c r="G879" s="63"/>
      <c r="H879" s="63"/>
      <c r="I879" s="63"/>
      <c r="J879" s="63"/>
      <c r="K879" s="63"/>
      <c r="L879" s="63"/>
      <c r="M879" s="63"/>
      <c r="N879" s="63"/>
      <c r="O879" s="63"/>
      <c r="P879" s="63"/>
      <c r="Q879" s="63"/>
    </row>
    <row r="880">
      <c r="A880" s="63"/>
      <c r="B880" s="63"/>
      <c r="C880" s="63"/>
      <c r="D880" s="63"/>
      <c r="E880" s="63"/>
      <c r="F880" s="63"/>
      <c r="G880" s="63"/>
      <c r="H880" s="63"/>
      <c r="I880" s="63"/>
      <c r="J880" s="63"/>
      <c r="K880" s="63"/>
      <c r="L880" s="63"/>
      <c r="M880" s="63"/>
      <c r="N880" s="63"/>
      <c r="O880" s="63"/>
      <c r="P880" s="63"/>
      <c r="Q880" s="63"/>
    </row>
    <row r="881">
      <c r="A881" s="63"/>
      <c r="B881" s="63"/>
      <c r="C881" s="63"/>
      <c r="D881" s="63"/>
      <c r="E881" s="63"/>
      <c r="F881" s="63"/>
      <c r="G881" s="63"/>
      <c r="H881" s="63"/>
      <c r="I881" s="63"/>
      <c r="J881" s="63"/>
      <c r="K881" s="63"/>
      <c r="L881" s="63"/>
      <c r="M881" s="63"/>
      <c r="N881" s="63"/>
      <c r="O881" s="63"/>
      <c r="P881" s="63"/>
      <c r="Q881" s="63"/>
    </row>
    <row r="882">
      <c r="A882" s="63"/>
      <c r="B882" s="63"/>
      <c r="C882" s="63"/>
      <c r="D882" s="63"/>
      <c r="E882" s="63"/>
      <c r="F882" s="63"/>
      <c r="G882" s="63"/>
      <c r="H882" s="63"/>
      <c r="I882" s="63"/>
      <c r="J882" s="63"/>
      <c r="K882" s="63"/>
      <c r="L882" s="63"/>
      <c r="M882" s="63"/>
      <c r="N882" s="63"/>
      <c r="O882" s="63"/>
      <c r="P882" s="63"/>
      <c r="Q882" s="63"/>
    </row>
    <row r="883">
      <c r="A883" s="63"/>
      <c r="B883" s="63"/>
      <c r="C883" s="63"/>
      <c r="D883" s="63"/>
      <c r="E883" s="63"/>
      <c r="F883" s="63"/>
      <c r="G883" s="63"/>
      <c r="H883" s="63"/>
      <c r="I883" s="63"/>
      <c r="J883" s="63"/>
      <c r="K883" s="63"/>
      <c r="L883" s="63"/>
      <c r="M883" s="63"/>
      <c r="N883" s="63"/>
      <c r="O883" s="63"/>
      <c r="P883" s="63"/>
      <c r="Q883" s="63"/>
    </row>
    <row r="884">
      <c r="A884" s="63"/>
      <c r="B884" s="63"/>
      <c r="C884" s="63"/>
      <c r="D884" s="63"/>
      <c r="E884" s="63"/>
      <c r="F884" s="63"/>
      <c r="G884" s="63"/>
      <c r="H884" s="63"/>
      <c r="I884" s="63"/>
      <c r="J884" s="63"/>
      <c r="K884" s="63"/>
      <c r="L884" s="63"/>
      <c r="M884" s="63"/>
      <c r="N884" s="63"/>
      <c r="O884" s="63"/>
      <c r="P884" s="63"/>
      <c r="Q884" s="63"/>
    </row>
    <row r="885">
      <c r="A885" s="63"/>
      <c r="B885" s="63"/>
      <c r="C885" s="63"/>
      <c r="D885" s="63"/>
      <c r="E885" s="63"/>
      <c r="F885" s="63"/>
      <c r="G885" s="63"/>
      <c r="H885" s="63"/>
      <c r="I885" s="63"/>
      <c r="J885" s="63"/>
      <c r="K885" s="63"/>
      <c r="L885" s="63"/>
      <c r="M885" s="63"/>
      <c r="N885" s="63"/>
      <c r="O885" s="63"/>
      <c r="P885" s="63"/>
      <c r="Q885" s="63"/>
    </row>
    <row r="886">
      <c r="A886" s="63"/>
      <c r="B886" s="63"/>
      <c r="C886" s="63"/>
      <c r="D886" s="63"/>
      <c r="E886" s="63"/>
      <c r="F886" s="63"/>
      <c r="G886" s="63"/>
      <c r="H886" s="63"/>
      <c r="I886" s="63"/>
      <c r="J886" s="63"/>
      <c r="K886" s="63"/>
      <c r="L886" s="63"/>
      <c r="M886" s="63"/>
      <c r="N886" s="63"/>
      <c r="O886" s="63"/>
      <c r="P886" s="63"/>
      <c r="Q886" s="63"/>
    </row>
    <row r="887">
      <c r="A887" s="63"/>
      <c r="B887" s="63"/>
      <c r="C887" s="63"/>
      <c r="D887" s="63"/>
      <c r="E887" s="63"/>
      <c r="F887" s="63"/>
      <c r="G887" s="63"/>
      <c r="H887" s="63"/>
      <c r="I887" s="63"/>
      <c r="J887" s="63"/>
      <c r="K887" s="63"/>
      <c r="L887" s="63"/>
      <c r="M887" s="63"/>
      <c r="N887" s="63"/>
      <c r="O887" s="63"/>
      <c r="P887" s="63"/>
      <c r="Q887" s="63"/>
    </row>
    <row r="888">
      <c r="A888" s="63"/>
      <c r="B888" s="63"/>
      <c r="C888" s="63"/>
      <c r="D888" s="63"/>
      <c r="E888" s="63"/>
      <c r="F888" s="63"/>
      <c r="G888" s="63"/>
      <c r="H888" s="63"/>
      <c r="I888" s="63"/>
      <c r="J888" s="63"/>
      <c r="K888" s="63"/>
      <c r="L888" s="63"/>
      <c r="M888" s="63"/>
      <c r="N888" s="63"/>
      <c r="O888" s="63"/>
      <c r="P888" s="63"/>
      <c r="Q888" s="63"/>
    </row>
    <row r="889">
      <c r="A889" s="63"/>
      <c r="B889" s="63"/>
      <c r="C889" s="63"/>
      <c r="D889" s="63"/>
      <c r="E889" s="63"/>
      <c r="F889" s="63"/>
      <c r="G889" s="63"/>
      <c r="H889" s="63"/>
      <c r="I889" s="63"/>
      <c r="J889" s="63"/>
      <c r="K889" s="63"/>
      <c r="L889" s="63"/>
      <c r="M889" s="63"/>
      <c r="N889" s="63"/>
      <c r="O889" s="63"/>
      <c r="P889" s="63"/>
      <c r="Q889" s="63"/>
    </row>
    <row r="890">
      <c r="A890" s="63"/>
      <c r="B890" s="63"/>
      <c r="C890" s="63"/>
      <c r="D890" s="63"/>
      <c r="E890" s="63"/>
      <c r="F890" s="63"/>
      <c r="G890" s="63"/>
      <c r="H890" s="63"/>
      <c r="I890" s="63"/>
      <c r="J890" s="63"/>
      <c r="K890" s="63"/>
      <c r="L890" s="63"/>
      <c r="M890" s="63"/>
      <c r="N890" s="63"/>
      <c r="O890" s="63"/>
      <c r="P890" s="63"/>
      <c r="Q890" s="63"/>
    </row>
    <row r="891">
      <c r="A891" s="63"/>
      <c r="B891" s="63"/>
      <c r="C891" s="63"/>
      <c r="D891" s="63"/>
      <c r="E891" s="63"/>
      <c r="F891" s="63"/>
      <c r="G891" s="63"/>
      <c r="H891" s="63"/>
      <c r="I891" s="63"/>
      <c r="J891" s="63"/>
      <c r="K891" s="63"/>
      <c r="L891" s="63"/>
      <c r="M891" s="63"/>
      <c r="N891" s="63"/>
      <c r="O891" s="63"/>
      <c r="P891" s="63"/>
      <c r="Q891" s="63"/>
    </row>
    <row r="892">
      <c r="A892" s="63"/>
      <c r="B892" s="63"/>
      <c r="C892" s="63"/>
      <c r="D892" s="63"/>
      <c r="E892" s="63"/>
      <c r="F892" s="63"/>
      <c r="G892" s="63"/>
      <c r="H892" s="63"/>
      <c r="I892" s="63"/>
      <c r="J892" s="63"/>
      <c r="K892" s="63"/>
      <c r="L892" s="63"/>
      <c r="M892" s="63"/>
      <c r="N892" s="63"/>
      <c r="O892" s="63"/>
      <c r="P892" s="63"/>
      <c r="Q892" s="63"/>
    </row>
    <row r="893">
      <c r="A893" s="63"/>
      <c r="B893" s="63"/>
      <c r="C893" s="63"/>
      <c r="D893" s="63"/>
      <c r="E893" s="63"/>
      <c r="F893" s="63"/>
      <c r="G893" s="63"/>
      <c r="H893" s="63"/>
      <c r="I893" s="63"/>
      <c r="J893" s="63"/>
      <c r="K893" s="63"/>
      <c r="L893" s="63"/>
      <c r="M893" s="63"/>
      <c r="N893" s="63"/>
      <c r="O893" s="63"/>
      <c r="P893" s="63"/>
      <c r="Q893" s="63"/>
    </row>
    <row r="894">
      <c r="A894" s="63"/>
      <c r="B894" s="63"/>
      <c r="C894" s="63"/>
      <c r="D894" s="63"/>
      <c r="E894" s="63"/>
      <c r="F894" s="63"/>
      <c r="G894" s="63"/>
      <c r="H894" s="63"/>
      <c r="I894" s="63"/>
      <c r="J894" s="63"/>
      <c r="K894" s="63"/>
      <c r="L894" s="63"/>
      <c r="M894" s="63"/>
      <c r="N894" s="63"/>
      <c r="O894" s="63"/>
      <c r="P894" s="63"/>
      <c r="Q894" s="63"/>
    </row>
    <row r="895">
      <c r="A895" s="63"/>
      <c r="B895" s="63"/>
      <c r="C895" s="63"/>
      <c r="D895" s="63"/>
      <c r="E895" s="63"/>
      <c r="F895" s="63"/>
      <c r="G895" s="63"/>
      <c r="H895" s="63"/>
      <c r="I895" s="63"/>
      <c r="J895" s="63"/>
      <c r="K895" s="63"/>
      <c r="L895" s="63"/>
      <c r="M895" s="63"/>
      <c r="N895" s="63"/>
      <c r="O895" s="63"/>
      <c r="P895" s="63"/>
      <c r="Q895" s="63"/>
    </row>
    <row r="896">
      <c r="A896" s="63"/>
      <c r="B896" s="63"/>
      <c r="C896" s="63"/>
      <c r="D896" s="63"/>
      <c r="E896" s="63"/>
      <c r="F896" s="63"/>
      <c r="G896" s="63"/>
      <c r="H896" s="63"/>
      <c r="I896" s="63"/>
      <c r="J896" s="63"/>
      <c r="K896" s="63"/>
      <c r="L896" s="63"/>
      <c r="M896" s="63"/>
      <c r="N896" s="63"/>
      <c r="O896" s="63"/>
      <c r="P896" s="63"/>
      <c r="Q896" s="63"/>
    </row>
    <row r="897">
      <c r="A897" s="63"/>
      <c r="B897" s="63"/>
      <c r="C897" s="63"/>
      <c r="D897" s="63"/>
      <c r="E897" s="63"/>
      <c r="F897" s="63"/>
      <c r="G897" s="63"/>
      <c r="H897" s="63"/>
      <c r="I897" s="63"/>
      <c r="J897" s="63"/>
      <c r="K897" s="63"/>
      <c r="L897" s="63"/>
      <c r="M897" s="63"/>
      <c r="N897" s="63"/>
      <c r="O897" s="63"/>
      <c r="P897" s="63"/>
      <c r="Q897" s="63"/>
    </row>
    <row r="898">
      <c r="A898" s="63"/>
      <c r="B898" s="63"/>
      <c r="C898" s="63"/>
      <c r="D898" s="63"/>
      <c r="E898" s="63"/>
      <c r="F898" s="63"/>
      <c r="G898" s="63"/>
      <c r="H898" s="63"/>
      <c r="I898" s="63"/>
      <c r="J898" s="63"/>
      <c r="K898" s="63"/>
      <c r="L898" s="63"/>
      <c r="M898" s="63"/>
      <c r="N898" s="63"/>
      <c r="O898" s="63"/>
      <c r="P898" s="63"/>
      <c r="Q898" s="63"/>
    </row>
    <row r="899">
      <c r="A899" s="63"/>
      <c r="B899" s="63"/>
      <c r="C899" s="63"/>
      <c r="D899" s="63"/>
      <c r="E899" s="63"/>
      <c r="F899" s="63"/>
      <c r="G899" s="63"/>
      <c r="H899" s="63"/>
      <c r="I899" s="63"/>
      <c r="J899" s="63"/>
      <c r="K899" s="63"/>
      <c r="L899" s="63"/>
      <c r="M899" s="63"/>
      <c r="N899" s="63"/>
      <c r="O899" s="63"/>
      <c r="P899" s="63"/>
      <c r="Q899" s="63"/>
    </row>
    <row r="900">
      <c r="A900" s="63"/>
      <c r="B900" s="63"/>
      <c r="C900" s="63"/>
      <c r="D900" s="63"/>
      <c r="E900" s="63"/>
      <c r="F900" s="63"/>
      <c r="G900" s="63"/>
      <c r="H900" s="63"/>
      <c r="I900" s="63"/>
      <c r="J900" s="63"/>
      <c r="K900" s="63"/>
      <c r="L900" s="63"/>
      <c r="M900" s="63"/>
      <c r="N900" s="63"/>
      <c r="O900" s="63"/>
      <c r="P900" s="63"/>
      <c r="Q900" s="63"/>
    </row>
    <row r="901">
      <c r="A901" s="63"/>
      <c r="B901" s="63"/>
      <c r="C901" s="63"/>
      <c r="D901" s="63"/>
      <c r="E901" s="63"/>
      <c r="F901" s="63"/>
      <c r="G901" s="63"/>
      <c r="H901" s="63"/>
      <c r="I901" s="63"/>
      <c r="J901" s="63"/>
      <c r="K901" s="63"/>
      <c r="L901" s="63"/>
      <c r="M901" s="63"/>
      <c r="N901" s="63"/>
      <c r="O901" s="63"/>
      <c r="P901" s="63"/>
      <c r="Q901" s="63"/>
    </row>
    <row r="902">
      <c r="A902" s="63"/>
      <c r="B902" s="63"/>
      <c r="C902" s="63"/>
      <c r="D902" s="63"/>
      <c r="E902" s="63"/>
      <c r="F902" s="63"/>
      <c r="G902" s="63"/>
      <c r="H902" s="63"/>
      <c r="I902" s="63"/>
      <c r="J902" s="63"/>
      <c r="K902" s="63"/>
      <c r="L902" s="63"/>
      <c r="M902" s="63"/>
      <c r="N902" s="63"/>
      <c r="O902" s="63"/>
      <c r="P902" s="63"/>
      <c r="Q902" s="63"/>
    </row>
    <row r="903">
      <c r="A903" s="63"/>
      <c r="B903" s="63"/>
      <c r="C903" s="63"/>
      <c r="D903" s="63"/>
      <c r="E903" s="63"/>
      <c r="F903" s="63"/>
      <c r="G903" s="63"/>
      <c r="H903" s="63"/>
      <c r="I903" s="63"/>
      <c r="J903" s="63"/>
      <c r="K903" s="63"/>
      <c r="L903" s="63"/>
      <c r="M903" s="63"/>
      <c r="N903" s="63"/>
      <c r="O903" s="63"/>
      <c r="P903" s="63"/>
      <c r="Q903" s="63"/>
    </row>
    <row r="904">
      <c r="A904" s="63"/>
      <c r="B904" s="63"/>
      <c r="C904" s="63"/>
      <c r="D904" s="63"/>
      <c r="E904" s="63"/>
      <c r="F904" s="63"/>
      <c r="G904" s="63"/>
      <c r="H904" s="63"/>
      <c r="I904" s="63"/>
      <c r="J904" s="63"/>
      <c r="K904" s="63"/>
      <c r="L904" s="63"/>
      <c r="M904" s="63"/>
      <c r="N904" s="63"/>
      <c r="O904" s="63"/>
      <c r="P904" s="63"/>
      <c r="Q904" s="63"/>
    </row>
    <row r="905">
      <c r="A905" s="63"/>
      <c r="B905" s="63"/>
      <c r="C905" s="63"/>
      <c r="D905" s="63"/>
      <c r="E905" s="63"/>
      <c r="F905" s="63"/>
      <c r="G905" s="63"/>
      <c r="H905" s="63"/>
      <c r="I905" s="63"/>
      <c r="J905" s="63"/>
      <c r="K905" s="63"/>
      <c r="L905" s="63"/>
      <c r="M905" s="63"/>
      <c r="N905" s="63"/>
      <c r="O905" s="63"/>
      <c r="P905" s="63"/>
      <c r="Q905" s="63"/>
    </row>
    <row r="906">
      <c r="A906" s="63"/>
      <c r="B906" s="63"/>
      <c r="C906" s="63"/>
      <c r="D906" s="63"/>
      <c r="E906" s="63"/>
      <c r="F906" s="63"/>
      <c r="G906" s="63"/>
      <c r="H906" s="63"/>
      <c r="I906" s="63"/>
      <c r="J906" s="63"/>
      <c r="K906" s="63"/>
      <c r="L906" s="63"/>
      <c r="M906" s="63"/>
      <c r="N906" s="63"/>
      <c r="O906" s="63"/>
      <c r="P906" s="63"/>
      <c r="Q906" s="63"/>
    </row>
    <row r="907">
      <c r="A907" s="63"/>
      <c r="B907" s="63"/>
      <c r="C907" s="63"/>
      <c r="D907" s="63"/>
      <c r="E907" s="63"/>
      <c r="F907" s="63"/>
      <c r="G907" s="63"/>
      <c r="H907" s="63"/>
      <c r="I907" s="63"/>
      <c r="J907" s="63"/>
      <c r="K907" s="63"/>
      <c r="L907" s="63"/>
      <c r="M907" s="63"/>
      <c r="N907" s="63"/>
      <c r="O907" s="63"/>
      <c r="P907" s="63"/>
      <c r="Q907" s="63"/>
    </row>
    <row r="908">
      <c r="A908" s="63"/>
      <c r="B908" s="63"/>
      <c r="C908" s="63"/>
      <c r="D908" s="63"/>
      <c r="E908" s="63"/>
      <c r="F908" s="63"/>
      <c r="G908" s="63"/>
      <c r="H908" s="63"/>
      <c r="I908" s="63"/>
      <c r="J908" s="63"/>
      <c r="K908" s="63"/>
      <c r="L908" s="63"/>
      <c r="M908" s="63"/>
      <c r="N908" s="63"/>
      <c r="O908" s="63"/>
      <c r="P908" s="63"/>
      <c r="Q908" s="63"/>
    </row>
    <row r="909">
      <c r="A909" s="63"/>
      <c r="B909" s="63"/>
      <c r="C909" s="63"/>
      <c r="D909" s="63"/>
      <c r="E909" s="63"/>
      <c r="F909" s="63"/>
      <c r="G909" s="63"/>
      <c r="H909" s="63"/>
      <c r="I909" s="63"/>
      <c r="J909" s="63"/>
      <c r="K909" s="63"/>
      <c r="L909" s="63"/>
      <c r="M909" s="63"/>
      <c r="N909" s="63"/>
      <c r="O909" s="63"/>
      <c r="P909" s="63"/>
      <c r="Q909" s="63"/>
    </row>
    <row r="910">
      <c r="A910" s="63"/>
      <c r="B910" s="63"/>
      <c r="C910" s="63"/>
      <c r="D910" s="63"/>
      <c r="E910" s="63"/>
      <c r="F910" s="63"/>
      <c r="G910" s="63"/>
      <c r="H910" s="63"/>
      <c r="I910" s="63"/>
      <c r="J910" s="63"/>
      <c r="K910" s="63"/>
      <c r="L910" s="63"/>
      <c r="M910" s="63"/>
      <c r="N910" s="63"/>
      <c r="O910" s="63"/>
      <c r="P910" s="63"/>
      <c r="Q910" s="63"/>
    </row>
    <row r="911">
      <c r="A911" s="63"/>
      <c r="B911" s="63"/>
      <c r="C911" s="63"/>
      <c r="D911" s="63"/>
      <c r="E911" s="63"/>
      <c r="F911" s="63"/>
      <c r="G911" s="63"/>
      <c r="H911" s="63"/>
      <c r="I911" s="63"/>
      <c r="J911" s="63"/>
      <c r="K911" s="63"/>
      <c r="L911" s="63"/>
      <c r="M911" s="63"/>
      <c r="N911" s="63"/>
      <c r="O911" s="63"/>
      <c r="P911" s="63"/>
      <c r="Q911" s="63"/>
    </row>
    <row r="912">
      <c r="A912" s="63"/>
      <c r="B912" s="63"/>
      <c r="C912" s="63"/>
      <c r="D912" s="63"/>
      <c r="E912" s="63"/>
      <c r="F912" s="63"/>
      <c r="G912" s="63"/>
      <c r="H912" s="63"/>
      <c r="I912" s="63"/>
      <c r="J912" s="63"/>
      <c r="K912" s="63"/>
      <c r="L912" s="63"/>
      <c r="M912" s="63"/>
      <c r="N912" s="63"/>
      <c r="O912" s="63"/>
      <c r="P912" s="63"/>
      <c r="Q912" s="63"/>
    </row>
    <row r="913">
      <c r="A913" s="63"/>
      <c r="B913" s="63"/>
      <c r="C913" s="63"/>
      <c r="D913" s="63"/>
      <c r="E913" s="63"/>
      <c r="F913" s="63"/>
      <c r="G913" s="63"/>
      <c r="H913" s="63"/>
      <c r="I913" s="63"/>
      <c r="J913" s="63"/>
      <c r="K913" s="63"/>
      <c r="L913" s="63"/>
      <c r="M913" s="63"/>
      <c r="N913" s="63"/>
      <c r="O913" s="63"/>
      <c r="P913" s="63"/>
      <c r="Q913" s="63"/>
    </row>
    <row r="914">
      <c r="A914" s="63"/>
      <c r="B914" s="63"/>
      <c r="C914" s="63"/>
      <c r="D914" s="63"/>
      <c r="E914" s="63"/>
      <c r="F914" s="63"/>
      <c r="G914" s="63"/>
      <c r="H914" s="63"/>
      <c r="I914" s="63"/>
      <c r="J914" s="63"/>
      <c r="K914" s="63"/>
      <c r="L914" s="63"/>
      <c r="M914" s="63"/>
      <c r="N914" s="63"/>
      <c r="O914" s="63"/>
      <c r="P914" s="63"/>
      <c r="Q914" s="63"/>
    </row>
    <row r="915">
      <c r="A915" s="63"/>
      <c r="B915" s="63"/>
      <c r="C915" s="63"/>
      <c r="D915" s="63"/>
      <c r="E915" s="63"/>
      <c r="F915" s="63"/>
      <c r="G915" s="63"/>
      <c r="H915" s="63"/>
      <c r="I915" s="63"/>
      <c r="J915" s="63"/>
      <c r="K915" s="63"/>
      <c r="L915" s="63"/>
      <c r="M915" s="63"/>
      <c r="N915" s="63"/>
      <c r="O915" s="63"/>
      <c r="P915" s="63"/>
      <c r="Q915" s="63"/>
    </row>
    <row r="916">
      <c r="A916" s="63"/>
      <c r="B916" s="63"/>
      <c r="C916" s="63"/>
      <c r="D916" s="63"/>
      <c r="E916" s="63"/>
      <c r="F916" s="63"/>
      <c r="G916" s="63"/>
      <c r="H916" s="63"/>
      <c r="I916" s="63"/>
      <c r="J916" s="63"/>
      <c r="K916" s="63"/>
      <c r="L916" s="63"/>
      <c r="M916" s="63"/>
      <c r="N916" s="63"/>
      <c r="O916" s="63"/>
      <c r="P916" s="63"/>
      <c r="Q916" s="63"/>
    </row>
    <row r="917">
      <c r="A917" s="63"/>
      <c r="B917" s="63"/>
      <c r="C917" s="63"/>
      <c r="D917" s="63"/>
      <c r="E917" s="63"/>
      <c r="F917" s="63"/>
      <c r="G917" s="63"/>
      <c r="H917" s="63"/>
      <c r="I917" s="63"/>
      <c r="J917" s="63"/>
      <c r="K917" s="63"/>
      <c r="L917" s="63"/>
      <c r="M917" s="63"/>
      <c r="N917" s="63"/>
      <c r="O917" s="63"/>
      <c r="P917" s="63"/>
      <c r="Q917" s="63"/>
    </row>
    <row r="918">
      <c r="A918" s="63"/>
      <c r="B918" s="63"/>
      <c r="C918" s="63"/>
      <c r="D918" s="63"/>
      <c r="E918" s="63"/>
      <c r="F918" s="63"/>
      <c r="G918" s="63"/>
      <c r="H918" s="63"/>
      <c r="I918" s="63"/>
      <c r="J918" s="63"/>
      <c r="K918" s="63"/>
      <c r="L918" s="63"/>
      <c r="M918" s="63"/>
      <c r="N918" s="63"/>
      <c r="O918" s="63"/>
      <c r="P918" s="63"/>
      <c r="Q918" s="63"/>
    </row>
    <row r="919">
      <c r="A919" s="63"/>
      <c r="B919" s="63"/>
      <c r="C919" s="63"/>
      <c r="D919" s="63"/>
      <c r="E919" s="63"/>
      <c r="F919" s="63"/>
      <c r="G919" s="63"/>
      <c r="H919" s="63"/>
      <c r="I919" s="63"/>
      <c r="J919" s="63"/>
      <c r="K919" s="63"/>
      <c r="L919" s="63"/>
      <c r="M919" s="63"/>
      <c r="N919" s="63"/>
      <c r="O919" s="63"/>
      <c r="P919" s="63"/>
      <c r="Q919" s="63"/>
    </row>
    <row r="920">
      <c r="A920" s="63"/>
      <c r="B920" s="63"/>
      <c r="C920" s="63"/>
      <c r="D920" s="63"/>
      <c r="E920" s="63"/>
      <c r="F920" s="63"/>
      <c r="G920" s="63"/>
      <c r="H920" s="63"/>
      <c r="I920" s="63"/>
      <c r="J920" s="63"/>
      <c r="K920" s="63"/>
      <c r="L920" s="63"/>
      <c r="M920" s="63"/>
      <c r="N920" s="63"/>
      <c r="O920" s="63"/>
      <c r="P920" s="63"/>
      <c r="Q920" s="63"/>
    </row>
    <row r="921">
      <c r="A921" s="63"/>
      <c r="B921" s="63"/>
      <c r="C921" s="63"/>
      <c r="D921" s="63"/>
      <c r="E921" s="63"/>
      <c r="F921" s="63"/>
      <c r="G921" s="63"/>
      <c r="H921" s="63"/>
      <c r="I921" s="63"/>
      <c r="J921" s="63"/>
      <c r="K921" s="63"/>
      <c r="L921" s="63"/>
      <c r="M921" s="63"/>
      <c r="N921" s="63"/>
      <c r="O921" s="63"/>
      <c r="P921" s="63"/>
      <c r="Q921" s="63"/>
    </row>
    <row r="922">
      <c r="A922" s="63"/>
      <c r="B922" s="63"/>
      <c r="C922" s="63"/>
      <c r="D922" s="63"/>
      <c r="E922" s="63"/>
      <c r="F922" s="63"/>
      <c r="G922" s="63"/>
      <c r="H922" s="63"/>
      <c r="I922" s="63"/>
      <c r="J922" s="63"/>
      <c r="K922" s="63"/>
      <c r="L922" s="63"/>
      <c r="M922" s="63"/>
      <c r="N922" s="63"/>
      <c r="O922" s="63"/>
      <c r="P922" s="63"/>
      <c r="Q922" s="63"/>
    </row>
    <row r="923">
      <c r="A923" s="63"/>
      <c r="B923" s="63"/>
      <c r="C923" s="63"/>
      <c r="D923" s="63"/>
      <c r="E923" s="63"/>
      <c r="F923" s="63"/>
      <c r="G923" s="63"/>
      <c r="H923" s="63"/>
      <c r="I923" s="63"/>
      <c r="J923" s="63"/>
      <c r="K923" s="63"/>
      <c r="L923" s="63"/>
      <c r="M923" s="63"/>
      <c r="N923" s="63"/>
      <c r="O923" s="63"/>
      <c r="P923" s="63"/>
      <c r="Q923" s="63"/>
    </row>
    <row r="924">
      <c r="A924" s="63"/>
      <c r="B924" s="63"/>
      <c r="C924" s="63"/>
      <c r="D924" s="63"/>
      <c r="E924" s="63"/>
      <c r="F924" s="63"/>
      <c r="G924" s="63"/>
      <c r="H924" s="63"/>
      <c r="I924" s="63"/>
      <c r="J924" s="63"/>
      <c r="K924" s="63"/>
      <c r="L924" s="63"/>
      <c r="M924" s="63"/>
      <c r="N924" s="63"/>
      <c r="O924" s="63"/>
      <c r="P924" s="63"/>
      <c r="Q924" s="63"/>
    </row>
    <row r="925">
      <c r="A925" s="63"/>
      <c r="B925" s="63"/>
      <c r="C925" s="63"/>
      <c r="D925" s="63"/>
      <c r="E925" s="63"/>
      <c r="F925" s="63"/>
      <c r="G925" s="63"/>
      <c r="H925" s="63"/>
      <c r="I925" s="63"/>
      <c r="J925" s="63"/>
      <c r="K925" s="63"/>
      <c r="L925" s="63"/>
      <c r="M925" s="63"/>
      <c r="N925" s="63"/>
      <c r="O925" s="63"/>
      <c r="P925" s="63"/>
      <c r="Q925" s="63"/>
    </row>
    <row r="926">
      <c r="A926" s="63"/>
      <c r="B926" s="63"/>
      <c r="C926" s="63"/>
      <c r="D926" s="63"/>
      <c r="E926" s="63"/>
      <c r="F926" s="63"/>
      <c r="G926" s="63"/>
      <c r="H926" s="63"/>
      <c r="I926" s="63"/>
      <c r="J926" s="63"/>
      <c r="K926" s="63"/>
      <c r="L926" s="63"/>
      <c r="M926" s="63"/>
      <c r="N926" s="63"/>
      <c r="O926" s="63"/>
      <c r="P926" s="63"/>
      <c r="Q926" s="63"/>
    </row>
    <row r="927">
      <c r="A927" s="63"/>
      <c r="B927" s="63"/>
      <c r="C927" s="63"/>
      <c r="D927" s="63"/>
      <c r="E927" s="63"/>
      <c r="F927" s="63"/>
      <c r="G927" s="63"/>
      <c r="H927" s="63"/>
      <c r="I927" s="63"/>
      <c r="J927" s="63"/>
      <c r="K927" s="63"/>
      <c r="L927" s="63"/>
      <c r="M927" s="63"/>
      <c r="N927" s="63"/>
      <c r="O927" s="63"/>
      <c r="P927" s="63"/>
      <c r="Q927" s="63"/>
    </row>
    <row r="928">
      <c r="A928" s="63"/>
      <c r="B928" s="63"/>
      <c r="C928" s="63"/>
      <c r="D928" s="63"/>
      <c r="E928" s="63"/>
      <c r="F928" s="63"/>
      <c r="G928" s="63"/>
      <c r="H928" s="63"/>
      <c r="I928" s="63"/>
      <c r="J928" s="63"/>
      <c r="K928" s="63"/>
      <c r="L928" s="63"/>
      <c r="M928" s="63"/>
      <c r="N928" s="63"/>
      <c r="O928" s="63"/>
      <c r="P928" s="63"/>
      <c r="Q928" s="63"/>
    </row>
    <row r="929">
      <c r="A929" s="63"/>
      <c r="B929" s="63"/>
      <c r="C929" s="63"/>
      <c r="D929" s="63"/>
      <c r="E929" s="63"/>
      <c r="F929" s="63"/>
      <c r="G929" s="63"/>
      <c r="H929" s="63"/>
      <c r="I929" s="63"/>
      <c r="J929" s="63"/>
      <c r="K929" s="63"/>
      <c r="L929" s="63"/>
      <c r="M929" s="63"/>
      <c r="N929" s="63"/>
      <c r="O929" s="63"/>
      <c r="P929" s="63"/>
      <c r="Q929" s="63"/>
    </row>
    <row r="930">
      <c r="A930" s="63"/>
      <c r="B930" s="63"/>
      <c r="C930" s="63"/>
      <c r="D930" s="63"/>
      <c r="E930" s="63"/>
      <c r="F930" s="63"/>
      <c r="G930" s="63"/>
      <c r="H930" s="63"/>
      <c r="I930" s="63"/>
      <c r="J930" s="63"/>
      <c r="K930" s="63"/>
      <c r="L930" s="63"/>
      <c r="M930" s="63"/>
      <c r="N930" s="63"/>
      <c r="O930" s="63"/>
      <c r="P930" s="63"/>
      <c r="Q930" s="63"/>
    </row>
    <row r="931">
      <c r="A931" s="63"/>
      <c r="B931" s="63"/>
      <c r="C931" s="63"/>
      <c r="D931" s="63"/>
      <c r="E931" s="63"/>
      <c r="F931" s="63"/>
      <c r="G931" s="63"/>
      <c r="H931" s="63"/>
      <c r="I931" s="63"/>
      <c r="J931" s="63"/>
      <c r="K931" s="63"/>
      <c r="L931" s="63"/>
      <c r="M931" s="63"/>
      <c r="N931" s="63"/>
      <c r="O931" s="63"/>
      <c r="P931" s="63"/>
      <c r="Q931" s="63"/>
    </row>
    <row r="932">
      <c r="A932" s="63"/>
      <c r="B932" s="63"/>
      <c r="C932" s="63"/>
      <c r="D932" s="63"/>
      <c r="E932" s="63"/>
      <c r="F932" s="63"/>
      <c r="G932" s="63"/>
      <c r="H932" s="63"/>
      <c r="I932" s="63"/>
      <c r="J932" s="63"/>
      <c r="K932" s="63"/>
      <c r="L932" s="63"/>
      <c r="M932" s="63"/>
      <c r="N932" s="63"/>
      <c r="O932" s="63"/>
      <c r="P932" s="63"/>
      <c r="Q932" s="63"/>
    </row>
    <row r="933">
      <c r="A933" s="63"/>
      <c r="B933" s="63"/>
      <c r="C933" s="63"/>
      <c r="D933" s="63"/>
      <c r="E933" s="63"/>
      <c r="F933" s="63"/>
      <c r="G933" s="63"/>
      <c r="H933" s="63"/>
      <c r="I933" s="63"/>
      <c r="J933" s="63"/>
      <c r="K933" s="63"/>
      <c r="L933" s="63"/>
      <c r="M933" s="63"/>
      <c r="N933" s="63"/>
      <c r="O933" s="63"/>
      <c r="P933" s="63"/>
      <c r="Q933" s="63"/>
    </row>
    <row r="934">
      <c r="A934" s="63"/>
      <c r="B934" s="63"/>
      <c r="C934" s="63"/>
      <c r="D934" s="63"/>
      <c r="E934" s="63"/>
      <c r="F934" s="63"/>
      <c r="G934" s="63"/>
      <c r="H934" s="63"/>
      <c r="I934" s="63"/>
      <c r="J934" s="63"/>
      <c r="K934" s="63"/>
      <c r="L934" s="63"/>
      <c r="M934" s="63"/>
      <c r="N934" s="63"/>
      <c r="O934" s="63"/>
      <c r="P934" s="63"/>
      <c r="Q934" s="63"/>
    </row>
    <row r="935">
      <c r="A935" s="63"/>
      <c r="B935" s="63"/>
      <c r="C935" s="63"/>
      <c r="D935" s="63"/>
      <c r="E935" s="63"/>
      <c r="F935" s="63"/>
      <c r="G935" s="63"/>
      <c r="H935" s="63"/>
      <c r="I935" s="63"/>
      <c r="J935" s="63"/>
      <c r="K935" s="63"/>
      <c r="L935" s="63"/>
      <c r="M935" s="63"/>
      <c r="N935" s="63"/>
      <c r="O935" s="63"/>
      <c r="P935" s="63"/>
      <c r="Q935" s="63"/>
    </row>
    <row r="936">
      <c r="A936" s="63"/>
      <c r="B936" s="63"/>
      <c r="C936" s="63"/>
      <c r="D936" s="63"/>
      <c r="E936" s="63"/>
      <c r="F936" s="63"/>
      <c r="G936" s="63"/>
      <c r="H936" s="63"/>
      <c r="I936" s="63"/>
      <c r="J936" s="63"/>
      <c r="K936" s="63"/>
      <c r="L936" s="63"/>
      <c r="M936" s="63"/>
      <c r="N936" s="63"/>
      <c r="O936" s="63"/>
      <c r="P936" s="63"/>
      <c r="Q936" s="63"/>
    </row>
    <row r="937">
      <c r="A937" s="63"/>
      <c r="B937" s="63"/>
      <c r="C937" s="63"/>
      <c r="D937" s="63"/>
      <c r="E937" s="63"/>
      <c r="F937" s="63"/>
      <c r="G937" s="63"/>
      <c r="H937" s="63"/>
      <c r="I937" s="63"/>
      <c r="J937" s="63"/>
      <c r="K937" s="63"/>
      <c r="L937" s="63"/>
      <c r="M937" s="63"/>
      <c r="N937" s="63"/>
      <c r="O937" s="63"/>
      <c r="P937" s="63"/>
      <c r="Q937" s="63"/>
    </row>
    <row r="938">
      <c r="A938" s="63"/>
      <c r="B938" s="63"/>
      <c r="C938" s="63"/>
      <c r="D938" s="63"/>
      <c r="E938" s="63"/>
      <c r="F938" s="63"/>
      <c r="G938" s="63"/>
      <c r="H938" s="63"/>
      <c r="I938" s="63"/>
      <c r="J938" s="63"/>
      <c r="K938" s="63"/>
      <c r="L938" s="63"/>
      <c r="M938" s="63"/>
      <c r="N938" s="63"/>
      <c r="O938" s="63"/>
      <c r="P938" s="63"/>
      <c r="Q938" s="63"/>
    </row>
    <row r="939">
      <c r="A939" s="63"/>
      <c r="B939" s="63"/>
      <c r="C939" s="63"/>
      <c r="D939" s="63"/>
      <c r="E939" s="63"/>
      <c r="F939" s="63"/>
      <c r="G939" s="63"/>
      <c r="H939" s="63"/>
      <c r="I939" s="63"/>
      <c r="J939" s="63"/>
      <c r="K939" s="63"/>
      <c r="L939" s="63"/>
      <c r="M939" s="63"/>
      <c r="N939" s="63"/>
      <c r="O939" s="63"/>
      <c r="P939" s="63"/>
      <c r="Q939" s="63"/>
    </row>
    <row r="940">
      <c r="A940" s="63"/>
      <c r="B940" s="63"/>
      <c r="C940" s="63"/>
      <c r="D940" s="63"/>
      <c r="E940" s="63"/>
      <c r="F940" s="63"/>
      <c r="G940" s="63"/>
      <c r="H940" s="63"/>
      <c r="I940" s="63"/>
      <c r="J940" s="63"/>
      <c r="K940" s="63"/>
      <c r="L940" s="63"/>
      <c r="M940" s="63"/>
      <c r="N940" s="63"/>
      <c r="O940" s="63"/>
      <c r="P940" s="63"/>
      <c r="Q940" s="63"/>
    </row>
    <row r="941">
      <c r="A941" s="63"/>
      <c r="B941" s="63"/>
      <c r="C941" s="63"/>
      <c r="D941" s="63"/>
      <c r="E941" s="63"/>
      <c r="F941" s="63"/>
      <c r="G941" s="63"/>
      <c r="H941" s="63"/>
      <c r="I941" s="63"/>
      <c r="J941" s="63"/>
      <c r="K941" s="63"/>
      <c r="L941" s="63"/>
      <c r="M941" s="63"/>
      <c r="N941" s="63"/>
      <c r="O941" s="63"/>
      <c r="P941" s="63"/>
      <c r="Q941" s="63"/>
    </row>
    <row r="942">
      <c r="A942" s="63"/>
      <c r="B942" s="63"/>
      <c r="C942" s="63"/>
      <c r="D942" s="63"/>
      <c r="E942" s="63"/>
      <c r="F942" s="63"/>
      <c r="G942" s="63"/>
      <c r="H942" s="63"/>
      <c r="I942" s="63"/>
      <c r="J942" s="63"/>
      <c r="K942" s="63"/>
      <c r="L942" s="63"/>
      <c r="M942" s="63"/>
      <c r="N942" s="63"/>
      <c r="O942" s="63"/>
      <c r="P942" s="63"/>
      <c r="Q942" s="63"/>
    </row>
    <row r="943">
      <c r="A943" s="63"/>
      <c r="B943" s="63"/>
      <c r="C943" s="63"/>
      <c r="D943" s="63"/>
      <c r="E943" s="63"/>
      <c r="F943" s="63"/>
      <c r="G943" s="63"/>
      <c r="H943" s="63"/>
      <c r="I943" s="63"/>
      <c r="J943" s="63"/>
      <c r="K943" s="63"/>
      <c r="L943" s="63"/>
      <c r="M943" s="63"/>
      <c r="N943" s="63"/>
      <c r="O943" s="63"/>
      <c r="P943" s="63"/>
      <c r="Q943" s="63"/>
    </row>
    <row r="944">
      <c r="A944" s="63"/>
      <c r="B944" s="63"/>
      <c r="C944" s="63"/>
      <c r="D944" s="63"/>
      <c r="E944" s="63"/>
      <c r="F944" s="63"/>
      <c r="G944" s="63"/>
      <c r="H944" s="63"/>
      <c r="I944" s="63"/>
      <c r="J944" s="63"/>
      <c r="K944" s="63"/>
      <c r="L944" s="63"/>
      <c r="M944" s="63"/>
      <c r="N944" s="63"/>
      <c r="O944" s="63"/>
      <c r="P944" s="63"/>
      <c r="Q944" s="63"/>
    </row>
    <row r="945">
      <c r="A945" s="63"/>
      <c r="B945" s="63"/>
      <c r="C945" s="63"/>
      <c r="D945" s="63"/>
      <c r="E945" s="63"/>
      <c r="F945" s="63"/>
      <c r="G945" s="63"/>
      <c r="H945" s="63"/>
      <c r="I945" s="63"/>
      <c r="J945" s="63"/>
      <c r="K945" s="63"/>
      <c r="L945" s="63"/>
      <c r="M945" s="63"/>
      <c r="N945" s="63"/>
      <c r="O945" s="63"/>
      <c r="P945" s="63"/>
      <c r="Q945" s="63"/>
    </row>
    <row r="946">
      <c r="A946" s="63"/>
      <c r="B946" s="63"/>
      <c r="C946" s="63"/>
      <c r="D946" s="63"/>
      <c r="E946" s="63"/>
      <c r="F946" s="63"/>
      <c r="G946" s="63"/>
      <c r="H946" s="63"/>
      <c r="I946" s="63"/>
      <c r="J946" s="63"/>
      <c r="K946" s="63"/>
      <c r="L946" s="63"/>
      <c r="M946" s="63"/>
      <c r="N946" s="63"/>
      <c r="O946" s="63"/>
      <c r="P946" s="63"/>
      <c r="Q946" s="63"/>
    </row>
    <row r="947">
      <c r="A947" s="63"/>
      <c r="B947" s="63"/>
      <c r="C947" s="63"/>
      <c r="D947" s="63"/>
      <c r="E947" s="63"/>
      <c r="F947" s="63"/>
      <c r="G947" s="63"/>
      <c r="H947" s="63"/>
      <c r="I947" s="63"/>
      <c r="J947" s="63"/>
      <c r="K947" s="63"/>
      <c r="L947" s="63"/>
      <c r="M947" s="63"/>
      <c r="N947" s="63"/>
      <c r="O947" s="63"/>
      <c r="P947" s="63"/>
      <c r="Q947" s="63"/>
    </row>
    <row r="948">
      <c r="A948" s="63"/>
      <c r="B948" s="63"/>
      <c r="C948" s="63"/>
      <c r="D948" s="63"/>
      <c r="E948" s="63"/>
      <c r="F948" s="63"/>
      <c r="G948" s="63"/>
      <c r="H948" s="63"/>
      <c r="I948" s="63"/>
      <c r="J948" s="63"/>
      <c r="K948" s="63"/>
      <c r="L948" s="63"/>
      <c r="M948" s="63"/>
      <c r="N948" s="63"/>
      <c r="O948" s="63"/>
      <c r="P948" s="63"/>
      <c r="Q948" s="63"/>
    </row>
    <row r="949">
      <c r="A949" s="63"/>
      <c r="B949" s="63"/>
      <c r="C949" s="63"/>
      <c r="D949" s="63"/>
      <c r="E949" s="63"/>
      <c r="F949" s="63"/>
      <c r="G949" s="63"/>
      <c r="H949" s="63"/>
      <c r="I949" s="63"/>
      <c r="J949" s="63"/>
      <c r="K949" s="63"/>
      <c r="L949" s="63"/>
      <c r="M949" s="63"/>
      <c r="N949" s="63"/>
      <c r="O949" s="63"/>
      <c r="P949" s="63"/>
      <c r="Q949" s="63"/>
    </row>
    <row r="950">
      <c r="A950" s="63"/>
      <c r="B950" s="63"/>
      <c r="C950" s="63"/>
      <c r="D950" s="63"/>
      <c r="E950" s="63"/>
      <c r="F950" s="63"/>
      <c r="G950" s="63"/>
      <c r="H950" s="63"/>
      <c r="I950" s="63"/>
      <c r="J950" s="63"/>
      <c r="K950" s="63"/>
      <c r="L950" s="63"/>
      <c r="M950" s="63"/>
      <c r="N950" s="63"/>
      <c r="O950" s="63"/>
      <c r="P950" s="63"/>
      <c r="Q950" s="63"/>
    </row>
    <row r="951">
      <c r="A951" s="63"/>
      <c r="B951" s="63"/>
      <c r="C951" s="63"/>
      <c r="D951" s="63"/>
      <c r="E951" s="63"/>
      <c r="F951" s="63"/>
      <c r="G951" s="63"/>
      <c r="H951" s="63"/>
      <c r="I951" s="63"/>
      <c r="J951" s="63"/>
      <c r="K951" s="63"/>
      <c r="L951" s="63"/>
      <c r="M951" s="63"/>
      <c r="N951" s="63"/>
      <c r="O951" s="63"/>
      <c r="P951" s="63"/>
      <c r="Q951" s="63"/>
    </row>
    <row r="952">
      <c r="A952" s="63"/>
      <c r="B952" s="63"/>
      <c r="C952" s="63"/>
      <c r="D952" s="63"/>
      <c r="E952" s="63"/>
      <c r="F952" s="63"/>
      <c r="G952" s="63"/>
      <c r="H952" s="63"/>
      <c r="I952" s="63"/>
      <c r="J952" s="63"/>
      <c r="K952" s="63"/>
      <c r="L952" s="63"/>
      <c r="M952" s="63"/>
      <c r="N952" s="63"/>
      <c r="O952" s="63"/>
      <c r="P952" s="63"/>
      <c r="Q952" s="63"/>
    </row>
    <row r="953">
      <c r="A953" s="63"/>
      <c r="B953" s="63"/>
      <c r="C953" s="63"/>
      <c r="D953" s="63"/>
      <c r="E953" s="63"/>
      <c r="F953" s="63"/>
      <c r="G953" s="63"/>
      <c r="H953" s="63"/>
      <c r="I953" s="63"/>
      <c r="J953" s="63"/>
      <c r="K953" s="63"/>
      <c r="L953" s="63"/>
      <c r="M953" s="63"/>
      <c r="N953" s="63"/>
      <c r="O953" s="63"/>
      <c r="P953" s="63"/>
      <c r="Q953" s="63"/>
    </row>
    <row r="954">
      <c r="A954" s="63"/>
      <c r="B954" s="63"/>
      <c r="C954" s="63"/>
      <c r="D954" s="63"/>
      <c r="E954" s="63"/>
      <c r="F954" s="63"/>
      <c r="G954" s="63"/>
      <c r="H954" s="63"/>
      <c r="I954" s="63"/>
      <c r="J954" s="63"/>
      <c r="K954" s="63"/>
      <c r="L954" s="63"/>
      <c r="M954" s="63"/>
      <c r="N954" s="63"/>
      <c r="O954" s="63"/>
      <c r="P954" s="63"/>
      <c r="Q954" s="63"/>
    </row>
    <row r="955">
      <c r="A955" s="63"/>
      <c r="B955" s="63"/>
      <c r="C955" s="63"/>
      <c r="D955" s="63"/>
      <c r="E955" s="63"/>
      <c r="F955" s="63"/>
      <c r="G955" s="63"/>
      <c r="H955" s="63"/>
      <c r="I955" s="63"/>
      <c r="J955" s="63"/>
      <c r="K955" s="63"/>
      <c r="L955" s="63"/>
      <c r="M955" s="63"/>
      <c r="N955" s="63"/>
      <c r="O955" s="63"/>
      <c r="P955" s="63"/>
      <c r="Q955" s="63"/>
    </row>
    <row r="956">
      <c r="A956" s="63"/>
      <c r="B956" s="63"/>
      <c r="C956" s="63"/>
      <c r="D956" s="63"/>
      <c r="E956" s="63"/>
      <c r="F956" s="63"/>
      <c r="G956" s="63"/>
      <c r="H956" s="63"/>
      <c r="I956" s="63"/>
      <c r="J956" s="63"/>
      <c r="K956" s="63"/>
      <c r="L956" s="63"/>
      <c r="M956" s="63"/>
      <c r="N956" s="63"/>
      <c r="O956" s="63"/>
      <c r="P956" s="63"/>
      <c r="Q956" s="63"/>
    </row>
    <row r="957">
      <c r="A957" s="63"/>
      <c r="B957" s="63"/>
      <c r="C957" s="63"/>
      <c r="D957" s="63"/>
      <c r="E957" s="63"/>
      <c r="F957" s="63"/>
      <c r="G957" s="63"/>
      <c r="H957" s="63"/>
      <c r="I957" s="63"/>
      <c r="J957" s="63"/>
      <c r="K957" s="63"/>
      <c r="L957" s="63"/>
      <c r="M957" s="63"/>
      <c r="N957" s="63"/>
      <c r="O957" s="63"/>
      <c r="P957" s="63"/>
      <c r="Q957" s="63"/>
    </row>
    <row r="958">
      <c r="A958" s="63"/>
      <c r="B958" s="63"/>
      <c r="C958" s="63"/>
      <c r="D958" s="63"/>
      <c r="E958" s="63"/>
      <c r="F958" s="63"/>
      <c r="G958" s="63"/>
      <c r="H958" s="63"/>
      <c r="I958" s="63"/>
      <c r="J958" s="63"/>
      <c r="K958" s="63"/>
      <c r="L958" s="63"/>
      <c r="M958" s="63"/>
      <c r="N958" s="63"/>
      <c r="O958" s="63"/>
      <c r="P958" s="63"/>
      <c r="Q958" s="63"/>
    </row>
    <row r="959">
      <c r="A959" s="63"/>
      <c r="B959" s="63"/>
      <c r="C959" s="63"/>
      <c r="D959" s="63"/>
      <c r="E959" s="63"/>
      <c r="F959" s="63"/>
      <c r="G959" s="63"/>
      <c r="H959" s="63"/>
      <c r="I959" s="63"/>
      <c r="J959" s="63"/>
      <c r="K959" s="63"/>
      <c r="L959" s="63"/>
      <c r="M959" s="63"/>
      <c r="N959" s="63"/>
      <c r="O959" s="63"/>
      <c r="P959" s="63"/>
      <c r="Q959" s="63"/>
    </row>
    <row r="960">
      <c r="A960" s="63"/>
      <c r="B960" s="63"/>
      <c r="C960" s="63"/>
      <c r="D960" s="63"/>
      <c r="E960" s="63"/>
      <c r="F960" s="63"/>
      <c r="G960" s="63"/>
      <c r="H960" s="63"/>
      <c r="I960" s="63"/>
      <c r="J960" s="63"/>
      <c r="K960" s="63"/>
      <c r="L960" s="63"/>
      <c r="M960" s="63"/>
      <c r="N960" s="63"/>
      <c r="O960" s="63"/>
      <c r="P960" s="63"/>
      <c r="Q960" s="63"/>
    </row>
    <row r="961">
      <c r="A961" s="63"/>
      <c r="B961" s="63"/>
      <c r="C961" s="63"/>
      <c r="D961" s="63"/>
      <c r="E961" s="63"/>
      <c r="F961" s="63"/>
      <c r="G961" s="63"/>
      <c r="H961" s="63"/>
      <c r="I961" s="63"/>
      <c r="J961" s="63"/>
      <c r="K961" s="63"/>
      <c r="L961" s="63"/>
      <c r="M961" s="63"/>
      <c r="N961" s="63"/>
      <c r="O961" s="63"/>
      <c r="P961" s="63"/>
      <c r="Q961" s="63"/>
    </row>
    <row r="962">
      <c r="A962" s="63"/>
      <c r="B962" s="63"/>
      <c r="C962" s="63"/>
      <c r="D962" s="63"/>
      <c r="E962" s="63"/>
      <c r="F962" s="63"/>
      <c r="G962" s="63"/>
      <c r="H962" s="63"/>
      <c r="I962" s="63"/>
      <c r="J962" s="63"/>
      <c r="K962" s="63"/>
      <c r="L962" s="63"/>
      <c r="M962" s="63"/>
      <c r="N962" s="63"/>
      <c r="O962" s="63"/>
      <c r="P962" s="63"/>
      <c r="Q962" s="63"/>
    </row>
    <row r="963">
      <c r="A963" s="63"/>
      <c r="B963" s="63"/>
      <c r="C963" s="63"/>
      <c r="D963" s="63"/>
      <c r="E963" s="63"/>
      <c r="F963" s="63"/>
      <c r="G963" s="63"/>
      <c r="H963" s="63"/>
      <c r="I963" s="63"/>
      <c r="J963" s="63"/>
      <c r="K963" s="63"/>
      <c r="L963" s="63"/>
      <c r="M963" s="63"/>
      <c r="N963" s="63"/>
      <c r="O963" s="63"/>
      <c r="P963" s="63"/>
      <c r="Q963" s="63"/>
    </row>
    <row r="964">
      <c r="A964" s="63"/>
      <c r="B964" s="63"/>
      <c r="C964" s="63"/>
      <c r="D964" s="63"/>
      <c r="E964" s="63"/>
      <c r="F964" s="63"/>
      <c r="G964" s="63"/>
      <c r="H964" s="63"/>
      <c r="I964" s="63"/>
      <c r="J964" s="63"/>
      <c r="K964" s="63"/>
      <c r="L964" s="63"/>
      <c r="M964" s="63"/>
      <c r="N964" s="63"/>
      <c r="O964" s="63"/>
      <c r="P964" s="63"/>
      <c r="Q964" s="63"/>
    </row>
    <row r="965">
      <c r="A965" s="63"/>
      <c r="B965" s="63"/>
      <c r="C965" s="63"/>
      <c r="D965" s="63"/>
      <c r="E965" s="63"/>
      <c r="F965" s="63"/>
      <c r="G965" s="63"/>
      <c r="H965" s="63"/>
      <c r="I965" s="63"/>
      <c r="J965" s="63"/>
      <c r="K965" s="63"/>
      <c r="L965" s="63"/>
      <c r="M965" s="63"/>
      <c r="N965" s="63"/>
      <c r="O965" s="63"/>
      <c r="P965" s="63"/>
      <c r="Q965" s="63"/>
    </row>
    <row r="966">
      <c r="A966" s="63"/>
      <c r="B966" s="63"/>
      <c r="C966" s="63"/>
      <c r="D966" s="63"/>
      <c r="E966" s="63"/>
      <c r="F966" s="63"/>
      <c r="G966" s="63"/>
      <c r="H966" s="63"/>
      <c r="I966" s="63"/>
      <c r="J966" s="63"/>
      <c r="K966" s="63"/>
      <c r="L966" s="63"/>
      <c r="M966" s="63"/>
      <c r="N966" s="63"/>
      <c r="O966" s="63"/>
      <c r="P966" s="63"/>
      <c r="Q966" s="63"/>
    </row>
    <row r="967">
      <c r="A967" s="63"/>
      <c r="B967" s="63"/>
      <c r="C967" s="63"/>
      <c r="D967" s="63"/>
      <c r="E967" s="63"/>
      <c r="F967" s="63"/>
      <c r="G967" s="63"/>
      <c r="H967" s="63"/>
      <c r="I967" s="63"/>
      <c r="J967" s="63"/>
      <c r="K967" s="63"/>
      <c r="L967" s="63"/>
      <c r="M967" s="63"/>
      <c r="N967" s="63"/>
      <c r="O967" s="63"/>
      <c r="P967" s="63"/>
      <c r="Q967" s="63"/>
    </row>
    <row r="968">
      <c r="A968" s="63"/>
      <c r="B968" s="63"/>
      <c r="C968" s="63"/>
      <c r="D968" s="63"/>
      <c r="E968" s="63"/>
      <c r="F968" s="63"/>
      <c r="G968" s="63"/>
      <c r="H968" s="63"/>
      <c r="I968" s="63"/>
      <c r="J968" s="63"/>
      <c r="K968" s="63"/>
      <c r="L968" s="63"/>
      <c r="M968" s="63"/>
      <c r="N968" s="63"/>
      <c r="O968" s="63"/>
      <c r="P968" s="63"/>
      <c r="Q968" s="63"/>
    </row>
    <row r="969">
      <c r="A969" s="63"/>
      <c r="B969" s="63"/>
      <c r="C969" s="63"/>
      <c r="D969" s="63"/>
      <c r="E969" s="63"/>
      <c r="F969" s="63"/>
      <c r="G969" s="63"/>
      <c r="H969" s="63"/>
      <c r="I969" s="63"/>
      <c r="J969" s="63"/>
      <c r="K969" s="63"/>
      <c r="L969" s="63"/>
      <c r="M969" s="63"/>
      <c r="N969" s="63"/>
      <c r="O969" s="63"/>
      <c r="P969" s="63"/>
      <c r="Q969" s="63"/>
    </row>
    <row r="970">
      <c r="A970" s="63"/>
      <c r="B970" s="63"/>
      <c r="C970" s="63"/>
      <c r="D970" s="63"/>
      <c r="E970" s="63"/>
      <c r="F970" s="63"/>
      <c r="G970" s="63"/>
      <c r="H970" s="63"/>
      <c r="I970" s="63"/>
      <c r="J970" s="63"/>
      <c r="K970" s="63"/>
      <c r="L970" s="63"/>
      <c r="M970" s="63"/>
      <c r="N970" s="63"/>
      <c r="O970" s="63"/>
      <c r="P970" s="63"/>
      <c r="Q970" s="63"/>
    </row>
    <row r="971">
      <c r="A971" s="63"/>
      <c r="B971" s="63"/>
      <c r="C971" s="63"/>
      <c r="D971" s="63"/>
      <c r="E971" s="63"/>
      <c r="F971" s="63"/>
      <c r="G971" s="63"/>
      <c r="H971" s="63"/>
      <c r="I971" s="63"/>
      <c r="J971" s="63"/>
      <c r="K971" s="63"/>
      <c r="L971" s="63"/>
      <c r="M971" s="63"/>
      <c r="N971" s="63"/>
      <c r="O971" s="63"/>
      <c r="P971" s="63"/>
      <c r="Q971" s="63"/>
    </row>
    <row r="972">
      <c r="A972" s="63"/>
      <c r="B972" s="63"/>
      <c r="C972" s="63"/>
      <c r="D972" s="63"/>
      <c r="E972" s="63"/>
      <c r="F972" s="63"/>
      <c r="G972" s="63"/>
      <c r="H972" s="63"/>
      <c r="I972" s="63"/>
      <c r="J972" s="63"/>
      <c r="K972" s="63"/>
      <c r="L972" s="63"/>
      <c r="M972" s="63"/>
      <c r="N972" s="63"/>
      <c r="O972" s="63"/>
      <c r="P972" s="63"/>
      <c r="Q972" s="63"/>
    </row>
    <row r="973">
      <c r="A973" s="63"/>
      <c r="B973" s="63"/>
      <c r="C973" s="63"/>
      <c r="D973" s="63"/>
      <c r="E973" s="63"/>
      <c r="F973" s="63"/>
      <c r="G973" s="63"/>
      <c r="H973" s="63"/>
      <c r="I973" s="63"/>
      <c r="J973" s="63"/>
      <c r="K973" s="63"/>
      <c r="L973" s="63"/>
      <c r="M973" s="63"/>
      <c r="N973" s="63"/>
      <c r="O973" s="63"/>
      <c r="P973" s="63"/>
      <c r="Q973" s="63"/>
    </row>
    <row r="974">
      <c r="A974" s="63"/>
      <c r="B974" s="63"/>
      <c r="C974" s="63"/>
      <c r="D974" s="63"/>
      <c r="E974" s="63"/>
      <c r="F974" s="63"/>
      <c r="G974" s="63"/>
      <c r="H974" s="63"/>
      <c r="I974" s="63"/>
      <c r="J974" s="63"/>
      <c r="K974" s="63"/>
      <c r="L974" s="63"/>
      <c r="M974" s="63"/>
      <c r="N974" s="63"/>
      <c r="O974" s="63"/>
      <c r="P974" s="63"/>
      <c r="Q974" s="63"/>
    </row>
    <row r="975">
      <c r="A975" s="63"/>
      <c r="B975" s="63"/>
      <c r="C975" s="63"/>
      <c r="D975" s="63"/>
      <c r="E975" s="63"/>
      <c r="F975" s="63"/>
      <c r="G975" s="63"/>
      <c r="H975" s="63"/>
      <c r="I975" s="63"/>
      <c r="J975" s="63"/>
      <c r="K975" s="63"/>
      <c r="L975" s="63"/>
      <c r="M975" s="63"/>
      <c r="N975" s="63"/>
      <c r="O975" s="63"/>
      <c r="P975" s="63"/>
      <c r="Q975" s="63"/>
    </row>
    <row r="976">
      <c r="A976" s="63"/>
      <c r="B976" s="63"/>
      <c r="C976" s="63"/>
      <c r="D976" s="63"/>
      <c r="E976" s="63"/>
      <c r="F976" s="63"/>
      <c r="G976" s="63"/>
      <c r="H976" s="63"/>
      <c r="I976" s="63"/>
      <c r="J976" s="63"/>
      <c r="K976" s="63"/>
      <c r="L976" s="63"/>
      <c r="M976" s="63"/>
      <c r="N976" s="63"/>
      <c r="O976" s="63"/>
      <c r="P976" s="63"/>
      <c r="Q976" s="63"/>
    </row>
    <row r="977">
      <c r="A977" s="63"/>
      <c r="B977" s="63"/>
      <c r="C977" s="63"/>
      <c r="D977" s="63"/>
      <c r="E977" s="63"/>
      <c r="F977" s="63"/>
      <c r="G977" s="63"/>
      <c r="H977" s="63"/>
      <c r="I977" s="63"/>
      <c r="J977" s="63"/>
      <c r="K977" s="63"/>
      <c r="L977" s="63"/>
      <c r="M977" s="63"/>
      <c r="N977" s="63"/>
      <c r="O977" s="63"/>
      <c r="P977" s="63"/>
      <c r="Q977" s="63"/>
    </row>
    <row r="978">
      <c r="A978" s="63"/>
      <c r="B978" s="63"/>
      <c r="C978" s="63"/>
      <c r="D978" s="63"/>
      <c r="E978" s="63"/>
      <c r="F978" s="63"/>
      <c r="G978" s="63"/>
      <c r="H978" s="63"/>
      <c r="I978" s="63"/>
      <c r="J978" s="63"/>
      <c r="K978" s="63"/>
      <c r="L978" s="63"/>
      <c r="M978" s="63"/>
      <c r="N978" s="63"/>
      <c r="O978" s="63"/>
      <c r="P978" s="63"/>
      <c r="Q978" s="63"/>
    </row>
    <row r="979">
      <c r="A979" s="63"/>
      <c r="B979" s="63"/>
      <c r="C979" s="63"/>
      <c r="D979" s="63"/>
      <c r="E979" s="63"/>
      <c r="F979" s="63"/>
      <c r="G979" s="63"/>
      <c r="H979" s="63"/>
      <c r="I979" s="63"/>
      <c r="J979" s="63"/>
      <c r="K979" s="63"/>
      <c r="L979" s="63"/>
      <c r="M979" s="63"/>
      <c r="N979" s="63"/>
      <c r="O979" s="63"/>
      <c r="P979" s="63"/>
      <c r="Q979" s="63"/>
    </row>
    <row r="980">
      <c r="A980" s="63"/>
      <c r="B980" s="63"/>
      <c r="C980" s="63"/>
      <c r="D980" s="63"/>
      <c r="E980" s="63"/>
      <c r="F980" s="63"/>
      <c r="G980" s="63"/>
      <c r="H980" s="63"/>
      <c r="I980" s="63"/>
      <c r="J980" s="63"/>
      <c r="K980" s="63"/>
      <c r="L980" s="63"/>
      <c r="M980" s="63"/>
      <c r="N980" s="63"/>
      <c r="O980" s="63"/>
      <c r="P980" s="63"/>
      <c r="Q980" s="63"/>
    </row>
    <row r="981">
      <c r="A981" s="63"/>
      <c r="B981" s="63"/>
      <c r="C981" s="63"/>
      <c r="D981" s="63"/>
      <c r="E981" s="63"/>
      <c r="F981" s="63"/>
      <c r="G981" s="63"/>
      <c r="H981" s="63"/>
      <c r="I981" s="63"/>
      <c r="J981" s="63"/>
      <c r="K981" s="63"/>
      <c r="L981" s="63"/>
      <c r="M981" s="63"/>
      <c r="N981" s="63"/>
      <c r="O981" s="63"/>
      <c r="P981" s="63"/>
      <c r="Q981" s="63"/>
    </row>
    <row r="982">
      <c r="A982" s="63"/>
      <c r="B982" s="63"/>
      <c r="C982" s="63"/>
      <c r="D982" s="63"/>
      <c r="E982" s="63"/>
      <c r="F982" s="63"/>
      <c r="G982" s="63"/>
      <c r="H982" s="63"/>
      <c r="I982" s="63"/>
      <c r="J982" s="63"/>
      <c r="K982" s="63"/>
      <c r="L982" s="63"/>
      <c r="M982" s="63"/>
      <c r="N982" s="63"/>
      <c r="O982" s="63"/>
      <c r="P982" s="63"/>
      <c r="Q982" s="63"/>
    </row>
    <row r="983">
      <c r="A983" s="63"/>
      <c r="B983" s="63"/>
      <c r="C983" s="63"/>
      <c r="D983" s="63"/>
      <c r="E983" s="63"/>
      <c r="F983" s="63"/>
      <c r="G983" s="63"/>
      <c r="H983" s="63"/>
      <c r="I983" s="63"/>
      <c r="J983" s="63"/>
      <c r="K983" s="63"/>
      <c r="L983" s="63"/>
      <c r="M983" s="63"/>
      <c r="N983" s="63"/>
      <c r="O983" s="63"/>
      <c r="P983" s="63"/>
      <c r="Q983" s="63"/>
    </row>
    <row r="984">
      <c r="A984" s="63"/>
      <c r="B984" s="63"/>
      <c r="C984" s="63"/>
      <c r="D984" s="63"/>
      <c r="E984" s="63"/>
      <c r="F984" s="63"/>
      <c r="G984" s="63"/>
      <c r="H984" s="63"/>
      <c r="I984" s="63"/>
      <c r="J984" s="63"/>
      <c r="K984" s="63"/>
      <c r="L984" s="63"/>
      <c r="M984" s="63"/>
      <c r="N984" s="63"/>
      <c r="O984" s="63"/>
      <c r="P984" s="63"/>
      <c r="Q984" s="63"/>
    </row>
    <row r="985">
      <c r="A985" s="63"/>
      <c r="B985" s="63"/>
      <c r="C985" s="63"/>
      <c r="D985" s="63"/>
      <c r="E985" s="63"/>
      <c r="F985" s="63"/>
      <c r="G985" s="63"/>
      <c r="H985" s="63"/>
      <c r="I985" s="63"/>
      <c r="J985" s="63"/>
      <c r="K985" s="63"/>
      <c r="L985" s="63"/>
      <c r="M985" s="63"/>
      <c r="N985" s="63"/>
      <c r="O985" s="63"/>
      <c r="P985" s="63"/>
      <c r="Q985" s="63"/>
    </row>
    <row r="986">
      <c r="A986" s="63"/>
      <c r="B986" s="63"/>
      <c r="C986" s="63"/>
      <c r="D986" s="63"/>
      <c r="E986" s="63"/>
      <c r="F986" s="63"/>
      <c r="G986" s="63"/>
      <c r="H986" s="63"/>
      <c r="I986" s="63"/>
      <c r="J986" s="63"/>
      <c r="K986" s="63"/>
      <c r="L986" s="63"/>
      <c r="M986" s="63"/>
      <c r="N986" s="63"/>
      <c r="O986" s="63"/>
      <c r="P986" s="63"/>
      <c r="Q986" s="63"/>
    </row>
    <row r="987">
      <c r="A987" s="63"/>
      <c r="B987" s="63"/>
      <c r="C987" s="63"/>
      <c r="D987" s="63"/>
      <c r="E987" s="63"/>
      <c r="F987" s="63"/>
      <c r="G987" s="63"/>
      <c r="H987" s="63"/>
      <c r="I987" s="63"/>
      <c r="J987" s="63"/>
      <c r="K987" s="63"/>
      <c r="L987" s="63"/>
      <c r="M987" s="63"/>
      <c r="N987" s="63"/>
      <c r="O987" s="63"/>
      <c r="P987" s="63"/>
      <c r="Q987" s="63"/>
    </row>
    <row r="988">
      <c r="A988" s="63"/>
      <c r="B988" s="63"/>
      <c r="C988" s="63"/>
      <c r="D988" s="63"/>
      <c r="E988" s="63"/>
      <c r="F988" s="63"/>
      <c r="G988" s="63"/>
      <c r="H988" s="63"/>
      <c r="I988" s="63"/>
      <c r="J988" s="63"/>
      <c r="K988" s="63"/>
      <c r="L988" s="63"/>
      <c r="M988" s="63"/>
      <c r="N988" s="63"/>
      <c r="O988" s="63"/>
      <c r="P988" s="63"/>
      <c r="Q988" s="63"/>
    </row>
    <row r="989">
      <c r="A989" s="63"/>
      <c r="B989" s="63"/>
      <c r="C989" s="63"/>
      <c r="D989" s="63"/>
      <c r="E989" s="63"/>
      <c r="F989" s="63"/>
      <c r="G989" s="63"/>
      <c r="H989" s="63"/>
      <c r="I989" s="63"/>
      <c r="J989" s="63"/>
      <c r="K989" s="63"/>
      <c r="L989" s="63"/>
      <c r="M989" s="63"/>
      <c r="N989" s="63"/>
      <c r="O989" s="63"/>
      <c r="P989" s="63"/>
      <c r="Q989" s="63"/>
    </row>
    <row r="990">
      <c r="A990" s="63"/>
      <c r="B990" s="63"/>
      <c r="C990" s="63"/>
      <c r="D990" s="63"/>
      <c r="E990" s="63"/>
      <c r="F990" s="63"/>
      <c r="G990" s="63"/>
      <c r="H990" s="63"/>
      <c r="I990" s="63"/>
      <c r="J990" s="63"/>
      <c r="K990" s="63"/>
      <c r="L990" s="63"/>
      <c r="M990" s="63"/>
      <c r="N990" s="63"/>
      <c r="O990" s="63"/>
      <c r="P990" s="63"/>
      <c r="Q990" s="63"/>
    </row>
    <row r="991">
      <c r="A991" s="63"/>
      <c r="B991" s="63"/>
      <c r="C991" s="63"/>
      <c r="D991" s="63"/>
      <c r="E991" s="63"/>
      <c r="F991" s="63"/>
      <c r="G991" s="63"/>
      <c r="H991" s="63"/>
      <c r="I991" s="63"/>
      <c r="J991" s="63"/>
      <c r="K991" s="63"/>
      <c r="L991" s="63"/>
      <c r="M991" s="63"/>
      <c r="N991" s="63"/>
      <c r="O991" s="63"/>
      <c r="P991" s="63"/>
      <c r="Q991" s="63"/>
    </row>
    <row r="992">
      <c r="A992" s="63"/>
      <c r="B992" s="63"/>
      <c r="C992" s="63"/>
      <c r="D992" s="63"/>
      <c r="E992" s="63"/>
      <c r="F992" s="63"/>
      <c r="G992" s="63"/>
      <c r="H992" s="63"/>
      <c r="I992" s="63"/>
      <c r="J992" s="63"/>
      <c r="K992" s="63"/>
      <c r="L992" s="63"/>
      <c r="M992" s="63"/>
      <c r="N992" s="63"/>
      <c r="O992" s="63"/>
      <c r="P992" s="63"/>
      <c r="Q992" s="63"/>
    </row>
    <row r="993">
      <c r="A993" s="63"/>
      <c r="B993" s="63"/>
      <c r="C993" s="63"/>
      <c r="D993" s="63"/>
      <c r="E993" s="63"/>
      <c r="F993" s="63"/>
      <c r="G993" s="63"/>
      <c r="H993" s="63"/>
      <c r="I993" s="63"/>
      <c r="J993" s="63"/>
      <c r="K993" s="63"/>
      <c r="L993" s="63"/>
      <c r="M993" s="63"/>
      <c r="N993" s="63"/>
      <c r="O993" s="63"/>
      <c r="P993" s="63"/>
      <c r="Q993" s="63"/>
    </row>
    <row r="994">
      <c r="A994" s="63"/>
      <c r="B994" s="63"/>
      <c r="C994" s="63"/>
      <c r="D994" s="63"/>
      <c r="E994" s="63"/>
      <c r="F994" s="63"/>
      <c r="G994" s="63"/>
      <c r="H994" s="63"/>
      <c r="I994" s="63"/>
      <c r="J994" s="63"/>
      <c r="K994" s="63"/>
      <c r="L994" s="63"/>
      <c r="M994" s="63"/>
      <c r="N994" s="63"/>
      <c r="O994" s="63"/>
      <c r="P994" s="63"/>
      <c r="Q994" s="63"/>
    </row>
    <row r="995">
      <c r="A995" s="63"/>
      <c r="B995" s="63"/>
      <c r="C995" s="63"/>
      <c r="D995" s="63"/>
      <c r="E995" s="63"/>
      <c r="F995" s="63"/>
      <c r="G995" s="63"/>
      <c r="H995" s="63"/>
      <c r="I995" s="63"/>
      <c r="J995" s="63"/>
      <c r="K995" s="63"/>
      <c r="L995" s="63"/>
      <c r="M995" s="63"/>
      <c r="N995" s="63"/>
      <c r="O995" s="63"/>
      <c r="P995" s="63"/>
      <c r="Q995" s="63"/>
    </row>
    <row r="996">
      <c r="A996" s="63"/>
      <c r="B996" s="63"/>
      <c r="C996" s="63"/>
      <c r="D996" s="63"/>
      <c r="E996" s="63"/>
      <c r="F996" s="63"/>
      <c r="G996" s="63"/>
      <c r="H996" s="63"/>
      <c r="I996" s="63"/>
      <c r="J996" s="63"/>
      <c r="K996" s="63"/>
      <c r="L996" s="63"/>
      <c r="M996" s="63"/>
      <c r="N996" s="63"/>
      <c r="O996" s="63"/>
      <c r="P996" s="63"/>
      <c r="Q996" s="63"/>
    </row>
    <row r="997">
      <c r="A997" s="63"/>
      <c r="B997" s="63"/>
      <c r="C997" s="63"/>
      <c r="D997" s="63"/>
      <c r="E997" s="63"/>
      <c r="F997" s="63"/>
      <c r="G997" s="63"/>
      <c r="H997" s="63"/>
      <c r="I997" s="63"/>
      <c r="J997" s="63"/>
      <c r="K997" s="63"/>
      <c r="L997" s="63"/>
      <c r="M997" s="63"/>
      <c r="N997" s="63"/>
      <c r="O997" s="63"/>
      <c r="P997" s="63"/>
      <c r="Q997" s="63"/>
    </row>
  </sheetData>
  <mergeCells count="2">
    <mergeCell ref="A201:Q201"/>
    <mergeCell ref="A212:O212"/>
  </mergeCells>
  <conditionalFormatting sqref="A14:Q22">
    <cfRule type="cellIs" dxfId="1" priority="1" operator="notEqual">
      <formula>A3</formula>
    </cfRule>
  </conditionalFormatting>
  <conditionalFormatting sqref="A25:Q33">
    <cfRule type="cellIs" dxfId="2" priority="2" operator="notEqual">
      <formula>A14</formula>
    </cfRule>
  </conditionalFormatting>
  <conditionalFormatting sqref="A36:H44">
    <cfRule type="cellIs" dxfId="1" priority="3" operator="notEqual">
      <formula>A14</formula>
    </cfRule>
  </conditionalFormatting>
  <conditionalFormatting sqref="A47:H55">
    <cfRule type="cellIs" dxfId="1" priority="4" operator="notEqual">
      <formula>A36</formula>
    </cfRule>
  </conditionalFormatting>
  <conditionalFormatting sqref="A69:Q77">
    <cfRule type="cellIs" dxfId="0" priority="5" operator="notEqual">
      <formula>A58</formula>
    </cfRule>
  </conditionalFormatting>
  <conditionalFormatting sqref="A80:Q88">
    <cfRule type="cellIs" dxfId="0" priority="6" operator="notEqual">
      <formula>A69</formula>
    </cfRule>
  </conditionalFormatting>
  <conditionalFormatting sqref="A102:Q110">
    <cfRule type="cellIs" dxfId="0" priority="7" operator="notEqual">
      <formula>A3</formula>
    </cfRule>
  </conditionalFormatting>
  <conditionalFormatting sqref="A168:Q176">
    <cfRule type="cellIs" dxfId="0" priority="8" operator="notEqual">
      <formula>A14</formula>
    </cfRule>
  </conditionalFormatting>
  <conditionalFormatting sqref="A179:Q187">
    <cfRule type="cellIs" dxfId="0" priority="9" operator="notEqual">
      <formula>A14</formula>
    </cfRule>
  </conditionalFormatting>
  <conditionalFormatting sqref="A190:Q198">
    <cfRule type="cellIs" dxfId="0" priority="10" operator="notEqual">
      <formula>A179</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6">
        <v>0.0</v>
      </c>
      <c r="B1" s="96">
        <v>1.0</v>
      </c>
      <c r="C1" s="96">
        <v>2.0</v>
      </c>
      <c r="D1" s="96">
        <v>3.0</v>
      </c>
      <c r="E1" s="96">
        <v>4.0</v>
      </c>
      <c r="F1" s="96">
        <v>5.0</v>
      </c>
      <c r="G1" s="96">
        <v>6.0</v>
      </c>
      <c r="H1" s="96">
        <v>7.0</v>
      </c>
      <c r="I1" s="97"/>
      <c r="J1" s="96">
        <v>0.0</v>
      </c>
      <c r="K1" s="96">
        <v>1.0</v>
      </c>
      <c r="L1" s="96">
        <v>2.0</v>
      </c>
      <c r="M1" s="96">
        <v>3.0</v>
      </c>
      <c r="N1" s="96">
        <v>4.0</v>
      </c>
      <c r="O1" s="96">
        <v>5.0</v>
      </c>
      <c r="P1" s="96">
        <v>6.0</v>
      </c>
      <c r="Q1" s="96">
        <v>7.0</v>
      </c>
    </row>
    <row r="2">
      <c r="A2" s="97"/>
      <c r="B2" s="98">
        <v>2101.0</v>
      </c>
      <c r="C2" s="99"/>
      <c r="D2" s="99"/>
      <c r="E2" s="99"/>
      <c r="F2" s="99"/>
      <c r="G2" s="99"/>
      <c r="H2" s="99"/>
      <c r="I2" s="97"/>
      <c r="J2" s="97"/>
      <c r="K2" s="98">
        <v>2105.0</v>
      </c>
      <c r="L2" s="99"/>
      <c r="M2" s="99"/>
      <c r="N2" s="99"/>
      <c r="O2" s="99"/>
      <c r="P2" s="99"/>
      <c r="Q2" s="99"/>
    </row>
    <row r="3" ht="75.0" customHeight="1">
      <c r="A3" s="100">
        <v>10.0</v>
      </c>
      <c r="B3" s="100" t="s">
        <v>306</v>
      </c>
      <c r="C3" s="100">
        <v>61.0</v>
      </c>
      <c r="D3" s="100">
        <v>1.0</v>
      </c>
      <c r="E3" s="100" t="s">
        <v>52</v>
      </c>
      <c r="F3" s="100" t="s">
        <v>52</v>
      </c>
      <c r="G3" s="100" t="s">
        <v>52</v>
      </c>
      <c r="H3" s="100" t="s">
        <v>52</v>
      </c>
      <c r="I3" s="101"/>
      <c r="J3" s="100">
        <v>10.0</v>
      </c>
      <c r="K3" s="100" t="s">
        <v>1121</v>
      </c>
      <c r="L3" s="100">
        <v>61.0</v>
      </c>
      <c r="M3" s="100">
        <v>5.0</v>
      </c>
      <c r="N3" s="100" t="s">
        <v>52</v>
      </c>
      <c r="O3" s="100" t="s">
        <v>52</v>
      </c>
      <c r="P3" s="100" t="s">
        <v>52</v>
      </c>
      <c r="Q3" s="100" t="s">
        <v>52</v>
      </c>
    </row>
    <row r="4" ht="75.0" customHeight="1">
      <c r="A4" s="100">
        <v>21.0</v>
      </c>
      <c r="B4" s="102" t="s">
        <v>624</v>
      </c>
      <c r="C4" s="103" t="s">
        <v>654</v>
      </c>
      <c r="D4" s="33"/>
      <c r="E4" s="103" t="s">
        <v>660</v>
      </c>
      <c r="F4" s="33"/>
      <c r="G4" s="102" t="s">
        <v>1354</v>
      </c>
      <c r="H4" s="102" t="s">
        <v>1355</v>
      </c>
      <c r="I4" s="101"/>
      <c r="J4" s="100">
        <v>21.0</v>
      </c>
      <c r="K4" s="100" t="s">
        <v>68</v>
      </c>
      <c r="L4" s="100" t="s">
        <v>68</v>
      </c>
      <c r="M4" s="100" t="s">
        <v>68</v>
      </c>
      <c r="N4" s="100" t="s">
        <v>68</v>
      </c>
      <c r="O4" s="100" t="s">
        <v>68</v>
      </c>
      <c r="P4" s="104" t="s">
        <v>1356</v>
      </c>
      <c r="Q4" s="102" t="s">
        <v>1357</v>
      </c>
    </row>
    <row r="5" ht="75.0" customHeight="1">
      <c r="A5" s="100">
        <v>22.0</v>
      </c>
      <c r="B5" s="102" t="s">
        <v>1358</v>
      </c>
      <c r="C5" s="103" t="s">
        <v>636</v>
      </c>
      <c r="D5" s="33"/>
      <c r="E5" s="102" t="s">
        <v>1359</v>
      </c>
      <c r="F5" s="102" t="s">
        <v>1360</v>
      </c>
      <c r="G5" s="102" t="s">
        <v>1361</v>
      </c>
      <c r="H5" s="102" t="s">
        <v>1362</v>
      </c>
      <c r="I5" s="101"/>
      <c r="J5" s="100">
        <v>22.0</v>
      </c>
      <c r="K5" s="102" t="s">
        <v>1363</v>
      </c>
      <c r="L5" s="100" t="s">
        <v>68</v>
      </c>
      <c r="M5" s="100" t="s">
        <v>68</v>
      </c>
      <c r="N5" s="100" t="s">
        <v>68</v>
      </c>
      <c r="O5" s="100" t="s">
        <v>68</v>
      </c>
      <c r="P5" s="103" t="s">
        <v>654</v>
      </c>
      <c r="Q5" s="33"/>
    </row>
    <row r="6" ht="75.0" customHeight="1">
      <c r="A6" s="100">
        <v>23.0</v>
      </c>
      <c r="B6" s="102" t="s">
        <v>1364</v>
      </c>
      <c r="C6" s="102" t="s">
        <v>1365</v>
      </c>
      <c r="D6" s="102" t="s">
        <v>1366</v>
      </c>
      <c r="E6" s="105" t="s">
        <v>68</v>
      </c>
      <c r="F6" s="104" t="s">
        <v>691</v>
      </c>
      <c r="G6" s="102" t="s">
        <v>642</v>
      </c>
      <c r="H6" s="102" t="s">
        <v>721</v>
      </c>
      <c r="I6" s="101"/>
      <c r="J6" s="100">
        <v>23.0</v>
      </c>
      <c r="K6" s="103" t="s">
        <v>660</v>
      </c>
      <c r="L6" s="33"/>
      <c r="M6" s="102" t="s">
        <v>1367</v>
      </c>
      <c r="N6" s="105" t="s">
        <v>1368</v>
      </c>
      <c r="O6" s="102" t="s">
        <v>1082</v>
      </c>
      <c r="P6" s="102" t="s">
        <v>1085</v>
      </c>
      <c r="Q6" s="102" t="s">
        <v>1088</v>
      </c>
    </row>
    <row r="7" ht="75.0" customHeight="1">
      <c r="A7" s="100">
        <v>24.0</v>
      </c>
      <c r="B7" s="102" t="s">
        <v>646</v>
      </c>
      <c r="C7" s="102" t="s">
        <v>725</v>
      </c>
      <c r="D7" s="102" t="s">
        <v>728</v>
      </c>
      <c r="E7" s="102" t="s">
        <v>731</v>
      </c>
      <c r="F7" s="102" t="s">
        <v>664</v>
      </c>
      <c r="G7" s="103" t="s">
        <v>1369</v>
      </c>
      <c r="H7" s="33"/>
      <c r="I7" s="101"/>
      <c r="J7" s="100">
        <v>24.0</v>
      </c>
      <c r="K7" s="103" t="s">
        <v>1090</v>
      </c>
      <c r="L7" s="33"/>
      <c r="M7" s="102" t="s">
        <v>1094</v>
      </c>
      <c r="N7" s="103" t="s">
        <v>1097</v>
      </c>
      <c r="O7" s="33"/>
      <c r="P7" s="102" t="s">
        <v>1100</v>
      </c>
      <c r="Q7" s="102" t="s">
        <v>1103</v>
      </c>
    </row>
    <row r="8" ht="75.0" customHeight="1">
      <c r="A8" s="100">
        <v>25.0</v>
      </c>
      <c r="B8" s="103" t="s">
        <v>1370</v>
      </c>
      <c r="C8" s="33"/>
      <c r="D8" s="103" t="s">
        <v>741</v>
      </c>
      <c r="E8" s="36"/>
      <c r="F8" s="36"/>
      <c r="G8" s="33"/>
      <c r="H8" s="102" t="s">
        <v>1371</v>
      </c>
      <c r="I8" s="101"/>
      <c r="J8" s="100">
        <v>25.0</v>
      </c>
      <c r="K8" s="100" t="s">
        <v>68</v>
      </c>
      <c r="L8" s="100" t="s">
        <v>68</v>
      </c>
      <c r="M8" s="100" t="s">
        <v>68</v>
      </c>
      <c r="N8" s="100" t="s">
        <v>68</v>
      </c>
      <c r="O8" s="100" t="s">
        <v>68</v>
      </c>
      <c r="P8" s="100" t="s">
        <v>68</v>
      </c>
      <c r="Q8" s="100" t="s">
        <v>68</v>
      </c>
    </row>
    <row r="9" ht="75.0" customHeight="1">
      <c r="A9" s="100">
        <v>26.0</v>
      </c>
      <c r="B9" s="103" t="s">
        <v>1372</v>
      </c>
      <c r="C9" s="36"/>
      <c r="D9" s="33"/>
      <c r="E9" s="103" t="s">
        <v>1373</v>
      </c>
      <c r="F9" s="36"/>
      <c r="G9" s="36"/>
      <c r="H9" s="33"/>
      <c r="I9" s="101"/>
      <c r="J9" s="100">
        <v>26.0</v>
      </c>
      <c r="K9" s="100" t="s">
        <v>68</v>
      </c>
      <c r="L9" s="100" t="s">
        <v>68</v>
      </c>
      <c r="M9" s="100" t="s">
        <v>68</v>
      </c>
      <c r="N9" s="106"/>
      <c r="O9" s="106"/>
      <c r="P9" s="106"/>
      <c r="Q9" s="106"/>
    </row>
    <row r="10" ht="75.0" customHeight="1">
      <c r="A10" s="100">
        <v>27.0</v>
      </c>
      <c r="B10" s="103" t="s">
        <v>757</v>
      </c>
      <c r="C10" s="36"/>
      <c r="D10" s="36"/>
      <c r="E10" s="33"/>
      <c r="F10" s="105" t="s">
        <v>1374</v>
      </c>
      <c r="G10" s="103" t="s">
        <v>771</v>
      </c>
      <c r="H10" s="33"/>
      <c r="I10" s="101"/>
      <c r="J10" s="101"/>
      <c r="K10" s="101"/>
      <c r="L10" s="101"/>
      <c r="M10" s="101"/>
      <c r="N10" s="101"/>
      <c r="O10" s="101"/>
      <c r="P10" s="101"/>
      <c r="Q10" s="101"/>
    </row>
    <row r="11" ht="75.0" customHeight="1">
      <c r="A11" s="100">
        <v>28.0</v>
      </c>
      <c r="B11" s="103" t="s">
        <v>774</v>
      </c>
      <c r="C11" s="33"/>
      <c r="D11" s="103" t="s">
        <v>774</v>
      </c>
      <c r="E11" s="33"/>
      <c r="F11" s="107" t="s">
        <v>779</v>
      </c>
      <c r="G11" s="33"/>
      <c r="H11" s="106"/>
      <c r="I11" s="101"/>
      <c r="J11" s="101"/>
      <c r="K11" s="101"/>
      <c r="L11" s="101"/>
      <c r="M11" s="101"/>
      <c r="N11" s="101"/>
      <c r="O11" s="101"/>
      <c r="P11" s="101"/>
      <c r="Q11" s="101"/>
    </row>
    <row r="14">
      <c r="A14" s="17" t="s">
        <v>1375</v>
      </c>
    </row>
    <row r="15">
      <c r="A15" s="17" t="s">
        <v>1376</v>
      </c>
    </row>
    <row r="16">
      <c r="A16" s="17" t="s">
        <v>1377</v>
      </c>
    </row>
  </sheetData>
  <mergeCells count="19">
    <mergeCell ref="K6:L6"/>
    <mergeCell ref="K7:L7"/>
    <mergeCell ref="B2:H2"/>
    <mergeCell ref="K2:Q2"/>
    <mergeCell ref="C4:D4"/>
    <mergeCell ref="E4:F4"/>
    <mergeCell ref="P5:Q5"/>
    <mergeCell ref="G7:H7"/>
    <mergeCell ref="N7:O7"/>
    <mergeCell ref="B11:C11"/>
    <mergeCell ref="D11:E11"/>
    <mergeCell ref="F11:G11"/>
    <mergeCell ref="C5:D5"/>
    <mergeCell ref="B8:C8"/>
    <mergeCell ref="D8:G8"/>
    <mergeCell ref="B9:D9"/>
    <mergeCell ref="E9:H9"/>
    <mergeCell ref="B10:E10"/>
    <mergeCell ref="G10:H1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 customWidth="1" min="5" max="5" width="15.63"/>
    <col customWidth="1" min="7" max="7" width="57.0"/>
  </cols>
  <sheetData>
    <row r="1">
      <c r="A1" s="108" t="s">
        <v>1378</v>
      </c>
      <c r="B1" s="109" t="s">
        <v>1379</v>
      </c>
      <c r="C1" s="110"/>
      <c r="D1" s="110"/>
      <c r="E1" s="110"/>
      <c r="F1" s="110"/>
      <c r="G1" s="110"/>
    </row>
    <row r="2">
      <c r="A2" s="92" t="s">
        <v>1380</v>
      </c>
      <c r="B2" s="111" t="s">
        <v>1381</v>
      </c>
      <c r="C2" s="99"/>
      <c r="D2" s="99"/>
      <c r="E2" s="99"/>
      <c r="F2" s="99"/>
      <c r="G2" s="99"/>
    </row>
    <row r="3">
      <c r="A3" s="112" t="s">
        <v>1382</v>
      </c>
      <c r="B3" s="112" t="s">
        <v>1383</v>
      </c>
      <c r="C3" s="112" t="s">
        <v>616</v>
      </c>
      <c r="D3" s="112" t="s">
        <v>1384</v>
      </c>
      <c r="E3" s="112" t="s">
        <v>620</v>
      </c>
      <c r="F3" s="112" t="s">
        <v>1385</v>
      </c>
      <c r="G3" s="112" t="s">
        <v>1386</v>
      </c>
    </row>
    <row r="4">
      <c r="A4" s="92" t="s">
        <v>1387</v>
      </c>
      <c r="B4" s="92" t="b">
        <v>1</v>
      </c>
      <c r="C4" s="92" t="s">
        <v>696</v>
      </c>
      <c r="D4" s="88"/>
      <c r="E4" s="88"/>
      <c r="F4" s="88"/>
      <c r="G4" s="88"/>
    </row>
    <row r="5">
      <c r="A5" s="92" t="s">
        <v>1388</v>
      </c>
      <c r="B5" s="92" t="b">
        <v>1</v>
      </c>
      <c r="C5" s="92" t="s">
        <v>696</v>
      </c>
      <c r="D5" s="88"/>
      <c r="E5" s="113" t="s">
        <v>1389</v>
      </c>
      <c r="F5" s="88"/>
      <c r="G5" s="88"/>
    </row>
    <row r="6">
      <c r="A6" s="92" t="s">
        <v>1390</v>
      </c>
      <c r="B6" s="92" t="b">
        <v>0</v>
      </c>
      <c r="C6" s="92" t="s">
        <v>696</v>
      </c>
      <c r="D6" s="88"/>
      <c r="E6" s="113" t="s">
        <v>1391</v>
      </c>
      <c r="F6" s="88"/>
      <c r="G6" s="88"/>
    </row>
    <row r="7">
      <c r="A7" s="92" t="s">
        <v>1392</v>
      </c>
      <c r="B7" s="92" t="b">
        <v>0</v>
      </c>
      <c r="C7" s="92" t="s">
        <v>696</v>
      </c>
      <c r="D7" s="88"/>
      <c r="E7" s="113" t="s">
        <v>1393</v>
      </c>
      <c r="F7" s="88"/>
      <c r="G7" s="88"/>
    </row>
    <row r="8">
      <c r="A8" s="92" t="s">
        <v>1394</v>
      </c>
      <c r="B8" s="92" t="b">
        <v>0</v>
      </c>
      <c r="C8" s="92" t="s">
        <v>696</v>
      </c>
      <c r="D8" s="88"/>
      <c r="E8" s="113" t="s">
        <v>1395</v>
      </c>
      <c r="F8" s="88"/>
      <c r="G8" s="88"/>
    </row>
    <row r="9">
      <c r="A9" s="92" t="s">
        <v>1396</v>
      </c>
      <c r="B9" s="92" t="b">
        <v>0</v>
      </c>
      <c r="C9" s="92" t="s">
        <v>696</v>
      </c>
      <c r="D9" s="88"/>
      <c r="E9" s="113" t="s">
        <v>1397</v>
      </c>
      <c r="F9" s="88"/>
      <c r="G9" s="88"/>
    </row>
    <row r="10">
      <c r="A10" s="92" t="s">
        <v>1398</v>
      </c>
      <c r="B10" s="92" t="b">
        <v>0</v>
      </c>
      <c r="C10" s="92" t="s">
        <v>696</v>
      </c>
      <c r="D10" s="88"/>
      <c r="E10" s="113" t="s">
        <v>1399</v>
      </c>
      <c r="F10" s="88"/>
      <c r="G10" s="88"/>
    </row>
    <row r="11">
      <c r="A11" s="92" t="s">
        <v>1400</v>
      </c>
      <c r="B11" s="92" t="b">
        <v>0</v>
      </c>
      <c r="C11" s="92" t="s">
        <v>696</v>
      </c>
      <c r="D11" s="88"/>
      <c r="E11" s="113" t="s">
        <v>1401</v>
      </c>
      <c r="F11" s="88"/>
      <c r="G11" s="88"/>
    </row>
    <row r="12">
      <c r="A12" s="92" t="s">
        <v>1402</v>
      </c>
      <c r="B12" s="92" t="b">
        <v>0</v>
      </c>
      <c r="C12" s="92" t="s">
        <v>696</v>
      </c>
      <c r="D12" s="88"/>
      <c r="E12" s="114" t="s">
        <v>1403</v>
      </c>
      <c r="F12" s="88"/>
      <c r="G12" s="92" t="s">
        <v>1404</v>
      </c>
    </row>
    <row r="13">
      <c r="A13" s="92" t="s">
        <v>1405</v>
      </c>
      <c r="B13" s="92" t="b">
        <v>0</v>
      </c>
      <c r="C13" s="92" t="s">
        <v>696</v>
      </c>
      <c r="D13" s="88"/>
      <c r="E13" s="113" t="s">
        <v>1406</v>
      </c>
      <c r="F13" s="88"/>
      <c r="G13" s="88"/>
    </row>
    <row r="14">
      <c r="A14" s="92" t="s">
        <v>1407</v>
      </c>
      <c r="B14" s="92" t="b">
        <v>1</v>
      </c>
      <c r="C14" s="92" t="s">
        <v>696</v>
      </c>
      <c r="D14" s="88"/>
      <c r="E14" s="113" t="s">
        <v>1408</v>
      </c>
      <c r="F14" s="88"/>
      <c r="G14" s="92" t="s">
        <v>1409</v>
      </c>
    </row>
    <row r="15">
      <c r="A15" s="92" t="s">
        <v>1410</v>
      </c>
      <c r="B15" s="92" t="b">
        <v>0</v>
      </c>
      <c r="C15" s="92" t="s">
        <v>696</v>
      </c>
      <c r="D15" s="88"/>
      <c r="E15" s="114" t="s">
        <v>1411</v>
      </c>
      <c r="F15" s="88"/>
      <c r="G15" s="88"/>
    </row>
    <row r="16">
      <c r="A16" s="92" t="s">
        <v>1412</v>
      </c>
      <c r="B16" s="92" t="b">
        <v>0</v>
      </c>
      <c r="C16" s="92" t="s">
        <v>696</v>
      </c>
      <c r="D16" s="88"/>
      <c r="E16" s="114" t="s">
        <v>1413</v>
      </c>
      <c r="F16" s="88"/>
      <c r="G16" s="88"/>
    </row>
    <row r="17">
      <c r="A17" s="92" t="s">
        <v>1414</v>
      </c>
      <c r="B17" s="92" t="b">
        <v>1</v>
      </c>
      <c r="C17" s="92" t="s">
        <v>696</v>
      </c>
      <c r="D17" s="88"/>
      <c r="E17" s="114" t="s">
        <v>1415</v>
      </c>
      <c r="F17" s="88"/>
      <c r="G17" s="88"/>
    </row>
    <row r="18">
      <c r="A18" s="92" t="s">
        <v>1416</v>
      </c>
      <c r="B18" s="92" t="b">
        <v>0</v>
      </c>
      <c r="C18" s="92" t="s">
        <v>696</v>
      </c>
      <c r="D18" s="88"/>
      <c r="E18" s="114" t="s">
        <v>1417</v>
      </c>
      <c r="F18" s="88"/>
      <c r="G18" s="88"/>
    </row>
    <row r="19">
      <c r="A19" s="92" t="s">
        <v>1418</v>
      </c>
      <c r="B19" s="92" t="b">
        <v>0</v>
      </c>
      <c r="C19" s="92" t="s">
        <v>696</v>
      </c>
      <c r="D19" s="88"/>
      <c r="E19" s="114" t="s">
        <v>1419</v>
      </c>
      <c r="F19" s="88"/>
      <c r="G19" s="88"/>
    </row>
    <row r="20">
      <c r="A20" s="92" t="s">
        <v>1420</v>
      </c>
      <c r="B20" s="92" t="b">
        <v>1</v>
      </c>
      <c r="C20" s="92" t="s">
        <v>696</v>
      </c>
      <c r="D20" s="88"/>
      <c r="E20" s="114" t="s">
        <v>1421</v>
      </c>
      <c r="F20" s="88"/>
      <c r="G20" s="88"/>
    </row>
    <row r="21">
      <c r="A21" s="92" t="s">
        <v>1422</v>
      </c>
      <c r="B21" s="92" t="b">
        <v>0</v>
      </c>
      <c r="C21" s="92" t="s">
        <v>696</v>
      </c>
      <c r="D21" s="88"/>
      <c r="E21" s="114" t="s">
        <v>1423</v>
      </c>
      <c r="F21" s="88"/>
      <c r="G21" s="88"/>
    </row>
    <row r="22">
      <c r="A22" s="92" t="s">
        <v>1424</v>
      </c>
      <c r="B22" s="92" t="b">
        <v>0</v>
      </c>
      <c r="C22" s="92" t="s">
        <v>696</v>
      </c>
      <c r="D22" s="88"/>
      <c r="E22" s="114" t="s">
        <v>1425</v>
      </c>
      <c r="F22" s="88"/>
      <c r="G22" s="88"/>
    </row>
    <row r="23">
      <c r="A23" s="92" t="s">
        <v>1426</v>
      </c>
      <c r="B23" s="92" t="b">
        <v>0</v>
      </c>
      <c r="C23" s="92" t="s">
        <v>696</v>
      </c>
      <c r="D23" s="88"/>
      <c r="E23" s="114" t="s">
        <v>1427</v>
      </c>
      <c r="F23" s="88"/>
      <c r="G23" s="88"/>
    </row>
    <row r="24">
      <c r="A24" s="92" t="s">
        <v>1428</v>
      </c>
      <c r="B24" s="92" t="b">
        <v>0</v>
      </c>
      <c r="C24" s="92" t="s">
        <v>696</v>
      </c>
      <c r="D24" s="88"/>
      <c r="E24" s="114" t="s">
        <v>1429</v>
      </c>
      <c r="F24" s="88"/>
      <c r="G24" s="88"/>
    </row>
    <row r="25">
      <c r="A25" s="92" t="s">
        <v>1430</v>
      </c>
      <c r="B25" s="92" t="b">
        <v>1</v>
      </c>
      <c r="C25" s="92" t="s">
        <v>696</v>
      </c>
      <c r="D25" s="88"/>
      <c r="E25" s="114" t="s">
        <v>1431</v>
      </c>
      <c r="F25" s="88"/>
      <c r="G25" s="88"/>
    </row>
    <row r="26">
      <c r="A26" s="92" t="s">
        <v>1432</v>
      </c>
      <c r="B26" s="92" t="b">
        <v>0</v>
      </c>
      <c r="C26" s="92" t="s">
        <v>696</v>
      </c>
      <c r="D26" s="88"/>
      <c r="E26" s="114" t="s">
        <v>1433</v>
      </c>
      <c r="F26" s="88"/>
      <c r="G26" s="88"/>
    </row>
    <row r="27">
      <c r="A27" s="92" t="s">
        <v>1434</v>
      </c>
      <c r="B27" s="92" t="b">
        <v>0</v>
      </c>
      <c r="C27" s="92" t="s">
        <v>696</v>
      </c>
      <c r="D27" s="88"/>
      <c r="E27" s="114" t="s">
        <v>1435</v>
      </c>
      <c r="F27" s="88"/>
      <c r="G27" s="88"/>
    </row>
    <row r="28">
      <c r="A28" s="92" t="s">
        <v>1436</v>
      </c>
      <c r="B28" s="92" t="b">
        <v>0</v>
      </c>
      <c r="C28" s="92" t="s">
        <v>696</v>
      </c>
      <c r="D28" s="88"/>
      <c r="E28" s="114" t="s">
        <v>1437</v>
      </c>
      <c r="F28" s="88"/>
      <c r="G28" s="92" t="s">
        <v>1438</v>
      </c>
    </row>
    <row r="29">
      <c r="A29" s="92" t="s">
        <v>1439</v>
      </c>
      <c r="B29" s="92" t="b">
        <v>0</v>
      </c>
      <c r="C29" s="92" t="s">
        <v>696</v>
      </c>
      <c r="D29" s="88"/>
      <c r="E29" s="115" t="s">
        <v>1440</v>
      </c>
      <c r="F29" s="88"/>
      <c r="G29" s="88"/>
    </row>
    <row r="30">
      <c r="A30" s="92" t="s">
        <v>1441</v>
      </c>
      <c r="B30" s="92" t="b">
        <v>0</v>
      </c>
      <c r="C30" s="92" t="s">
        <v>696</v>
      </c>
      <c r="D30" s="88"/>
      <c r="E30" s="114" t="s">
        <v>1442</v>
      </c>
      <c r="F30" s="88"/>
      <c r="G30" s="92" t="s">
        <v>1443</v>
      </c>
    </row>
    <row r="31">
      <c r="A31" s="92" t="s">
        <v>1444</v>
      </c>
      <c r="B31" s="92" t="s">
        <v>1445</v>
      </c>
      <c r="C31" s="92" t="s">
        <v>696</v>
      </c>
      <c r="D31" s="88"/>
      <c r="E31" s="114" t="s">
        <v>1446</v>
      </c>
      <c r="F31" s="88"/>
      <c r="G31" s="88"/>
    </row>
    <row r="32">
      <c r="A32" s="92" t="s">
        <v>1447</v>
      </c>
      <c r="B32" s="92" t="s">
        <v>1448</v>
      </c>
      <c r="C32" s="92" t="s">
        <v>696</v>
      </c>
      <c r="D32" s="88"/>
      <c r="E32" s="114" t="s">
        <v>1449</v>
      </c>
      <c r="F32" s="88"/>
      <c r="G32" s="88"/>
    </row>
    <row r="33">
      <c r="A33" s="92" t="s">
        <v>1450</v>
      </c>
      <c r="B33" s="92">
        <v>0.74</v>
      </c>
      <c r="C33" s="92" t="s">
        <v>638</v>
      </c>
      <c r="D33" s="92" t="s">
        <v>1451</v>
      </c>
      <c r="E33" s="114" t="s">
        <v>1452</v>
      </c>
      <c r="F33" s="92" t="s">
        <v>1453</v>
      </c>
      <c r="G33" s="88"/>
    </row>
    <row r="34">
      <c r="A34" s="92" t="s">
        <v>1454</v>
      </c>
      <c r="B34" s="92">
        <v>0.38</v>
      </c>
      <c r="C34" s="92" t="s">
        <v>638</v>
      </c>
      <c r="D34" s="116" t="s">
        <v>1455</v>
      </c>
      <c r="E34" s="114" t="s">
        <v>1456</v>
      </c>
      <c r="F34" s="92" t="s">
        <v>1453</v>
      </c>
      <c r="G34" s="88"/>
    </row>
    <row r="35">
      <c r="A35" s="88"/>
      <c r="B35" s="88"/>
      <c r="C35" s="88"/>
      <c r="D35" s="88"/>
      <c r="E35" s="115" t="s">
        <v>1457</v>
      </c>
      <c r="F35" s="88"/>
      <c r="G35" s="92" t="s">
        <v>1458</v>
      </c>
    </row>
    <row r="36">
      <c r="A36" s="92" t="s">
        <v>1459</v>
      </c>
      <c r="B36" s="92">
        <v>0.0</v>
      </c>
      <c r="C36" s="92" t="s">
        <v>626</v>
      </c>
      <c r="D36" s="88"/>
      <c r="E36" s="113" t="s">
        <v>1460</v>
      </c>
      <c r="F36" s="92" t="s">
        <v>1461</v>
      </c>
      <c r="G36" s="88"/>
    </row>
    <row r="37">
      <c r="A37" s="92" t="s">
        <v>1462</v>
      </c>
      <c r="B37" s="92">
        <v>0.0</v>
      </c>
      <c r="C37" s="92" t="s">
        <v>1463</v>
      </c>
      <c r="D37" s="88"/>
      <c r="E37" s="113" t="s">
        <v>1464</v>
      </c>
      <c r="F37" s="88"/>
      <c r="G37" s="88"/>
    </row>
    <row r="38">
      <c r="A38" s="92" t="s">
        <v>1465</v>
      </c>
      <c r="B38" s="92">
        <v>12.6</v>
      </c>
      <c r="C38" s="92" t="s">
        <v>638</v>
      </c>
      <c r="D38" s="92" t="s">
        <v>1466</v>
      </c>
      <c r="E38" s="114" t="s">
        <v>1467</v>
      </c>
      <c r="F38" s="92" t="s">
        <v>1468</v>
      </c>
      <c r="G38" s="88"/>
    </row>
    <row r="39">
      <c r="A39" s="92" t="s">
        <v>1469</v>
      </c>
      <c r="B39" s="92">
        <v>0.0</v>
      </c>
      <c r="C39" s="92" t="s">
        <v>638</v>
      </c>
      <c r="D39" s="88"/>
      <c r="E39" s="114" t="s">
        <v>1470</v>
      </c>
      <c r="F39" s="92" t="s">
        <v>1471</v>
      </c>
      <c r="G39" s="88"/>
    </row>
    <row r="40">
      <c r="A40" s="92" t="s">
        <v>1472</v>
      </c>
      <c r="B40" s="92">
        <v>0.0</v>
      </c>
      <c r="C40" s="92"/>
      <c r="D40" s="88"/>
      <c r="E40" s="115" t="s">
        <v>1473</v>
      </c>
      <c r="F40" s="88"/>
      <c r="G40" s="92" t="s">
        <v>1474</v>
      </c>
    </row>
    <row r="41">
      <c r="A41" s="92" t="s">
        <v>1472</v>
      </c>
      <c r="B41" s="92">
        <v>0.0</v>
      </c>
      <c r="C41" s="92"/>
      <c r="D41" s="88"/>
      <c r="E41" s="115" t="s">
        <v>1475</v>
      </c>
      <c r="F41" s="88"/>
      <c r="G41" s="92" t="s">
        <v>1476</v>
      </c>
    </row>
    <row r="42">
      <c r="A42" s="92" t="s">
        <v>1477</v>
      </c>
      <c r="B42" s="92">
        <v>0.0</v>
      </c>
      <c r="C42" s="92" t="s">
        <v>1478</v>
      </c>
      <c r="D42" s="88"/>
      <c r="E42" s="114" t="s">
        <v>1479</v>
      </c>
      <c r="F42" s="88"/>
      <c r="G42" s="88"/>
    </row>
    <row r="43">
      <c r="A43" s="92" t="s">
        <v>1480</v>
      </c>
      <c r="B43" s="92">
        <v>0.0</v>
      </c>
      <c r="C43" s="92" t="s">
        <v>1481</v>
      </c>
      <c r="D43" s="116" t="s">
        <v>1482</v>
      </c>
      <c r="E43" s="114" t="s">
        <v>1483</v>
      </c>
      <c r="F43" s="88"/>
      <c r="G43" s="88"/>
    </row>
    <row r="44">
      <c r="A44" s="92" t="s">
        <v>1484</v>
      </c>
      <c r="B44" s="92">
        <v>0.0</v>
      </c>
      <c r="C44" s="92" t="s">
        <v>1481</v>
      </c>
      <c r="D44" s="116" t="s">
        <v>1482</v>
      </c>
      <c r="E44" s="114" t="s">
        <v>1485</v>
      </c>
      <c r="F44" s="88"/>
      <c r="G44" s="88"/>
    </row>
    <row r="45">
      <c r="A45" s="92" t="s">
        <v>1486</v>
      </c>
      <c r="B45" s="92">
        <v>4.0</v>
      </c>
      <c r="C45" s="92" t="s">
        <v>696</v>
      </c>
      <c r="D45" s="116" t="s">
        <v>1487</v>
      </c>
      <c r="E45" s="114" t="s">
        <v>1488</v>
      </c>
      <c r="F45" s="88"/>
      <c r="G45" s="92" t="s">
        <v>1489</v>
      </c>
    </row>
    <row r="46">
      <c r="A46" s="92" t="s">
        <v>1490</v>
      </c>
      <c r="B46" s="92">
        <v>0.0</v>
      </c>
      <c r="C46" s="92" t="s">
        <v>696</v>
      </c>
      <c r="D46" s="116" t="s">
        <v>1482</v>
      </c>
      <c r="E46" s="114" t="s">
        <v>1491</v>
      </c>
      <c r="F46" s="88"/>
      <c r="G46" s="92" t="s">
        <v>1492</v>
      </c>
    </row>
    <row r="47">
      <c r="A47" s="92" t="s">
        <v>1493</v>
      </c>
      <c r="B47" s="92">
        <v>0.0</v>
      </c>
      <c r="C47" s="92" t="s">
        <v>696</v>
      </c>
      <c r="D47" s="116" t="s">
        <v>1482</v>
      </c>
      <c r="E47" s="114" t="s">
        <v>1494</v>
      </c>
      <c r="F47" s="88"/>
      <c r="G47" s="92" t="s">
        <v>1492</v>
      </c>
    </row>
    <row r="48">
      <c r="A48" s="92" t="s">
        <v>1495</v>
      </c>
      <c r="B48" s="92">
        <v>3.0</v>
      </c>
      <c r="C48" s="92" t="s">
        <v>1496</v>
      </c>
      <c r="D48" s="92" t="s">
        <v>345</v>
      </c>
      <c r="E48" s="114" t="s">
        <v>1497</v>
      </c>
      <c r="F48" s="92" t="s">
        <v>1498</v>
      </c>
      <c r="G48" s="88"/>
    </row>
    <row r="49">
      <c r="A49" s="92" t="s">
        <v>1499</v>
      </c>
      <c r="B49" s="92">
        <v>21.0</v>
      </c>
      <c r="C49" s="92" t="s">
        <v>670</v>
      </c>
      <c r="D49" s="92" t="s">
        <v>306</v>
      </c>
      <c r="E49" s="114" t="s">
        <v>1500</v>
      </c>
      <c r="F49" s="92" t="s">
        <v>1501</v>
      </c>
      <c r="G49" s="92" t="s">
        <v>1502</v>
      </c>
    </row>
    <row r="50">
      <c r="A50" s="92" t="s">
        <v>1503</v>
      </c>
      <c r="B50" s="92">
        <v>26.0</v>
      </c>
      <c r="C50" s="92" t="s">
        <v>670</v>
      </c>
      <c r="D50" s="116" t="s">
        <v>339</v>
      </c>
      <c r="E50" s="114" t="s">
        <v>1504</v>
      </c>
      <c r="F50" s="92" t="s">
        <v>1501</v>
      </c>
      <c r="G50" s="92" t="s">
        <v>1505</v>
      </c>
    </row>
    <row r="51">
      <c r="A51" s="92" t="s">
        <v>1506</v>
      </c>
      <c r="B51" s="92">
        <v>21.0</v>
      </c>
      <c r="C51" s="92" t="s">
        <v>670</v>
      </c>
      <c r="D51" s="92" t="s">
        <v>306</v>
      </c>
      <c r="E51" s="114" t="s">
        <v>1507</v>
      </c>
      <c r="F51" s="92" t="s">
        <v>1501</v>
      </c>
      <c r="G51" s="92" t="s">
        <v>1508</v>
      </c>
    </row>
    <row r="52">
      <c r="A52" s="92" t="s">
        <v>1509</v>
      </c>
      <c r="B52" s="92">
        <v>2053.0</v>
      </c>
      <c r="C52" s="92" t="s">
        <v>696</v>
      </c>
      <c r="D52" s="116" t="s">
        <v>1510</v>
      </c>
      <c r="E52" s="114" t="s">
        <v>1511</v>
      </c>
      <c r="F52" s="88"/>
      <c r="G52" s="88"/>
    </row>
    <row r="53">
      <c r="A53" s="92" t="s">
        <v>1512</v>
      </c>
      <c r="B53" s="92">
        <v>2052.0</v>
      </c>
      <c r="C53" s="92" t="s">
        <v>696</v>
      </c>
      <c r="D53" s="116" t="s">
        <v>1513</v>
      </c>
      <c r="E53" s="114" t="s">
        <v>1514</v>
      </c>
      <c r="F53" s="88"/>
      <c r="G53" s="88"/>
    </row>
    <row r="54">
      <c r="A54" s="92" t="s">
        <v>1515</v>
      </c>
      <c r="B54" s="92">
        <v>2.063</v>
      </c>
      <c r="C54" s="92" t="s">
        <v>696</v>
      </c>
      <c r="D54" s="92" t="s">
        <v>1516</v>
      </c>
      <c r="E54" s="114" t="s">
        <v>1517</v>
      </c>
      <c r="F54" s="88"/>
      <c r="G54" s="92" t="s">
        <v>1518</v>
      </c>
    </row>
  </sheetData>
  <mergeCells count="2">
    <mergeCell ref="B1:G1"/>
    <mergeCell ref="B2:G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7" width="4.25"/>
    <col customWidth="1" min="18" max="18" width="4.0"/>
    <col customWidth="1" min="19" max="21" width="2.63"/>
    <col customWidth="1" min="22" max="22" width="2.88"/>
    <col customWidth="1" min="23" max="23" width="2.75"/>
    <col customWidth="1" min="24" max="24" width="2.88"/>
    <col customWidth="1" min="25" max="25" width="2.63"/>
    <col customWidth="1" min="26" max="26" width="2.88"/>
  </cols>
  <sheetData>
    <row r="1">
      <c r="A1" s="66" t="s">
        <v>1519</v>
      </c>
      <c r="B1" s="63"/>
      <c r="C1" s="63"/>
      <c r="D1" s="63"/>
      <c r="E1" s="63"/>
      <c r="F1" s="63"/>
      <c r="G1" s="63"/>
      <c r="H1" s="63"/>
      <c r="I1" s="63"/>
      <c r="J1" s="63"/>
      <c r="K1" s="63"/>
      <c r="L1" s="63"/>
      <c r="M1" s="63"/>
      <c r="N1" s="63"/>
      <c r="O1" s="63"/>
      <c r="P1" s="63"/>
      <c r="Q1" s="63"/>
      <c r="R1" s="63"/>
      <c r="S1" s="63"/>
      <c r="T1" s="63"/>
      <c r="U1" s="63"/>
      <c r="V1" s="63"/>
      <c r="W1" s="63"/>
      <c r="X1" s="63"/>
      <c r="Y1" s="63"/>
      <c r="Z1" s="63"/>
    </row>
    <row r="2">
      <c r="A2" s="63"/>
      <c r="B2" s="63"/>
      <c r="C2" s="63"/>
      <c r="D2" s="63"/>
      <c r="E2" s="63"/>
      <c r="F2" s="63"/>
      <c r="G2" s="63"/>
      <c r="H2" s="63"/>
      <c r="I2" s="63"/>
      <c r="J2" s="63"/>
      <c r="K2" s="63"/>
      <c r="L2" s="63"/>
      <c r="M2" s="63"/>
      <c r="N2" s="63"/>
      <c r="O2" s="63"/>
      <c r="P2" s="63"/>
      <c r="Q2" s="63"/>
      <c r="R2" s="63"/>
      <c r="S2" s="63"/>
      <c r="T2" s="63"/>
      <c r="U2" s="63"/>
      <c r="V2" s="63"/>
      <c r="W2" s="63"/>
      <c r="X2" s="63"/>
      <c r="Y2" s="63"/>
      <c r="Z2" s="63"/>
    </row>
    <row r="3">
      <c r="A3" s="66" t="s">
        <v>1520</v>
      </c>
      <c r="B3" s="63"/>
      <c r="C3" s="63"/>
      <c r="D3" s="63"/>
      <c r="E3" s="63"/>
      <c r="F3" s="63"/>
      <c r="G3" s="63"/>
      <c r="H3" s="63"/>
      <c r="I3" s="63"/>
      <c r="J3" s="63"/>
      <c r="K3" s="63"/>
      <c r="L3" s="63"/>
      <c r="M3" s="63"/>
      <c r="N3" s="63"/>
      <c r="O3" s="63"/>
      <c r="P3" s="63"/>
      <c r="Q3" s="63"/>
      <c r="R3" s="63"/>
      <c r="S3" s="63"/>
      <c r="T3" s="63"/>
      <c r="U3" s="63"/>
      <c r="V3" s="63"/>
      <c r="W3" s="63"/>
      <c r="X3" s="63"/>
      <c r="Y3" s="63"/>
      <c r="Z3" s="63"/>
    </row>
    <row r="4">
      <c r="A4" s="66" t="s">
        <v>1116</v>
      </c>
      <c r="B4" s="63"/>
      <c r="C4" s="63"/>
      <c r="D4" s="63"/>
      <c r="E4" s="63"/>
      <c r="F4" s="63"/>
      <c r="G4" s="63"/>
      <c r="H4" s="63"/>
      <c r="I4" s="63"/>
      <c r="J4" s="66" t="s">
        <v>1521</v>
      </c>
      <c r="K4" s="63"/>
      <c r="L4" s="63"/>
      <c r="M4" s="63"/>
      <c r="N4" s="63"/>
      <c r="O4" s="63"/>
      <c r="P4" s="63"/>
      <c r="Q4" s="63"/>
      <c r="R4" s="63"/>
      <c r="S4" s="66" t="s">
        <v>1522</v>
      </c>
      <c r="T4" s="63"/>
      <c r="U4" s="63"/>
      <c r="V4" s="63"/>
      <c r="W4" s="63"/>
      <c r="X4" s="63"/>
      <c r="Y4" s="63"/>
      <c r="Z4" s="63"/>
    </row>
    <row r="5">
      <c r="A5" s="66" t="s">
        <v>80</v>
      </c>
      <c r="B5" s="66" t="s">
        <v>261</v>
      </c>
      <c r="C5" s="66" t="s">
        <v>1120</v>
      </c>
      <c r="D5" s="66" t="s">
        <v>51</v>
      </c>
      <c r="E5" s="66" t="s">
        <v>1124</v>
      </c>
      <c r="F5" s="66" t="s">
        <v>30</v>
      </c>
      <c r="G5" s="66" t="s">
        <v>30</v>
      </c>
      <c r="H5" s="66" t="s">
        <v>30</v>
      </c>
      <c r="I5" s="63"/>
      <c r="J5" s="66" t="s">
        <v>80</v>
      </c>
      <c r="K5" s="66" t="s">
        <v>112</v>
      </c>
      <c r="L5" s="66" t="s">
        <v>1120</v>
      </c>
      <c r="M5" s="66" t="s">
        <v>62</v>
      </c>
      <c r="N5" s="66" t="s">
        <v>52</v>
      </c>
      <c r="O5" s="66" t="s">
        <v>52</v>
      </c>
      <c r="P5" s="66" t="s">
        <v>140</v>
      </c>
      <c r="Q5" s="66" t="s">
        <v>30</v>
      </c>
      <c r="R5" s="63"/>
      <c r="S5" s="66" t="s">
        <v>80</v>
      </c>
      <c r="T5" s="66" t="s">
        <v>80</v>
      </c>
      <c r="U5" s="66" t="s">
        <v>1120</v>
      </c>
      <c r="V5" s="66" t="s">
        <v>30</v>
      </c>
      <c r="W5" s="66" t="s">
        <v>1228</v>
      </c>
      <c r="X5" s="66" t="s">
        <v>30</v>
      </c>
      <c r="Y5" s="66" t="s">
        <v>30</v>
      </c>
      <c r="Z5" s="66" t="s">
        <v>30</v>
      </c>
    </row>
    <row r="6">
      <c r="A6" s="66" t="s">
        <v>112</v>
      </c>
      <c r="B6" s="66" t="s">
        <v>345</v>
      </c>
      <c r="C6" s="66" t="s">
        <v>335</v>
      </c>
      <c r="D6" s="66" t="s">
        <v>1306</v>
      </c>
      <c r="E6" s="66" t="s">
        <v>96</v>
      </c>
      <c r="F6" s="66" t="s">
        <v>30</v>
      </c>
      <c r="G6" s="66" t="s">
        <v>30</v>
      </c>
      <c r="H6" s="66" t="s">
        <v>30</v>
      </c>
      <c r="I6" s="63"/>
      <c r="J6" s="66" t="s">
        <v>112</v>
      </c>
      <c r="K6" s="66" t="s">
        <v>343</v>
      </c>
      <c r="L6" s="66" t="s">
        <v>1235</v>
      </c>
      <c r="M6" s="66" t="s">
        <v>30</v>
      </c>
      <c r="N6" s="66" t="s">
        <v>30</v>
      </c>
      <c r="O6" s="66" t="s">
        <v>30</v>
      </c>
      <c r="P6" s="66" t="s">
        <v>30</v>
      </c>
      <c r="Q6" s="66" t="s">
        <v>30</v>
      </c>
      <c r="R6" s="63"/>
      <c r="S6" s="66" t="s">
        <v>112</v>
      </c>
      <c r="T6" s="66" t="s">
        <v>51</v>
      </c>
      <c r="U6" s="66" t="s">
        <v>51</v>
      </c>
      <c r="V6" s="66" t="s">
        <v>52</v>
      </c>
      <c r="W6" s="66" t="s">
        <v>51</v>
      </c>
      <c r="X6" s="66" t="s">
        <v>52</v>
      </c>
      <c r="Y6" s="66" t="s">
        <v>1523</v>
      </c>
      <c r="Z6" s="66" t="s">
        <v>52</v>
      </c>
    </row>
    <row r="7">
      <c r="A7" s="66" t="s">
        <v>1126</v>
      </c>
      <c r="B7" s="66" t="s">
        <v>30</v>
      </c>
      <c r="C7" s="66" t="s">
        <v>30</v>
      </c>
      <c r="D7" s="66" t="s">
        <v>30</v>
      </c>
      <c r="E7" s="66" t="s">
        <v>30</v>
      </c>
      <c r="F7" s="66" t="s">
        <v>30</v>
      </c>
      <c r="G7" s="66" t="s">
        <v>30</v>
      </c>
      <c r="H7" s="66" t="s">
        <v>30</v>
      </c>
      <c r="I7" s="63"/>
      <c r="J7" s="66" t="s">
        <v>1126</v>
      </c>
      <c r="K7" s="66" t="s">
        <v>30</v>
      </c>
      <c r="L7" s="66" t="s">
        <v>30</v>
      </c>
      <c r="M7" s="66" t="s">
        <v>30</v>
      </c>
      <c r="N7" s="66" t="s">
        <v>170</v>
      </c>
      <c r="O7" s="66" t="s">
        <v>30</v>
      </c>
      <c r="P7" s="66" t="s">
        <v>30</v>
      </c>
      <c r="Q7" s="66" t="s">
        <v>30</v>
      </c>
      <c r="R7" s="63"/>
      <c r="S7" s="66" t="s">
        <v>1126</v>
      </c>
      <c r="T7" s="66" t="s">
        <v>1105</v>
      </c>
      <c r="U7" s="66" t="s">
        <v>176</v>
      </c>
      <c r="V7" s="66" t="s">
        <v>80</v>
      </c>
      <c r="W7" s="66" t="s">
        <v>30</v>
      </c>
      <c r="X7" s="66" t="s">
        <v>30</v>
      </c>
      <c r="Y7" s="66" t="s">
        <v>30</v>
      </c>
      <c r="Z7" s="66" t="s">
        <v>30</v>
      </c>
    </row>
    <row r="8">
      <c r="A8" s="63"/>
      <c r="B8" s="63"/>
      <c r="C8" s="63"/>
      <c r="D8" s="63"/>
      <c r="E8" s="63"/>
      <c r="F8" s="63"/>
      <c r="G8" s="63"/>
      <c r="H8" s="63"/>
      <c r="I8" s="63"/>
      <c r="J8" s="66" t="s">
        <v>251</v>
      </c>
      <c r="K8" s="66" t="s">
        <v>30</v>
      </c>
      <c r="L8" s="66" t="s">
        <v>30</v>
      </c>
      <c r="M8" s="66" t="s">
        <v>319</v>
      </c>
      <c r="N8" s="66" t="s">
        <v>30</v>
      </c>
      <c r="O8" s="66" t="s">
        <v>56</v>
      </c>
      <c r="P8" s="66" t="s">
        <v>55</v>
      </c>
      <c r="Q8" s="66" t="s">
        <v>338</v>
      </c>
      <c r="R8" s="63"/>
      <c r="S8" s="66"/>
      <c r="T8" s="63"/>
      <c r="U8" s="63"/>
      <c r="V8" s="63"/>
      <c r="W8" s="63"/>
      <c r="X8" s="63"/>
      <c r="Y8" s="63"/>
      <c r="Z8" s="63"/>
    </row>
    <row r="9">
      <c r="A9" s="63"/>
      <c r="B9" s="63"/>
      <c r="C9" s="63"/>
      <c r="D9" s="63"/>
      <c r="E9" s="63"/>
      <c r="F9" s="63"/>
      <c r="G9" s="63"/>
      <c r="H9" s="63"/>
      <c r="I9" s="63"/>
      <c r="J9" s="66" t="s">
        <v>1128</v>
      </c>
      <c r="K9" s="66" t="s">
        <v>52</v>
      </c>
      <c r="L9" s="66" t="s">
        <v>54</v>
      </c>
      <c r="M9" s="66" t="s">
        <v>52</v>
      </c>
      <c r="N9" s="66" t="s">
        <v>54</v>
      </c>
      <c r="O9" s="66" t="s">
        <v>1524</v>
      </c>
      <c r="P9" s="66" t="s">
        <v>1255</v>
      </c>
      <c r="Q9" s="66" t="s">
        <v>30</v>
      </c>
      <c r="R9" s="63"/>
      <c r="S9" s="66"/>
      <c r="T9" s="63"/>
      <c r="U9" s="63"/>
      <c r="V9" s="63"/>
      <c r="W9" s="63"/>
      <c r="X9" s="63"/>
      <c r="Y9" s="63"/>
      <c r="Z9" s="63"/>
    </row>
    <row r="10">
      <c r="A10" s="63"/>
      <c r="B10" s="63"/>
      <c r="C10" s="63"/>
      <c r="D10" s="63"/>
      <c r="E10" s="63"/>
      <c r="F10" s="63"/>
      <c r="G10" s="63"/>
      <c r="H10" s="63"/>
      <c r="I10" s="63"/>
      <c r="J10" s="63"/>
      <c r="K10" s="63"/>
      <c r="L10" s="63"/>
      <c r="M10" s="63"/>
      <c r="N10" s="63"/>
      <c r="O10" s="63"/>
      <c r="P10" s="63"/>
      <c r="Q10" s="63"/>
      <c r="R10" s="63"/>
      <c r="S10" s="66"/>
      <c r="T10" s="63"/>
      <c r="U10" s="63"/>
      <c r="V10" s="63"/>
      <c r="W10" s="63"/>
      <c r="X10" s="63"/>
      <c r="Y10" s="63"/>
      <c r="Z10" s="63"/>
    </row>
    <row r="11">
      <c r="A11" s="66" t="s">
        <v>1525</v>
      </c>
      <c r="B11" s="63"/>
      <c r="C11" s="63"/>
      <c r="D11" s="63"/>
      <c r="E11" s="63"/>
      <c r="F11" s="63"/>
      <c r="G11" s="63"/>
      <c r="H11" s="63"/>
      <c r="I11" s="63"/>
      <c r="J11" s="63"/>
      <c r="K11" s="63"/>
      <c r="L11" s="63"/>
      <c r="M11" s="63"/>
      <c r="N11" s="63"/>
      <c r="O11" s="63"/>
      <c r="P11" s="63"/>
      <c r="Q11" s="63"/>
      <c r="R11" s="63"/>
      <c r="S11" s="66"/>
      <c r="T11" s="63"/>
      <c r="U11" s="63"/>
      <c r="V11" s="63"/>
      <c r="W11" s="63"/>
      <c r="X11" s="63"/>
      <c r="Y11" s="63"/>
      <c r="Z11" s="63"/>
    </row>
    <row r="12">
      <c r="A12" s="66" t="s">
        <v>80</v>
      </c>
      <c r="B12" s="66" t="s">
        <v>261</v>
      </c>
      <c r="C12" s="66" t="s">
        <v>1120</v>
      </c>
      <c r="D12" s="66" t="s">
        <v>51</v>
      </c>
      <c r="E12" s="66" t="s">
        <v>1124</v>
      </c>
      <c r="F12" s="66" t="s">
        <v>30</v>
      </c>
      <c r="G12" s="66" t="s">
        <v>30</v>
      </c>
      <c r="H12" s="66" t="s">
        <v>30</v>
      </c>
      <c r="I12" s="63"/>
      <c r="J12" s="63"/>
      <c r="K12" s="63"/>
      <c r="L12" s="63"/>
      <c r="M12" s="63"/>
      <c r="N12" s="63"/>
      <c r="O12" s="63"/>
      <c r="P12" s="63"/>
      <c r="Q12" s="63"/>
      <c r="R12" s="63"/>
      <c r="S12" s="66"/>
      <c r="T12" s="63"/>
      <c r="U12" s="63"/>
      <c r="V12" s="63"/>
      <c r="W12" s="63"/>
      <c r="X12" s="63"/>
      <c r="Y12" s="63"/>
      <c r="Z12" s="63"/>
    </row>
    <row r="13">
      <c r="A13" s="66" t="s">
        <v>112</v>
      </c>
      <c r="B13" s="117" t="s">
        <v>1123</v>
      </c>
      <c r="C13" s="117" t="s">
        <v>54</v>
      </c>
      <c r="D13" s="117" t="s">
        <v>1259</v>
      </c>
      <c r="E13" s="66" t="s">
        <v>96</v>
      </c>
      <c r="F13" s="66" t="s">
        <v>30</v>
      </c>
      <c r="G13" s="66" t="s">
        <v>30</v>
      </c>
      <c r="H13" s="117" t="s">
        <v>51</v>
      </c>
      <c r="I13" s="63"/>
      <c r="J13" s="63"/>
      <c r="K13" s="63"/>
      <c r="L13" s="63"/>
      <c r="M13" s="63"/>
      <c r="N13" s="63"/>
      <c r="O13" s="63"/>
      <c r="P13" s="63"/>
      <c r="Q13" s="63"/>
      <c r="R13" s="63"/>
      <c r="S13" s="66"/>
      <c r="T13" s="63"/>
      <c r="U13" s="63"/>
      <c r="V13" s="63"/>
      <c r="W13" s="63"/>
      <c r="X13" s="63"/>
      <c r="Y13" s="63"/>
      <c r="Z13" s="63"/>
    </row>
    <row r="14">
      <c r="A14" s="66" t="s">
        <v>1126</v>
      </c>
      <c r="B14" s="66" t="s">
        <v>30</v>
      </c>
      <c r="C14" s="66" t="s">
        <v>30</v>
      </c>
      <c r="D14" s="66" t="s">
        <v>30</v>
      </c>
      <c r="E14" s="66" t="s">
        <v>30</v>
      </c>
      <c r="F14" s="66" t="s">
        <v>30</v>
      </c>
      <c r="G14" s="66" t="s">
        <v>30</v>
      </c>
      <c r="H14" s="66" t="s">
        <v>30</v>
      </c>
      <c r="I14" s="63"/>
      <c r="J14" s="63"/>
      <c r="K14" s="63"/>
      <c r="L14" s="63"/>
      <c r="M14" s="63"/>
      <c r="N14" s="63"/>
      <c r="O14" s="63"/>
      <c r="P14" s="63"/>
      <c r="Q14" s="63"/>
      <c r="R14" s="63"/>
      <c r="S14" s="63"/>
      <c r="T14" s="63"/>
      <c r="U14" s="63"/>
      <c r="V14" s="63"/>
      <c r="W14" s="63"/>
      <c r="X14" s="63"/>
      <c r="Y14" s="63"/>
      <c r="Z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c r="A16" s="66" t="s">
        <v>1526</v>
      </c>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c r="A17" s="66" t="s">
        <v>80</v>
      </c>
      <c r="B17" s="66" t="s">
        <v>261</v>
      </c>
      <c r="C17" s="66" t="s">
        <v>1120</v>
      </c>
      <c r="D17" s="66" t="s">
        <v>51</v>
      </c>
      <c r="E17" s="66" t="s">
        <v>1124</v>
      </c>
      <c r="F17" s="66" t="s">
        <v>30</v>
      </c>
      <c r="G17" s="66" t="s">
        <v>30</v>
      </c>
      <c r="H17" s="66" t="s">
        <v>30</v>
      </c>
      <c r="I17" s="63"/>
      <c r="J17" s="66" t="s">
        <v>80</v>
      </c>
      <c r="K17" s="66" t="s">
        <v>112</v>
      </c>
      <c r="L17" s="66" t="s">
        <v>1120</v>
      </c>
      <c r="M17" s="66" t="s">
        <v>62</v>
      </c>
      <c r="N17" s="66" t="s">
        <v>52</v>
      </c>
      <c r="O17" s="66" t="s">
        <v>52</v>
      </c>
      <c r="P17" s="66" t="s">
        <v>140</v>
      </c>
      <c r="Q17" s="66" t="s">
        <v>30</v>
      </c>
      <c r="R17" s="63"/>
      <c r="S17" s="63"/>
      <c r="T17" s="63"/>
      <c r="U17" s="63"/>
      <c r="V17" s="63"/>
      <c r="W17" s="63"/>
      <c r="X17" s="63"/>
      <c r="Y17" s="63"/>
      <c r="Z17" s="63"/>
    </row>
    <row r="18">
      <c r="A18" s="66" t="s">
        <v>112</v>
      </c>
      <c r="B18" s="117" t="s">
        <v>1198</v>
      </c>
      <c r="C18" s="117" t="s">
        <v>350</v>
      </c>
      <c r="D18" s="117" t="s">
        <v>1134</v>
      </c>
      <c r="E18" s="117" t="s">
        <v>322</v>
      </c>
      <c r="F18" s="117" t="s">
        <v>344</v>
      </c>
      <c r="G18" s="117" t="s">
        <v>345</v>
      </c>
      <c r="H18" s="117" t="s">
        <v>1207</v>
      </c>
      <c r="I18" s="63"/>
      <c r="J18" s="66" t="s">
        <v>112</v>
      </c>
      <c r="K18" s="117" t="s">
        <v>1296</v>
      </c>
      <c r="L18" s="117" t="s">
        <v>1223</v>
      </c>
      <c r="M18" s="117" t="s">
        <v>1466</v>
      </c>
      <c r="N18" s="117" t="s">
        <v>1466</v>
      </c>
      <c r="O18" s="117" t="s">
        <v>1294</v>
      </c>
      <c r="P18" s="117" t="s">
        <v>321</v>
      </c>
      <c r="Q18" s="117" t="s">
        <v>1129</v>
      </c>
      <c r="R18" s="63"/>
      <c r="S18" s="63"/>
      <c r="T18" s="63"/>
      <c r="U18" s="63"/>
      <c r="V18" s="63"/>
      <c r="W18" s="63"/>
      <c r="X18" s="63"/>
      <c r="Y18" s="63"/>
      <c r="Z18" s="63"/>
    </row>
    <row r="19">
      <c r="A19" s="66" t="s">
        <v>1126</v>
      </c>
      <c r="B19" s="66" t="s">
        <v>30</v>
      </c>
      <c r="C19" s="66" t="s">
        <v>30</v>
      </c>
      <c r="D19" s="66" t="s">
        <v>30</v>
      </c>
      <c r="E19" s="66" t="s">
        <v>30</v>
      </c>
      <c r="F19" s="66" t="s">
        <v>30</v>
      </c>
      <c r="G19" s="66" t="s">
        <v>30</v>
      </c>
      <c r="H19" s="66" t="s">
        <v>30</v>
      </c>
      <c r="I19" s="63"/>
      <c r="J19" s="66" t="s">
        <v>1126</v>
      </c>
      <c r="K19" s="117" t="s">
        <v>52</v>
      </c>
      <c r="L19" s="117" t="s">
        <v>1287</v>
      </c>
      <c r="M19" s="117" t="s">
        <v>52</v>
      </c>
      <c r="N19" s="66" t="s">
        <v>170</v>
      </c>
      <c r="O19" s="66" t="s">
        <v>30</v>
      </c>
      <c r="P19" s="66" t="s">
        <v>30</v>
      </c>
      <c r="Q19" s="66" t="s">
        <v>30</v>
      </c>
      <c r="R19" s="63"/>
      <c r="S19" s="63"/>
      <c r="T19" s="63"/>
      <c r="U19" s="63"/>
      <c r="V19" s="63"/>
      <c r="W19" s="63"/>
      <c r="X19" s="63"/>
      <c r="Y19" s="63"/>
      <c r="Z19" s="63"/>
    </row>
    <row r="20">
      <c r="A20" s="63"/>
      <c r="B20" s="63"/>
      <c r="C20" s="63"/>
      <c r="D20" s="63"/>
      <c r="E20" s="63"/>
      <c r="F20" s="63"/>
      <c r="G20" s="63"/>
      <c r="H20" s="63"/>
      <c r="I20" s="63"/>
      <c r="J20" s="66" t="s">
        <v>251</v>
      </c>
      <c r="K20" s="66" t="s">
        <v>30</v>
      </c>
      <c r="L20" s="66" t="s">
        <v>30</v>
      </c>
      <c r="M20" s="117" t="s">
        <v>334</v>
      </c>
      <c r="N20" s="117" t="s">
        <v>51</v>
      </c>
      <c r="O20" s="117" t="s">
        <v>55</v>
      </c>
      <c r="P20" s="117" t="s">
        <v>369</v>
      </c>
      <c r="Q20" s="117" t="s">
        <v>1330</v>
      </c>
      <c r="R20" s="63"/>
      <c r="S20" s="63"/>
      <c r="T20" s="63"/>
      <c r="U20" s="63"/>
      <c r="V20" s="63"/>
      <c r="W20" s="63"/>
      <c r="X20" s="63"/>
      <c r="Y20" s="63"/>
      <c r="Z20" s="63"/>
    </row>
    <row r="21">
      <c r="A21" s="63"/>
      <c r="B21" s="63"/>
      <c r="C21" s="63"/>
      <c r="D21" s="63"/>
      <c r="E21" s="63"/>
      <c r="F21" s="63"/>
      <c r="G21" s="63"/>
      <c r="H21" s="63"/>
      <c r="I21" s="63"/>
      <c r="J21" s="66" t="s">
        <v>1128</v>
      </c>
      <c r="K21" s="117" t="s">
        <v>62</v>
      </c>
      <c r="L21" s="117" t="s">
        <v>66</v>
      </c>
      <c r="M21" s="117" t="s">
        <v>30</v>
      </c>
      <c r="N21" s="117" t="s">
        <v>66</v>
      </c>
      <c r="O21" s="66" t="s">
        <v>1524</v>
      </c>
      <c r="P21" s="66" t="s">
        <v>1255</v>
      </c>
      <c r="Q21" s="66" t="s">
        <v>30</v>
      </c>
      <c r="R21" s="63"/>
      <c r="S21" s="63"/>
      <c r="T21" s="63"/>
      <c r="U21" s="63"/>
      <c r="V21" s="63"/>
      <c r="W21" s="63"/>
      <c r="X21" s="63"/>
      <c r="Y21" s="63"/>
      <c r="Z21" s="63"/>
    </row>
    <row r="22">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c r="A23" s="66" t="s">
        <v>1527</v>
      </c>
      <c r="B23" s="63"/>
      <c r="C23" s="63"/>
      <c r="D23" s="63"/>
      <c r="E23" s="63"/>
      <c r="F23" s="63"/>
      <c r="G23" s="63"/>
      <c r="H23" s="63"/>
      <c r="I23" s="63"/>
      <c r="J23" s="63"/>
      <c r="K23" s="63"/>
      <c r="L23" s="63"/>
      <c r="M23" s="63"/>
      <c r="N23" s="63"/>
      <c r="O23" s="63"/>
      <c r="P23" s="63"/>
      <c r="Q23" s="63"/>
      <c r="R23" s="63"/>
      <c r="S23" s="66"/>
      <c r="T23" s="63"/>
      <c r="U23" s="63"/>
      <c r="V23" s="63"/>
      <c r="W23" s="63"/>
      <c r="X23" s="63"/>
      <c r="Y23" s="63"/>
      <c r="Z23" s="63"/>
    </row>
    <row r="24">
      <c r="A24" s="66" t="s">
        <v>80</v>
      </c>
      <c r="B24" s="66" t="s">
        <v>261</v>
      </c>
      <c r="C24" s="66" t="s">
        <v>1120</v>
      </c>
      <c r="D24" s="66" t="s">
        <v>51</v>
      </c>
      <c r="E24" s="66" t="s">
        <v>1124</v>
      </c>
      <c r="F24" s="66" t="s">
        <v>30</v>
      </c>
      <c r="G24" s="66" t="s">
        <v>30</v>
      </c>
      <c r="H24" s="66" t="s">
        <v>30</v>
      </c>
      <c r="I24" s="63"/>
      <c r="J24" s="66" t="s">
        <v>80</v>
      </c>
      <c r="K24" s="66" t="s">
        <v>112</v>
      </c>
      <c r="L24" s="66" t="s">
        <v>1120</v>
      </c>
      <c r="M24" s="66" t="s">
        <v>62</v>
      </c>
      <c r="N24" s="66" t="s">
        <v>52</v>
      </c>
      <c r="O24" s="66" t="s">
        <v>52</v>
      </c>
      <c r="P24" s="66" t="s">
        <v>140</v>
      </c>
      <c r="Q24" s="66" t="s">
        <v>30</v>
      </c>
      <c r="R24" s="63"/>
      <c r="S24" s="66"/>
      <c r="T24" s="63"/>
      <c r="U24" s="63"/>
      <c r="V24" s="63"/>
      <c r="W24" s="63"/>
      <c r="X24" s="63"/>
      <c r="Y24" s="63"/>
      <c r="Z24" s="63"/>
    </row>
    <row r="25">
      <c r="A25" s="66" t="s">
        <v>112</v>
      </c>
      <c r="B25" s="66" t="s">
        <v>176</v>
      </c>
      <c r="C25" s="66" t="s">
        <v>335</v>
      </c>
      <c r="D25" s="66" t="s">
        <v>1209</v>
      </c>
      <c r="E25" s="66" t="s">
        <v>96</v>
      </c>
      <c r="F25" s="66" t="s">
        <v>30</v>
      </c>
      <c r="G25" s="66" t="s">
        <v>30</v>
      </c>
      <c r="H25" s="66" t="s">
        <v>30</v>
      </c>
      <c r="I25" s="63"/>
      <c r="J25" s="66" t="s">
        <v>112</v>
      </c>
      <c r="K25" s="66" t="s">
        <v>1278</v>
      </c>
      <c r="L25" s="66" t="s">
        <v>30</v>
      </c>
      <c r="M25" s="66" t="s">
        <v>30</v>
      </c>
      <c r="N25" s="66" t="s">
        <v>30</v>
      </c>
      <c r="O25" s="66" t="s">
        <v>30</v>
      </c>
      <c r="P25" s="66" t="s">
        <v>30</v>
      </c>
      <c r="Q25" s="66" t="s">
        <v>30</v>
      </c>
      <c r="R25" s="63"/>
      <c r="S25" s="63"/>
      <c r="T25" s="63"/>
      <c r="U25" s="63"/>
      <c r="V25" s="63"/>
      <c r="W25" s="63"/>
      <c r="X25" s="63"/>
      <c r="Y25" s="63"/>
      <c r="Z25" s="63"/>
    </row>
    <row r="26">
      <c r="A26" s="66" t="s">
        <v>1126</v>
      </c>
      <c r="B26" s="66" t="s">
        <v>30</v>
      </c>
      <c r="C26" s="66" t="s">
        <v>30</v>
      </c>
      <c r="D26" s="66" t="s">
        <v>30</v>
      </c>
      <c r="E26" s="66" t="s">
        <v>30</v>
      </c>
      <c r="F26" s="66" t="s">
        <v>30</v>
      </c>
      <c r="G26" s="66" t="s">
        <v>30</v>
      </c>
      <c r="H26" s="66" t="s">
        <v>30</v>
      </c>
      <c r="I26" s="63"/>
      <c r="J26" s="66" t="s">
        <v>1126</v>
      </c>
      <c r="K26" s="66" t="s">
        <v>30</v>
      </c>
      <c r="L26" s="66" t="s">
        <v>30</v>
      </c>
      <c r="M26" s="66" t="s">
        <v>30</v>
      </c>
      <c r="N26" s="66" t="s">
        <v>170</v>
      </c>
      <c r="O26" s="66" t="s">
        <v>30</v>
      </c>
      <c r="P26" s="66" t="s">
        <v>30</v>
      </c>
      <c r="Q26" s="66" t="s">
        <v>30</v>
      </c>
      <c r="R26" s="63"/>
      <c r="S26" s="63"/>
      <c r="T26" s="63"/>
      <c r="U26" s="63"/>
      <c r="V26" s="63"/>
      <c r="W26" s="63"/>
      <c r="X26" s="63"/>
      <c r="Y26" s="63"/>
      <c r="Z26" s="63"/>
    </row>
    <row r="27">
      <c r="A27" s="63"/>
      <c r="B27" s="63"/>
      <c r="C27" s="63"/>
      <c r="D27" s="63"/>
      <c r="E27" s="63"/>
      <c r="F27" s="63"/>
      <c r="G27" s="63"/>
      <c r="H27" s="63"/>
      <c r="I27" s="63"/>
      <c r="J27" s="66" t="s">
        <v>251</v>
      </c>
      <c r="K27" s="66" t="s">
        <v>30</v>
      </c>
      <c r="L27" s="66" t="s">
        <v>30</v>
      </c>
      <c r="M27" s="66" t="s">
        <v>319</v>
      </c>
      <c r="N27" s="66" t="s">
        <v>30</v>
      </c>
      <c r="O27" s="66" t="s">
        <v>1095</v>
      </c>
      <c r="P27" s="66" t="s">
        <v>370</v>
      </c>
      <c r="Q27" s="66" t="s">
        <v>1528</v>
      </c>
      <c r="R27" s="63"/>
      <c r="S27" s="63"/>
      <c r="T27" s="63"/>
      <c r="U27" s="63"/>
      <c r="V27" s="63"/>
      <c r="W27" s="63"/>
      <c r="X27" s="63"/>
      <c r="Y27" s="63"/>
      <c r="Z27" s="63"/>
    </row>
    <row r="28">
      <c r="A28" s="63"/>
      <c r="B28" s="63"/>
      <c r="C28" s="63"/>
      <c r="D28" s="63"/>
      <c r="E28" s="63"/>
      <c r="F28" s="63"/>
      <c r="G28" s="63"/>
      <c r="H28" s="63"/>
      <c r="I28" s="63"/>
      <c r="J28" s="66" t="s">
        <v>1128</v>
      </c>
      <c r="K28" s="66" t="s">
        <v>62</v>
      </c>
      <c r="L28" s="66" t="s">
        <v>66</v>
      </c>
      <c r="M28" s="66" t="s">
        <v>30</v>
      </c>
      <c r="N28" s="66" t="s">
        <v>66</v>
      </c>
      <c r="O28" s="66" t="s">
        <v>1524</v>
      </c>
      <c r="P28" s="66" t="s">
        <v>1255</v>
      </c>
      <c r="Q28" s="66" t="s">
        <v>30</v>
      </c>
      <c r="R28" s="63"/>
      <c r="S28" s="63"/>
      <c r="T28" s="63"/>
      <c r="U28" s="63"/>
      <c r="V28" s="63"/>
      <c r="W28" s="63"/>
      <c r="X28" s="63"/>
      <c r="Y28" s="63"/>
      <c r="Z28" s="63"/>
    </row>
    <row r="29">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c r="A30" s="66" t="s">
        <v>1529</v>
      </c>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c r="A31" s="66" t="s">
        <v>80</v>
      </c>
      <c r="B31" s="118" t="s">
        <v>261</v>
      </c>
      <c r="C31" s="118" t="s">
        <v>1120</v>
      </c>
      <c r="D31" s="118" t="s">
        <v>51</v>
      </c>
      <c r="E31" s="66" t="s">
        <v>1124</v>
      </c>
      <c r="F31" s="66" t="s">
        <v>30</v>
      </c>
      <c r="G31" s="66" t="s">
        <v>30</v>
      </c>
      <c r="H31" s="66" t="s">
        <v>30</v>
      </c>
      <c r="I31" s="63"/>
      <c r="J31" s="66" t="s">
        <v>80</v>
      </c>
      <c r="K31" s="66" t="s">
        <v>112</v>
      </c>
      <c r="L31" s="66" t="s">
        <v>1120</v>
      </c>
      <c r="M31" s="66" t="s">
        <v>62</v>
      </c>
      <c r="N31" s="66" t="s">
        <v>52</v>
      </c>
      <c r="O31" s="66" t="s">
        <v>52</v>
      </c>
      <c r="P31" s="66" t="s">
        <v>140</v>
      </c>
      <c r="Q31" s="66" t="s">
        <v>30</v>
      </c>
      <c r="R31" s="63"/>
      <c r="S31" s="63"/>
      <c r="T31" s="63"/>
      <c r="U31" s="63"/>
      <c r="V31" s="63"/>
      <c r="W31" s="63"/>
      <c r="X31" s="63"/>
      <c r="Y31" s="63"/>
      <c r="Z31" s="63"/>
    </row>
    <row r="32">
      <c r="A32" s="66" t="s">
        <v>112</v>
      </c>
      <c r="B32" s="66" t="s">
        <v>331</v>
      </c>
      <c r="C32" s="66" t="s">
        <v>322</v>
      </c>
      <c r="D32" s="66" t="s">
        <v>62</v>
      </c>
      <c r="E32" s="66" t="s">
        <v>96</v>
      </c>
      <c r="F32" s="66" t="s">
        <v>30</v>
      </c>
      <c r="G32" s="66" t="s">
        <v>30</v>
      </c>
      <c r="H32" s="66" t="s">
        <v>56</v>
      </c>
      <c r="I32" s="63"/>
      <c r="J32" s="66" t="s">
        <v>112</v>
      </c>
      <c r="K32" s="66" t="s">
        <v>149</v>
      </c>
      <c r="L32" s="66" t="s">
        <v>1530</v>
      </c>
      <c r="M32" s="66" t="s">
        <v>1466</v>
      </c>
      <c r="N32" s="66" t="s">
        <v>1466</v>
      </c>
      <c r="O32" s="66" t="s">
        <v>177</v>
      </c>
      <c r="P32" s="66" t="s">
        <v>358</v>
      </c>
      <c r="Q32" s="66" t="s">
        <v>1310</v>
      </c>
      <c r="R32" s="63"/>
      <c r="S32" s="63"/>
      <c r="T32" s="63"/>
      <c r="U32" s="63"/>
      <c r="V32" s="63"/>
      <c r="W32" s="63"/>
      <c r="X32" s="63"/>
      <c r="Y32" s="63"/>
      <c r="Z32" s="63"/>
    </row>
    <row r="33">
      <c r="A33" s="66" t="s">
        <v>1126</v>
      </c>
      <c r="B33" s="66" t="s">
        <v>30</v>
      </c>
      <c r="C33" s="66" t="s">
        <v>30</v>
      </c>
      <c r="D33" s="66" t="s">
        <v>30</v>
      </c>
      <c r="E33" s="66" t="s">
        <v>30</v>
      </c>
      <c r="F33" s="66" t="s">
        <v>30</v>
      </c>
      <c r="G33" s="66" t="s">
        <v>30</v>
      </c>
      <c r="H33" s="66" t="s">
        <v>30</v>
      </c>
      <c r="I33" s="63"/>
      <c r="J33" s="66" t="s">
        <v>1126</v>
      </c>
      <c r="K33" s="66" t="s">
        <v>30</v>
      </c>
      <c r="L33" s="66" t="s">
        <v>1267</v>
      </c>
      <c r="M33" s="66" t="s">
        <v>30</v>
      </c>
      <c r="N33" s="66" t="s">
        <v>170</v>
      </c>
      <c r="O33" s="66" t="s">
        <v>30</v>
      </c>
      <c r="P33" s="66" t="s">
        <v>30</v>
      </c>
      <c r="Q33" s="66" t="s">
        <v>30</v>
      </c>
      <c r="R33" s="63"/>
      <c r="S33" s="63"/>
      <c r="T33" s="63"/>
      <c r="U33" s="63"/>
      <c r="V33" s="63"/>
      <c r="W33" s="63"/>
      <c r="X33" s="63"/>
      <c r="Y33" s="63"/>
      <c r="Z33" s="63"/>
    </row>
    <row r="34">
      <c r="A34" s="63"/>
      <c r="B34" s="63"/>
      <c r="C34" s="63"/>
      <c r="D34" s="63"/>
      <c r="E34" s="63"/>
      <c r="F34" s="63"/>
      <c r="G34" s="63"/>
      <c r="H34" s="63"/>
      <c r="I34" s="63"/>
      <c r="J34" s="66" t="s">
        <v>251</v>
      </c>
      <c r="K34" s="66" t="s">
        <v>30</v>
      </c>
      <c r="L34" s="66" t="s">
        <v>30</v>
      </c>
      <c r="M34" s="66" t="s">
        <v>1192</v>
      </c>
      <c r="N34" s="66" t="s">
        <v>51</v>
      </c>
      <c r="O34" s="66" t="s">
        <v>1151</v>
      </c>
      <c r="P34" s="66" t="s">
        <v>370</v>
      </c>
      <c r="Q34" s="66" t="s">
        <v>1095</v>
      </c>
      <c r="R34" s="63"/>
      <c r="S34" s="63"/>
      <c r="T34" s="63"/>
      <c r="U34" s="63"/>
      <c r="V34" s="63"/>
      <c r="W34" s="63"/>
      <c r="X34" s="63"/>
      <c r="Y34" s="63"/>
      <c r="Z34" s="63"/>
    </row>
    <row r="35">
      <c r="A35" s="63"/>
      <c r="B35" s="63"/>
      <c r="C35" s="63"/>
      <c r="D35" s="63"/>
      <c r="E35" s="63"/>
      <c r="F35" s="63"/>
      <c r="G35" s="63"/>
      <c r="H35" s="63"/>
      <c r="I35" s="63"/>
      <c r="J35" s="66" t="s">
        <v>1128</v>
      </c>
      <c r="K35" s="66" t="s">
        <v>322</v>
      </c>
      <c r="L35" s="66" t="s">
        <v>66</v>
      </c>
      <c r="M35" s="66" t="s">
        <v>322</v>
      </c>
      <c r="N35" s="66" t="s">
        <v>66</v>
      </c>
      <c r="O35" s="66" t="s">
        <v>1531</v>
      </c>
      <c r="P35" s="66" t="s">
        <v>177</v>
      </c>
      <c r="Q35" s="66" t="s">
        <v>30</v>
      </c>
      <c r="R35" s="63"/>
      <c r="S35" s="63"/>
      <c r="T35" s="63"/>
      <c r="U35" s="63"/>
      <c r="V35" s="63"/>
      <c r="W35" s="63"/>
      <c r="X35" s="63"/>
      <c r="Y35" s="63"/>
      <c r="Z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c r="A37" s="66" t="s">
        <v>1532</v>
      </c>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c r="A38" s="66" t="s">
        <v>80</v>
      </c>
      <c r="B38" s="66" t="s">
        <v>261</v>
      </c>
      <c r="C38" s="66" t="s">
        <v>1120</v>
      </c>
      <c r="D38" s="66" t="s">
        <v>51</v>
      </c>
      <c r="E38" s="66" t="s">
        <v>1124</v>
      </c>
      <c r="F38" s="66" t="s">
        <v>30</v>
      </c>
      <c r="G38" s="66" t="s">
        <v>30</v>
      </c>
      <c r="H38" s="66" t="s">
        <v>30</v>
      </c>
      <c r="I38" s="63"/>
      <c r="J38" s="66" t="s">
        <v>80</v>
      </c>
      <c r="K38" s="66" t="s">
        <v>112</v>
      </c>
      <c r="L38" s="66" t="s">
        <v>1120</v>
      </c>
      <c r="M38" s="66" t="s">
        <v>62</v>
      </c>
      <c r="N38" s="66" t="s">
        <v>52</v>
      </c>
      <c r="O38" s="66" t="s">
        <v>52</v>
      </c>
      <c r="P38" s="66" t="s">
        <v>140</v>
      </c>
      <c r="Q38" s="66" t="s">
        <v>30</v>
      </c>
      <c r="R38" s="63"/>
      <c r="S38" s="66" t="s">
        <v>80</v>
      </c>
      <c r="T38" s="66" t="s">
        <v>80</v>
      </c>
      <c r="U38" s="66" t="s">
        <v>1120</v>
      </c>
      <c r="V38" s="66" t="s">
        <v>30</v>
      </c>
      <c r="W38" s="66" t="s">
        <v>1228</v>
      </c>
      <c r="X38" s="66" t="s">
        <v>30</v>
      </c>
      <c r="Y38" s="66" t="s">
        <v>30</v>
      </c>
      <c r="Z38" s="66" t="s">
        <v>30</v>
      </c>
    </row>
    <row r="39">
      <c r="A39" s="66" t="s">
        <v>112</v>
      </c>
      <c r="B39" s="66" t="s">
        <v>1226</v>
      </c>
      <c r="C39" s="66" t="s">
        <v>322</v>
      </c>
      <c r="D39" s="66" t="s">
        <v>1124</v>
      </c>
      <c r="E39" s="66" t="s">
        <v>62</v>
      </c>
      <c r="F39" s="66" t="s">
        <v>30</v>
      </c>
      <c r="G39" s="66" t="s">
        <v>30</v>
      </c>
      <c r="H39" s="66" t="s">
        <v>30</v>
      </c>
      <c r="I39" s="63"/>
      <c r="J39" s="66" t="s">
        <v>112</v>
      </c>
      <c r="K39" s="66" t="s">
        <v>1278</v>
      </c>
      <c r="L39" s="66" t="s">
        <v>30</v>
      </c>
      <c r="M39" s="66" t="s">
        <v>30</v>
      </c>
      <c r="N39" s="66" t="s">
        <v>30</v>
      </c>
      <c r="O39" s="66" t="s">
        <v>30</v>
      </c>
      <c r="P39" s="66" t="s">
        <v>30</v>
      </c>
      <c r="Q39" s="66" t="s">
        <v>30</v>
      </c>
      <c r="R39" s="63"/>
      <c r="S39" s="66" t="s">
        <v>112</v>
      </c>
      <c r="T39" s="66" t="s">
        <v>51</v>
      </c>
      <c r="U39" s="66" t="s">
        <v>51</v>
      </c>
      <c r="V39" s="66" t="s">
        <v>52</v>
      </c>
      <c r="W39" s="66" t="s">
        <v>51</v>
      </c>
      <c r="X39" s="66" t="s">
        <v>52</v>
      </c>
      <c r="Y39" s="66" t="s">
        <v>233</v>
      </c>
      <c r="Z39" s="66" t="s">
        <v>52</v>
      </c>
    </row>
    <row r="40">
      <c r="A40" s="66" t="s">
        <v>1126</v>
      </c>
      <c r="B40" s="66" t="s">
        <v>30</v>
      </c>
      <c r="C40" s="66" t="s">
        <v>30</v>
      </c>
      <c r="D40" s="66" t="s">
        <v>30</v>
      </c>
      <c r="E40" s="66" t="s">
        <v>30</v>
      </c>
      <c r="F40" s="66" t="s">
        <v>30</v>
      </c>
      <c r="G40" s="66" t="s">
        <v>30</v>
      </c>
      <c r="H40" s="66" t="s">
        <v>30</v>
      </c>
      <c r="I40" s="63"/>
      <c r="J40" s="66" t="s">
        <v>1126</v>
      </c>
      <c r="K40" s="66" t="s">
        <v>30</v>
      </c>
      <c r="L40" s="66" t="s">
        <v>30</v>
      </c>
      <c r="M40" s="66" t="s">
        <v>30</v>
      </c>
      <c r="N40" s="66" t="s">
        <v>170</v>
      </c>
      <c r="O40" s="66" t="s">
        <v>30</v>
      </c>
      <c r="P40" s="66" t="s">
        <v>30</v>
      </c>
      <c r="Q40" s="66" t="s">
        <v>30</v>
      </c>
      <c r="R40" s="63"/>
      <c r="S40" s="66" t="s">
        <v>1126</v>
      </c>
      <c r="T40" s="66" t="s">
        <v>80</v>
      </c>
      <c r="U40" s="66" t="s">
        <v>176</v>
      </c>
      <c r="V40" s="66" t="s">
        <v>80</v>
      </c>
      <c r="W40" s="66" t="s">
        <v>30</v>
      </c>
      <c r="X40" s="66" t="s">
        <v>30</v>
      </c>
      <c r="Y40" s="66" t="s">
        <v>30</v>
      </c>
      <c r="Z40" s="66" t="s">
        <v>30</v>
      </c>
    </row>
    <row r="41">
      <c r="A41" s="63"/>
      <c r="B41" s="63"/>
      <c r="C41" s="63"/>
      <c r="D41" s="63"/>
      <c r="E41" s="63"/>
      <c r="F41" s="63"/>
      <c r="G41" s="63"/>
      <c r="H41" s="63"/>
      <c r="I41" s="63"/>
      <c r="J41" s="66" t="s">
        <v>251</v>
      </c>
      <c r="K41" s="66" t="s">
        <v>30</v>
      </c>
      <c r="L41" s="66" t="s">
        <v>30</v>
      </c>
      <c r="M41" s="66" t="s">
        <v>319</v>
      </c>
      <c r="N41" s="66" t="s">
        <v>30</v>
      </c>
      <c r="O41" s="66" t="s">
        <v>1139</v>
      </c>
      <c r="P41" s="66" t="s">
        <v>369</v>
      </c>
      <c r="Q41" s="66" t="s">
        <v>1095</v>
      </c>
      <c r="R41" s="63"/>
      <c r="S41" s="63"/>
      <c r="T41" s="63"/>
      <c r="U41" s="63"/>
      <c r="V41" s="63"/>
      <c r="W41" s="63"/>
      <c r="X41" s="63"/>
      <c r="Y41" s="63"/>
      <c r="Z41" s="63"/>
    </row>
    <row r="42">
      <c r="A42" s="63"/>
      <c r="B42" s="63"/>
      <c r="C42" s="63"/>
      <c r="D42" s="63"/>
      <c r="E42" s="63"/>
      <c r="F42" s="63"/>
      <c r="G42" s="63"/>
      <c r="H42" s="63"/>
      <c r="I42" s="63"/>
      <c r="J42" s="66" t="s">
        <v>1128</v>
      </c>
      <c r="K42" s="66" t="s">
        <v>51</v>
      </c>
      <c r="L42" s="66" t="s">
        <v>66</v>
      </c>
      <c r="M42" s="66" t="s">
        <v>62</v>
      </c>
      <c r="N42" s="66" t="s">
        <v>66</v>
      </c>
      <c r="O42" s="66" t="s">
        <v>1133</v>
      </c>
      <c r="P42" s="66" t="s">
        <v>1255</v>
      </c>
      <c r="Q42" s="66" t="s">
        <v>30</v>
      </c>
      <c r="R42" s="63"/>
      <c r="S42" s="63"/>
      <c r="T42" s="63"/>
      <c r="U42" s="63"/>
      <c r="V42" s="63"/>
      <c r="W42" s="63"/>
      <c r="X42" s="63"/>
      <c r="Y42" s="63"/>
      <c r="Z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c r="A44" s="66" t="s">
        <v>1533</v>
      </c>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66" t="s">
        <v>80</v>
      </c>
      <c r="B45" s="118" t="s">
        <v>261</v>
      </c>
      <c r="C45" s="118" t="s">
        <v>1120</v>
      </c>
      <c r="D45" s="118" t="s">
        <v>51</v>
      </c>
      <c r="E45" s="66" t="s">
        <v>1124</v>
      </c>
      <c r="F45" s="66" t="s">
        <v>30</v>
      </c>
      <c r="G45" s="66" t="s">
        <v>30</v>
      </c>
      <c r="H45" s="66" t="s">
        <v>30</v>
      </c>
      <c r="I45" s="63"/>
      <c r="J45" s="66" t="s">
        <v>80</v>
      </c>
      <c r="K45" s="66" t="s">
        <v>112</v>
      </c>
      <c r="L45" s="66" t="s">
        <v>1120</v>
      </c>
      <c r="M45" s="66" t="s">
        <v>62</v>
      </c>
      <c r="N45" s="66" t="s">
        <v>52</v>
      </c>
      <c r="O45" s="66" t="s">
        <v>52</v>
      </c>
      <c r="P45" s="66" t="s">
        <v>140</v>
      </c>
      <c r="Q45" s="66" t="s">
        <v>30</v>
      </c>
      <c r="R45" s="63"/>
      <c r="S45" s="66" t="s">
        <v>80</v>
      </c>
      <c r="T45" s="66" t="s">
        <v>80</v>
      </c>
      <c r="U45" s="66" t="s">
        <v>1120</v>
      </c>
      <c r="V45" s="66" t="s">
        <v>30</v>
      </c>
      <c r="W45" s="66" t="s">
        <v>1228</v>
      </c>
      <c r="X45" s="66" t="s">
        <v>30</v>
      </c>
      <c r="Y45" s="66" t="s">
        <v>30</v>
      </c>
      <c r="Z45" s="66" t="s">
        <v>30</v>
      </c>
    </row>
    <row r="46">
      <c r="A46" s="66" t="s">
        <v>112</v>
      </c>
      <c r="B46" s="66" t="s">
        <v>331</v>
      </c>
      <c r="C46" s="66" t="s">
        <v>322</v>
      </c>
      <c r="D46" s="66" t="s">
        <v>170</v>
      </c>
      <c r="E46" s="66" t="s">
        <v>96</v>
      </c>
      <c r="F46" s="66" t="s">
        <v>30</v>
      </c>
      <c r="G46" s="66" t="s">
        <v>30</v>
      </c>
      <c r="H46" s="66" t="s">
        <v>30</v>
      </c>
      <c r="I46" s="63"/>
      <c r="J46" s="66" t="s">
        <v>112</v>
      </c>
      <c r="K46" s="66" t="s">
        <v>1179</v>
      </c>
      <c r="L46" s="66" t="s">
        <v>1223</v>
      </c>
      <c r="M46" s="66" t="s">
        <v>30</v>
      </c>
      <c r="N46" s="66" t="s">
        <v>30</v>
      </c>
      <c r="O46" s="66" t="s">
        <v>30</v>
      </c>
      <c r="P46" s="66" t="s">
        <v>30</v>
      </c>
      <c r="Q46" s="66" t="s">
        <v>30</v>
      </c>
      <c r="R46" s="63"/>
      <c r="S46" s="66" t="s">
        <v>112</v>
      </c>
      <c r="T46" s="66" t="s">
        <v>51</v>
      </c>
      <c r="U46" s="66" t="s">
        <v>51</v>
      </c>
      <c r="V46" s="66" t="s">
        <v>52</v>
      </c>
      <c r="W46" s="73" t="s">
        <v>1135</v>
      </c>
      <c r="X46" s="66" t="s">
        <v>52</v>
      </c>
      <c r="Y46" s="66" t="s">
        <v>1523</v>
      </c>
      <c r="Z46" s="66" t="s">
        <v>52</v>
      </c>
    </row>
    <row r="47">
      <c r="A47" s="66" t="s">
        <v>1126</v>
      </c>
      <c r="B47" s="66" t="s">
        <v>30</v>
      </c>
      <c r="C47" s="66" t="s">
        <v>30</v>
      </c>
      <c r="D47" s="66" t="s">
        <v>30</v>
      </c>
      <c r="E47" s="66" t="s">
        <v>30</v>
      </c>
      <c r="F47" s="66" t="s">
        <v>30</v>
      </c>
      <c r="G47" s="66" t="s">
        <v>30</v>
      </c>
      <c r="H47" s="66" t="s">
        <v>30</v>
      </c>
      <c r="I47" s="63"/>
      <c r="J47" s="66" t="s">
        <v>1126</v>
      </c>
      <c r="K47" s="66" t="s">
        <v>30</v>
      </c>
      <c r="L47" s="66" t="s">
        <v>30</v>
      </c>
      <c r="M47" s="66" t="s">
        <v>30</v>
      </c>
      <c r="N47" s="66" t="s">
        <v>170</v>
      </c>
      <c r="O47" s="66" t="s">
        <v>30</v>
      </c>
      <c r="P47" s="66" t="s">
        <v>30</v>
      </c>
      <c r="Q47" s="66" t="s">
        <v>30</v>
      </c>
      <c r="R47" s="63"/>
      <c r="S47" s="66" t="s">
        <v>1126</v>
      </c>
      <c r="T47" s="66" t="s">
        <v>1105</v>
      </c>
      <c r="U47" s="66" t="s">
        <v>176</v>
      </c>
      <c r="V47" s="66" t="s">
        <v>80</v>
      </c>
      <c r="W47" s="66" t="s">
        <v>30</v>
      </c>
      <c r="X47" s="66" t="s">
        <v>30</v>
      </c>
      <c r="Y47" s="66" t="s">
        <v>30</v>
      </c>
      <c r="Z47" s="66" t="s">
        <v>30</v>
      </c>
    </row>
    <row r="48">
      <c r="A48" s="63"/>
      <c r="B48" s="63"/>
      <c r="C48" s="63"/>
      <c r="D48" s="63"/>
      <c r="E48" s="63"/>
      <c r="F48" s="63"/>
      <c r="G48" s="63"/>
      <c r="H48" s="63"/>
      <c r="I48" s="63"/>
      <c r="J48" s="66" t="s">
        <v>251</v>
      </c>
      <c r="K48" s="66" t="s">
        <v>30</v>
      </c>
      <c r="L48" s="66" t="s">
        <v>30</v>
      </c>
      <c r="M48" s="66" t="s">
        <v>317</v>
      </c>
      <c r="N48" s="66" t="s">
        <v>30</v>
      </c>
      <c r="O48" s="66" t="s">
        <v>1139</v>
      </c>
      <c r="P48" s="66" t="s">
        <v>1172</v>
      </c>
      <c r="Q48" s="66" t="s">
        <v>367</v>
      </c>
      <c r="R48" s="63"/>
      <c r="S48" s="63"/>
      <c r="T48" s="63"/>
      <c r="U48" s="63"/>
      <c r="V48" s="63"/>
      <c r="W48" s="63"/>
      <c r="X48" s="63"/>
      <c r="Y48" s="63"/>
      <c r="Z48" s="63"/>
    </row>
    <row r="49">
      <c r="A49" s="63"/>
      <c r="B49" s="63"/>
      <c r="C49" s="63"/>
      <c r="D49" s="63"/>
      <c r="E49" s="63"/>
      <c r="F49" s="63"/>
      <c r="G49" s="63"/>
      <c r="H49" s="63"/>
      <c r="I49" s="63"/>
      <c r="J49" s="66" t="s">
        <v>1128</v>
      </c>
      <c r="K49" s="66" t="s">
        <v>335</v>
      </c>
      <c r="L49" s="66" t="s">
        <v>66</v>
      </c>
      <c r="M49" s="66" t="s">
        <v>54</v>
      </c>
      <c r="N49" s="66" t="s">
        <v>66</v>
      </c>
      <c r="O49" s="66" t="s">
        <v>1531</v>
      </c>
      <c r="P49" s="66" t="s">
        <v>177</v>
      </c>
      <c r="Q49" s="66" t="s">
        <v>30</v>
      </c>
      <c r="R49" s="63"/>
      <c r="S49" s="63"/>
      <c r="T49" s="63"/>
      <c r="U49" s="63"/>
      <c r="V49" s="63"/>
      <c r="W49" s="63"/>
      <c r="X49" s="63"/>
      <c r="Y49" s="63"/>
      <c r="Z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conditionalFormatting sqref="A24:Q28">
    <cfRule type="cellIs" dxfId="3" priority="1" operator="notEqual">
      <formula>A5</formula>
    </cfRule>
  </conditionalFormatting>
  <conditionalFormatting sqref="S38:Z40">
    <cfRule type="cellIs" dxfId="3" priority="2" operator="notEqual">
      <formula>S5</formula>
    </cfRule>
  </conditionalFormatting>
  <conditionalFormatting sqref="S45:Z47">
    <cfRule type="cellIs" dxfId="3" priority="3" operator="notEqual">
      <formula>S38</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25"/>
    <col customWidth="1" min="2" max="2" width="67.88"/>
    <col customWidth="1" min="3" max="4" width="4.88"/>
  </cols>
  <sheetData>
    <row r="1">
      <c r="A1" s="17" t="s">
        <v>1534</v>
      </c>
    </row>
    <row r="3">
      <c r="A3" s="17" t="s">
        <v>1535</v>
      </c>
    </row>
    <row r="4">
      <c r="A4" s="66" t="s">
        <v>440</v>
      </c>
      <c r="B4" s="17" t="s">
        <v>1536</v>
      </c>
    </row>
    <row r="5">
      <c r="A5" s="17" t="s">
        <v>1537</v>
      </c>
      <c r="B5" s="17" t="s">
        <v>1538</v>
      </c>
    </row>
    <row r="6">
      <c r="A6" s="17" t="s">
        <v>1539</v>
      </c>
      <c r="B6" s="17" t="s">
        <v>1540</v>
      </c>
    </row>
    <row r="7">
      <c r="A7" s="17" t="s">
        <v>1541</v>
      </c>
      <c r="B7" s="17" t="s">
        <v>1542</v>
      </c>
      <c r="C7" s="17"/>
    </row>
    <row r="8">
      <c r="A8" s="119" t="s">
        <v>1543</v>
      </c>
      <c r="B8" s="119" t="s">
        <v>1544</v>
      </c>
      <c r="C8" s="17" t="s">
        <v>1545</v>
      </c>
    </row>
    <row r="9">
      <c r="A9" s="17" t="s">
        <v>1546</v>
      </c>
      <c r="B9" s="17" t="s">
        <v>1547</v>
      </c>
    </row>
    <row r="12">
      <c r="A12" s="17" t="s">
        <v>1548</v>
      </c>
    </row>
    <row r="13">
      <c r="A13" s="5" t="s">
        <v>1549</v>
      </c>
    </row>
    <row r="14">
      <c r="A14" s="17" t="s">
        <v>1550</v>
      </c>
    </row>
    <row r="15">
      <c r="A15" s="5" t="s">
        <v>1521</v>
      </c>
      <c r="B15" s="17" t="s">
        <v>244</v>
      </c>
    </row>
    <row r="16">
      <c r="A16" s="17" t="s">
        <v>1551</v>
      </c>
      <c r="D16" s="120" t="s">
        <v>1552</v>
      </c>
      <c r="E16" s="36"/>
      <c r="F16" s="36"/>
      <c r="G16" s="36"/>
      <c r="H16" s="36"/>
      <c r="I16" s="36"/>
      <c r="J16" s="33"/>
    </row>
    <row r="17">
      <c r="A17" s="5" t="s">
        <v>1553</v>
      </c>
      <c r="D17" s="121" t="s">
        <v>1554</v>
      </c>
      <c r="E17" s="121" t="s">
        <v>1555</v>
      </c>
      <c r="F17" s="121" t="s">
        <v>0</v>
      </c>
      <c r="G17" s="121" t="s">
        <v>1556</v>
      </c>
      <c r="H17" s="121" t="s">
        <v>1557</v>
      </c>
      <c r="I17" s="121" t="s">
        <v>1558</v>
      </c>
      <c r="J17" s="121" t="s">
        <v>1559</v>
      </c>
    </row>
    <row r="18">
      <c r="A18" s="17" t="s">
        <v>1560</v>
      </c>
      <c r="D18" s="121" t="s">
        <v>1561</v>
      </c>
      <c r="E18" s="121" t="s">
        <v>1562</v>
      </c>
      <c r="F18" s="121" t="s">
        <v>1563</v>
      </c>
      <c r="G18" s="121" t="s">
        <v>1564</v>
      </c>
      <c r="H18" s="121" t="s">
        <v>1564</v>
      </c>
      <c r="I18" s="121" t="s">
        <v>1564</v>
      </c>
      <c r="J18" s="121" t="s">
        <v>1564</v>
      </c>
    </row>
    <row r="19">
      <c r="A19" s="17" t="s">
        <v>1565</v>
      </c>
    </row>
    <row r="20">
      <c r="A20" s="17" t="s">
        <v>1566</v>
      </c>
    </row>
    <row r="21">
      <c r="A21" s="17" t="s">
        <v>1567</v>
      </c>
    </row>
    <row r="22">
      <c r="A22" s="17" t="s">
        <v>1568</v>
      </c>
    </row>
    <row r="23">
      <c r="A23" s="17" t="s">
        <v>1569</v>
      </c>
    </row>
    <row r="24">
      <c r="A24" s="17" t="s">
        <v>1570</v>
      </c>
    </row>
    <row r="25">
      <c r="A25" s="17" t="s">
        <v>1571</v>
      </c>
    </row>
    <row r="26">
      <c r="A26" s="17" t="s">
        <v>1572</v>
      </c>
    </row>
    <row r="27">
      <c r="A27" s="17" t="s">
        <v>1573</v>
      </c>
    </row>
    <row r="28">
      <c r="A28" s="17"/>
    </row>
    <row r="29">
      <c r="A29" s="5" t="s">
        <v>1574</v>
      </c>
    </row>
    <row r="30">
      <c r="A30" s="17" t="s">
        <v>1575</v>
      </c>
    </row>
    <row r="31">
      <c r="A31" s="122" t="s">
        <v>1576</v>
      </c>
    </row>
    <row r="32">
      <c r="A32" s="17" t="s">
        <v>1577</v>
      </c>
    </row>
    <row r="33">
      <c r="A33" s="17" t="s">
        <v>1578</v>
      </c>
    </row>
    <row r="35">
      <c r="A35" s="17" t="s">
        <v>1579</v>
      </c>
    </row>
    <row r="37">
      <c r="A37" s="17" t="s">
        <v>1580</v>
      </c>
    </row>
    <row r="38">
      <c r="A38" s="17" t="s">
        <v>1581</v>
      </c>
    </row>
    <row r="39">
      <c r="A39" s="17" t="s">
        <v>1582</v>
      </c>
    </row>
    <row r="40">
      <c r="A40" s="17" t="s">
        <v>1583</v>
      </c>
    </row>
    <row r="41">
      <c r="A41" s="17"/>
    </row>
    <row r="42">
      <c r="A42" s="17" t="s">
        <v>1584</v>
      </c>
    </row>
    <row r="44">
      <c r="A44" s="5" t="s">
        <v>1585</v>
      </c>
    </row>
    <row r="45">
      <c r="A45" s="66" t="s">
        <v>1586</v>
      </c>
    </row>
    <row r="47">
      <c r="A47" s="5" t="s">
        <v>1587</v>
      </c>
    </row>
    <row r="48">
      <c r="A48" s="66" t="s">
        <v>30</v>
      </c>
    </row>
    <row r="50">
      <c r="A50" s="5" t="s">
        <v>1588</v>
      </c>
    </row>
    <row r="51">
      <c r="A51" s="66" t="s">
        <v>30</v>
      </c>
    </row>
  </sheetData>
  <mergeCells count="2">
    <mergeCell ref="A1:E1"/>
    <mergeCell ref="D16:J16"/>
  </mergeCells>
  <drawing r:id="rId1"/>
</worksheet>
</file>