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/>
  </bookViews>
  <sheets>
    <sheet name="thresholds" sheetId="3" r:id="rId1"/>
    <sheet name="local-pos" sheetId="4" r:id="rId2"/>
    <sheet name="global-pos" sheetId="6" r:id="rId3"/>
    <sheet name="smooth-pos" sheetId="7" r:id="rId4"/>
    <sheet name="local-neg" sheetId="8" r:id="rId5"/>
    <sheet name="global-neg" sheetId="9" r:id="rId6"/>
    <sheet name="smooth-neg" sheetId="10" r:id="rId7"/>
  </sheets>
  <definedNames>
    <definedName name="negative" localSheetId="5">'global-neg'!$A$1:$D$42</definedName>
    <definedName name="negative" localSheetId="4">'local-neg'!$A$1:$D$42</definedName>
    <definedName name="negative" localSheetId="6">'smooth-neg'!$A$1:$D$42</definedName>
    <definedName name="positive" localSheetId="2">'global-pos'!$A$1:$D$38</definedName>
    <definedName name="positive" localSheetId="1">'local-pos'!$A$1:$D$38</definedName>
    <definedName name="positive" localSheetId="3">'smooth-pos'!$A$1:$D$38</definedName>
  </definedNames>
  <calcPr calcId="125725"/>
</workbook>
</file>

<file path=xl/calcChain.xml><?xml version="1.0" encoding="utf-8"?>
<calcChain xmlns="http://schemas.openxmlformats.org/spreadsheetml/2006/main">
  <c r="E42" i="9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42" i="8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38" i="7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38" i="6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38" i="4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E15" i="10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4"/>
  <c r="E13"/>
  <c r="E12"/>
  <c r="E11"/>
  <c r="E10"/>
  <c r="E9"/>
  <c r="E8"/>
  <c r="E7"/>
  <c r="E6"/>
  <c r="E5"/>
  <c r="E4"/>
  <c r="E3"/>
  <c r="E2"/>
  <c r="E1"/>
</calcChain>
</file>

<file path=xl/connections.xml><?xml version="1.0" encoding="utf-8"?>
<connections xmlns="http://schemas.openxmlformats.org/spreadsheetml/2006/main">
  <connection id="1" name="negative" type="6" refreshedVersion="3" background="1" saveData="1">
    <textPr codePage="437" sourceFile="C:\Documents and Settings\ntandon\My Documents\blind-project\analysis-results\postmortem\lg\negative.txt">
      <textFields count="5">
        <textField/>
        <textField/>
        <textField/>
        <textField/>
        <textField/>
      </textFields>
    </textPr>
  </connection>
  <connection id="2" name="negative1" type="6" refreshedVersion="3" background="1" saveData="1">
    <textPr codePage="437" sourceFile="C:\Documents and Settings\ntandon\My Documents\blind-project\analysis-results\postmortem\global\negative.txt">
      <textFields count="5">
        <textField/>
        <textField/>
        <textField/>
        <textField/>
        <textField/>
      </textFields>
    </textPr>
  </connection>
  <connection id="3" name="negative2" type="6" refreshedVersion="3" background="1" saveData="1">
    <textPr codePage="437" sourceFile="C:\Documents and Settings\ntandon\My Documents\blind-project\analysis-results\postmortem\lg\negative.txt">
      <textFields count="2">
        <textField/>
        <textField/>
      </textFields>
    </textPr>
  </connection>
  <connection id="4" name="positive" type="6" refreshedVersion="3" background="1" saveData="1">
    <textPr codePage="437" sourceFile="C:\Documents and Settings\ntandon\My Documents\blind-project\analysis-results\postmortem\lg\positive.txt">
      <textFields count="5">
        <textField/>
        <textField/>
        <textField/>
        <textField/>
        <textField/>
      </textFields>
    </textPr>
  </connection>
  <connection id="5" name="positive1" type="6" refreshedVersion="3" background="1" saveData="1">
    <textPr codePage="437" sourceFile="C:\Documents and Settings\ntandon\My Documents\blind-project\analysis-results\postmortem\global\positive.txt">
      <textFields count="5">
        <textField/>
        <textField/>
        <textField/>
        <textField/>
        <textField/>
      </textFields>
    </textPr>
  </connection>
  <connection id="6" name="positive2" type="6" refreshedVersion="3" background="1" saveData="1">
    <textPr codePage="437" sourceFile="C:\Documents and Settings\ntandon\My Documents\blind-project\analysis-results\postmortem\lg\positive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<sst xmlns="http://schemas.openxmlformats.org/spreadsheetml/2006/main" count="498" uniqueCount="178">
  <si>
    <t>Method</t>
  </si>
  <si>
    <t>Threshold</t>
  </si>
  <si>
    <t>Precision</t>
  </si>
  <si>
    <t>Recall</t>
  </si>
  <si>
    <t>F-Measure</t>
  </si>
  <si>
    <t>local , avgColorSpatio</t>
  </si>
  <si>
    <t>global , avgColorSpatio</t>
  </si>
  <si>
    <t>local , onlyColorScore</t>
  </si>
  <si>
    <t>global , onlyColorScore</t>
  </si>
  <si>
    <t>local , onlySpatioScore</t>
  </si>
  <si>
    <t>global , onlySpatioScore</t>
  </si>
  <si>
    <t xml:space="preserve">lg [ avgColorSpatio]   </t>
  </si>
  <si>
    <t>lg [onlyColor]           </t>
  </si>
  <si>
    <t>lg [onlySpatio]         </t>
  </si>
  <si>
    <t>[ 1 / 38 ]</t>
  </si>
  <si>
    <t>File : BBC News interviews the wrong 'Guy'.avi</t>
  </si>
  <si>
    <t>[ 2 / 38 ]</t>
  </si>
  <si>
    <t>File : C.S. Lewis Lectures on the Novels of Charles Williams.avi</t>
  </si>
  <si>
    <t>[ 3 / 38 ]</t>
  </si>
  <si>
    <t>File : CNN NEWS; 7.2 earthquake hits off coast of Japan.avi</t>
  </si>
  <si>
    <t>[ 4 / 38 ]</t>
  </si>
  <si>
    <t>File : FBI Biometric Database Plan CNN News Report.avi</t>
  </si>
  <si>
    <t>[ 5 / 38 ]</t>
  </si>
  <si>
    <t>File : FUNNY News Prank Calls.avi</t>
  </si>
  <si>
    <t>[ 6 / 38 ]</t>
  </si>
  <si>
    <t>File : Godzilla Lecture at Nerd Nite (Plus 789 News).avi</t>
  </si>
  <si>
    <t>[ 7 / 38 ]</t>
  </si>
  <si>
    <t>File : Hawking Lecture.avi</t>
  </si>
  <si>
    <t>[ 8 / 38 ]</t>
  </si>
  <si>
    <t>File : How to Speak Lecture Tips from Patrick Winston.avi</t>
  </si>
  <si>
    <t>[ 9 / 38 ]</t>
  </si>
  <si>
    <t>File : Lecture  Foamy The Squirrel.avi</t>
  </si>
  <si>
    <t>[ 10 / 38 ]</t>
  </si>
  <si>
    <t>File : Mini-lecture 'Is science always good'.avi</t>
  </si>
  <si>
    <t>[ 11 / 38 ]</t>
  </si>
  <si>
    <t>File : Mini-lecture Bentham's 'corpse and corpus'.avi</t>
  </si>
  <si>
    <t>[ 12 / 38 ]</t>
  </si>
  <si>
    <t>File : Mini-lecture The science of microbubbles.avi</t>
  </si>
  <si>
    <t>[ 13 / 38 ]</t>
  </si>
  <si>
    <t>File : Mini-lecture_ Chilean miners' psychological struggles (XVid MPEG-4 Codec).avi</t>
  </si>
  <si>
    <t>[ 14 / 38 ]</t>
  </si>
  <si>
    <t>File : Mini-lecture_ Chilean miners' psychological struggles.avi</t>
  </si>
  <si>
    <t>[ 15 / 38 ]</t>
  </si>
  <si>
    <t>File : Mini-lecture_ LGBT in Ancient Egypt.avi</t>
  </si>
  <si>
    <t>[ 16 / 38 ]</t>
  </si>
  <si>
    <t>File : News Bulletin - 0035GMT update.avi</t>
  </si>
  <si>
    <t>[ 17 / 38 ]</t>
  </si>
  <si>
    <t>File : News Bulletin - 0205 GMT update.avi</t>
  </si>
  <si>
    <t>[ 18 / 38 ]</t>
  </si>
  <si>
    <t>File : News Bulletin - 0430GMT update.avi</t>
  </si>
  <si>
    <t>[ 19 / 38 ]</t>
  </si>
  <si>
    <t>File : News Bulletin - 0435-1GMT update.avi</t>
  </si>
  <si>
    <t>[ 20 / 38 ]</t>
  </si>
  <si>
    <t>File : News Bulletin - 0435-2GMT update.avi</t>
  </si>
  <si>
    <t>[ 21 / 38 ]</t>
  </si>
  <si>
    <t>File : News Bulletin - 0435-3GMT update.avi</t>
  </si>
  <si>
    <t>[ 22 / 38 ]</t>
  </si>
  <si>
    <t>File : News Bulletin - 0435-4GMT update.avi</t>
  </si>
  <si>
    <t>[ 23 / 38 ]</t>
  </si>
  <si>
    <t>File : News Bulletin - 0435GMT update.avi</t>
  </si>
  <si>
    <t>[ 24 / 38 ]</t>
  </si>
  <si>
    <t>File : News Bulletin - 04_35GMT update.avi</t>
  </si>
  <si>
    <t>[ 25 / 38 ]</t>
  </si>
  <si>
    <t>File : News Bulletin - 1035-1GMT update.avi</t>
  </si>
  <si>
    <t>[ 26 / 38 ]</t>
  </si>
  <si>
    <t>File : News Bulletin - 1035GMT update.avi</t>
  </si>
  <si>
    <t>[ 27 / 38 ]</t>
  </si>
  <si>
    <t>File : News Bulletin - 1235GMT update.avi</t>
  </si>
  <si>
    <t>[ 28 / 38 ]</t>
  </si>
  <si>
    <t>File : News Bulletin - 1400GMT update.avi</t>
  </si>
  <si>
    <t>[ 29 / 38 ]</t>
  </si>
  <si>
    <t>File : News Bulletin - 1405GMT update.avi</t>
  </si>
  <si>
    <t>[ 30 / 38 ]</t>
  </si>
  <si>
    <t>File : News Bulletin - 1435-1GMT update.avi</t>
  </si>
  <si>
    <t>[ 31 / 38 ]</t>
  </si>
  <si>
    <t>File : News Bulletin - 1435GMT update.avi</t>
  </si>
  <si>
    <t>[ 32 / 38 ]</t>
  </si>
  <si>
    <t>File : News Bulletin - 2035GMT update.avi</t>
  </si>
  <si>
    <t>[ 33 / 38 ]</t>
  </si>
  <si>
    <t>File : News Bulletin - 20_30GMT update.avi</t>
  </si>
  <si>
    <t>[ 34 / 38 ]</t>
  </si>
  <si>
    <t>File : Polly Toynbee_ Equality &amp; wellbeing.avi</t>
  </si>
  <si>
    <t>[ 35 / 38 ]</t>
  </si>
  <si>
    <t>File : SONIA BARRETT- Lecture at Conspiracy Con 2009-Behind your eyes.avi</t>
  </si>
  <si>
    <t>[ 36 / 38 ]</t>
  </si>
  <si>
    <t>File : Tim Ferriss Guest Lecture at Princeton Q_A.avi</t>
  </si>
  <si>
    <t>[ 37 / 38 ]</t>
  </si>
  <si>
    <t>File : When species meet - Excerpt of a lecture by Donna Haraway.avi</t>
  </si>
  <si>
    <t>[ 38 / 38 ]</t>
  </si>
  <si>
    <t>File : feynman qed lecture.avi</t>
  </si>
  <si>
    <t>[ 1 / 42 ]</t>
  </si>
  <si>
    <t>File : 'Last Lecture' Prof Dies.avi</t>
  </si>
  <si>
    <t>[ 2 / 42 ]</t>
  </si>
  <si>
    <t>File : 38-Meter High Dive Goes Wrong.avi</t>
  </si>
  <si>
    <t>[ 3 / 42 ]</t>
  </si>
  <si>
    <t>File : Afgan Bibi Aisha CNN news.avi</t>
  </si>
  <si>
    <t>[ 4 / 42 ]</t>
  </si>
  <si>
    <t>File : Angela Stokes on CNN News Raw Food Weight Loss.avi</t>
  </si>
  <si>
    <t>[ 5 / 42 ]</t>
  </si>
  <si>
    <t>File : BAFTA Screenwriters' Lecture Series Introduction.avi</t>
  </si>
  <si>
    <t>[ 6 / 42 ]</t>
  </si>
  <si>
    <t>File : BBC NEWS 20090216 Cashless Society.avi</t>
  </si>
  <si>
    <t>[ 7 / 42 ]</t>
  </si>
  <si>
    <t>File : BBC News - China's famous Yellow River is fading.avi</t>
  </si>
  <si>
    <t>[ 8 / 42 ]</t>
  </si>
  <si>
    <t>File : BBC News 24 error, interview job applicant (not taxi driver).avi</t>
  </si>
  <si>
    <t>[ 9 / 42 ]</t>
  </si>
  <si>
    <t>File : BBC News Bees Dying.avi</t>
  </si>
  <si>
    <t>[ 10 / 42 ]</t>
  </si>
  <si>
    <t>File : Bed Bugs.avi</t>
  </si>
  <si>
    <t>[ 11 / 42 ]</t>
  </si>
  <si>
    <t>File : CNN BREAKING NEWS - NASA SOLAR STORM WARNING.avi</t>
  </si>
  <si>
    <t>[ 12 / 42 ]</t>
  </si>
  <si>
    <t>File : CNN BUSH UNITED NATIONS.avi</t>
  </si>
  <si>
    <t>[ 13 / 42 ]</t>
  </si>
  <si>
    <t>File : CNN News.avi</t>
  </si>
  <si>
    <t>[ 14 / 42 ]</t>
  </si>
  <si>
    <t>File : CNN use footage of Tskhinvali ruins to cover Georgian report.avi</t>
  </si>
  <si>
    <t>[ 15 / 42 ]</t>
  </si>
  <si>
    <t>File : Charles M. Schulz Death - CNN Headline News.avi</t>
  </si>
  <si>
    <t>[ 16 / 42 ]</t>
  </si>
  <si>
    <t>File : December 21 2012 THE END.avi</t>
  </si>
  <si>
    <t>[ 17 / 42 ]</t>
  </si>
  <si>
    <t>File : Dragnet - The Obama Lecture.avi</t>
  </si>
  <si>
    <t>[ 18 / 42 ]</t>
  </si>
  <si>
    <t>File : Drunk Monkeys.avi</t>
  </si>
  <si>
    <t>[ 19 / 42 ]</t>
  </si>
  <si>
    <t>File : Dying Professor Gives Final, Farewell Lecture.avi</t>
  </si>
  <si>
    <t>[ 20 / 42 ]</t>
  </si>
  <si>
    <t>File : Funny Bloopers On Live TV.avi</t>
  </si>
  <si>
    <t>[ 21 / 42 ]</t>
  </si>
  <si>
    <t>File : Get the Grades You Want 2 - Lecture Survival.avi</t>
  </si>
  <si>
    <t>[ 22 / 42 ]</t>
  </si>
  <si>
    <t>File : Glacsweb BBC news 21-11-2006.avi</t>
  </si>
  <si>
    <t>[ 23 / 42 ]</t>
  </si>
  <si>
    <t>File : Global Warming 101.avi</t>
  </si>
  <si>
    <t>[ 24 / 42 ]</t>
  </si>
  <si>
    <t>File : Great White Shark Accident.avi</t>
  </si>
  <si>
    <t>[ 25 / 42 ]</t>
  </si>
  <si>
    <t>File : Lecture 14-1 Derivation of the FDTD Equations.avi</t>
  </si>
  <si>
    <t>[ 26 / 42 ]</t>
  </si>
  <si>
    <t>File : Lecture 20-2 Unknowns with Method of Moments.avi</t>
  </si>
  <si>
    <t>[ 27 / 42 ]</t>
  </si>
  <si>
    <t>File : Loan Modification CNN News.avi</t>
  </si>
  <si>
    <t>[ 28 / 42 ]</t>
  </si>
  <si>
    <t>File : National Geographic - Monkeys go crazy!.avi</t>
  </si>
  <si>
    <t>[ 29 / 42 ]</t>
  </si>
  <si>
    <t>File : News Bulletin - 2100 GMT update.avi</t>
  </si>
  <si>
    <t>[ 30 / 42 ]</t>
  </si>
  <si>
    <t>File : Nutrition _ Behavior A Lecture By Russell Blaylock, MD.avi</t>
  </si>
  <si>
    <t>[ 31 / 42 ]</t>
  </si>
  <si>
    <t>File : Ophthalmology Lecture Amblyopia.avi</t>
  </si>
  <si>
    <t>[ 32 / 42 ]</t>
  </si>
  <si>
    <t>File : Orca vs Great White Shark.avi</t>
  </si>
  <si>
    <t>[ 33 / 42 ]</t>
  </si>
  <si>
    <t>File : Prankster calls CNN news anchor Ali Velshi a DUMB ASS during Live BLIZZARD ALERT.avi</t>
  </si>
  <si>
    <t>[ 34 / 42 ]</t>
  </si>
  <si>
    <t>File : Prehistoric shark, BREAKING NEWS.avi</t>
  </si>
  <si>
    <t>[ 35 / 42 ]</t>
  </si>
  <si>
    <t>File : Susan Boyle Transformation.avi</t>
  </si>
  <si>
    <t>[ 36 / 42 ]</t>
  </si>
  <si>
    <t>File : The Disclosure Project - CNN Headline News.avi</t>
  </si>
  <si>
    <t>[ 37 / 42 ]</t>
  </si>
  <si>
    <t>File : Tomatis Therapy Davis Center CNN News.avi</t>
  </si>
  <si>
    <t>[ 38 / 42 ]</t>
  </si>
  <si>
    <t>File : United Breaks Guitars - CNN Situation Room - Wolf Blitzer.avi</t>
  </si>
  <si>
    <t>[ 39 / 42 ]</t>
  </si>
  <si>
    <t>File : Video - Breaking News Videos from CNN.com.avi</t>
  </si>
  <si>
    <t>[ 40 / 42 ]</t>
  </si>
  <si>
    <t>File : Won't see this on National Geographic...lol.avi</t>
  </si>
  <si>
    <t>[ 41 / 42 ]</t>
  </si>
  <si>
    <t>File : freaky clouds Breaking News Videos CNN.avi</t>
  </si>
  <si>
    <t>[ 42 / 42 ]</t>
  </si>
  <si>
    <t>File : fred on cnn news.avi</t>
  </si>
  <si>
    <t>color</t>
  </si>
  <si>
    <t>spatio</t>
  </si>
  <si>
    <t>avg</t>
  </si>
  <si>
    <t>threshold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</si>
</sst>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ositive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sitive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sitive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egative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egative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egativ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B11" sqref="B11"/>
    </sheetView>
  </sheetViews>
  <sheetFormatPr defaultRowHeight="15"/>
  <cols>
    <col min="1" max="1" width="29.42578125" customWidth="1"/>
    <col min="2" max="2" width="13.85546875" customWidth="1"/>
    <col min="3" max="3" width="16.28515625" customWidth="1"/>
    <col min="4" max="4" width="13.7109375" customWidth="1"/>
    <col min="5" max="5" width="14" customWidth="1"/>
    <col min="9" max="9" width="11.42578125" customWidth="1"/>
  </cols>
  <sheetData>
    <row r="1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2" ht="19.5" customHeight="1">
      <c r="A2" s="1" t="s">
        <v>5</v>
      </c>
      <c r="B2">
        <v>0.95</v>
      </c>
      <c r="C2">
        <v>0.61</v>
      </c>
      <c r="D2">
        <v>0.82</v>
      </c>
      <c r="E2">
        <v>0.7</v>
      </c>
      <c r="I2" t="s">
        <v>177</v>
      </c>
      <c r="J2" t="s">
        <v>174</v>
      </c>
      <c r="K2" t="s">
        <v>175</v>
      </c>
      <c r="L2" t="s">
        <v>176</v>
      </c>
    </row>
    <row r="3" spans="1:12" ht="15" hidden="1" customHeight="1">
      <c r="A3" s="1"/>
    </row>
    <row r="4" spans="1:12" ht="15.75" customHeight="1">
      <c r="A4" s="1" t="s">
        <v>7</v>
      </c>
      <c r="B4">
        <v>0.96</v>
      </c>
      <c r="C4">
        <v>0.56999999999999995</v>
      </c>
      <c r="D4">
        <v>0.88</v>
      </c>
      <c r="E4">
        <v>0.69</v>
      </c>
    </row>
    <row r="5" spans="1:12" ht="15" hidden="1" customHeight="1">
      <c r="A5" s="1"/>
    </row>
    <row r="6" spans="1:12" ht="12.75" customHeight="1">
      <c r="A6" s="1" t="s">
        <v>9</v>
      </c>
      <c r="B6">
        <v>0.93</v>
      </c>
      <c r="C6">
        <v>0.59</v>
      </c>
      <c r="D6">
        <v>0.91</v>
      </c>
      <c r="E6">
        <v>0.71</v>
      </c>
    </row>
    <row r="7" spans="1:12" ht="15" hidden="1" customHeight="1">
      <c r="A7" s="1"/>
    </row>
    <row r="8" spans="1:12" ht="43.5" customHeight="1">
      <c r="A8" s="1" t="s">
        <v>6</v>
      </c>
      <c r="B8">
        <v>0.35</v>
      </c>
      <c r="C8">
        <v>0.52</v>
      </c>
      <c r="D8">
        <v>0.97</v>
      </c>
      <c r="E8">
        <v>0.68</v>
      </c>
    </row>
    <row r="9" spans="1:12" ht="18.75" customHeight="1">
      <c r="A9" s="1" t="s">
        <v>8</v>
      </c>
      <c r="B9">
        <v>0.28000000000000003</v>
      </c>
      <c r="C9">
        <v>0.52</v>
      </c>
      <c r="D9">
        <v>1</v>
      </c>
      <c r="E9">
        <v>0.69</v>
      </c>
    </row>
    <row r="10" spans="1:12" ht="14.25" customHeight="1">
      <c r="A10" s="1" t="s">
        <v>10</v>
      </c>
      <c r="B10">
        <v>0.42</v>
      </c>
      <c r="C10">
        <v>0.53</v>
      </c>
      <c r="D10">
        <v>0.97</v>
      </c>
      <c r="E10">
        <v>0.69</v>
      </c>
    </row>
    <row r="11" spans="1:12" ht="41.25" customHeight="1">
      <c r="A11" s="1" t="s">
        <v>11</v>
      </c>
      <c r="B11">
        <v>0.77</v>
      </c>
      <c r="C11">
        <v>0.65</v>
      </c>
      <c r="D11">
        <v>0.83</v>
      </c>
      <c r="E11">
        <v>0.73</v>
      </c>
    </row>
    <row r="12" spans="1:12">
      <c r="A12" s="1" t="s">
        <v>12</v>
      </c>
      <c r="B12">
        <v>0.79</v>
      </c>
      <c r="C12">
        <v>0.63</v>
      </c>
      <c r="D12">
        <v>0.89</v>
      </c>
      <c r="E12">
        <v>0.74</v>
      </c>
    </row>
    <row r="13" spans="1:12">
      <c r="A13" s="1" t="s">
        <v>13</v>
      </c>
      <c r="B13">
        <v>0.73</v>
      </c>
      <c r="C13">
        <v>0.59</v>
      </c>
      <c r="D13">
        <v>0.92</v>
      </c>
      <c r="E13">
        <v>0.72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G12" sqref="G12"/>
    </sheetView>
  </sheetViews>
  <sheetFormatPr defaultRowHeight="15"/>
  <cols>
    <col min="1" max="1" width="9" bestFit="1" customWidth="1"/>
    <col min="2" max="2" width="77.140625" bestFit="1" customWidth="1"/>
    <col min="3" max="3" width="20.42578125" bestFit="1" customWidth="1"/>
    <col min="4" max="4" width="21.5703125" bestFit="1" customWidth="1"/>
  </cols>
  <sheetData>
    <row r="1" spans="1:5">
      <c r="A1" t="s">
        <v>14</v>
      </c>
      <c r="B1" t="s">
        <v>15</v>
      </c>
      <c r="C1">
        <v>0.83078799999999997</v>
      </c>
      <c r="D1">
        <v>0.80909299999999995</v>
      </c>
      <c r="E1">
        <f>SUM(C1,D1)/2</f>
        <v>0.81994049999999996</v>
      </c>
    </row>
    <row r="2" spans="1:5">
      <c r="A2" t="s">
        <v>16</v>
      </c>
      <c r="B2" t="s">
        <v>17</v>
      </c>
      <c r="C2">
        <v>0.84715099999999999</v>
      </c>
      <c r="D2">
        <v>0.84777999999999998</v>
      </c>
      <c r="E2">
        <f t="shared" ref="E2:E38" si="0">SUM(C2,D2)/2</f>
        <v>0.84746549999999998</v>
      </c>
    </row>
    <row r="3" spans="1:5">
      <c r="A3" t="s">
        <v>18</v>
      </c>
      <c r="B3" t="s">
        <v>19</v>
      </c>
      <c r="C3">
        <v>0.82215300000000002</v>
      </c>
      <c r="D3">
        <v>0.80005000000000004</v>
      </c>
      <c r="E3">
        <f t="shared" si="0"/>
        <v>0.81110150000000003</v>
      </c>
    </row>
    <row r="4" spans="1:5">
      <c r="A4" t="s">
        <v>20</v>
      </c>
      <c r="B4" t="s">
        <v>21</v>
      </c>
      <c r="C4">
        <v>0.79858700000000005</v>
      </c>
      <c r="D4">
        <v>0.74760700000000002</v>
      </c>
      <c r="E4">
        <f t="shared" si="0"/>
        <v>0.77309700000000003</v>
      </c>
    </row>
    <row r="5" spans="1:5">
      <c r="A5" t="s">
        <v>22</v>
      </c>
      <c r="B5" t="s">
        <v>23</v>
      </c>
      <c r="C5">
        <v>0.83153999999999995</v>
      </c>
      <c r="D5">
        <v>0.81259400000000004</v>
      </c>
      <c r="E5">
        <f t="shared" si="0"/>
        <v>0.82206699999999999</v>
      </c>
    </row>
    <row r="6" spans="1:5">
      <c r="A6" t="s">
        <v>24</v>
      </c>
      <c r="B6" t="s">
        <v>25</v>
      </c>
      <c r="C6">
        <v>0.83586899999999997</v>
      </c>
      <c r="D6">
        <v>0.82965299999999997</v>
      </c>
      <c r="E6">
        <f t="shared" si="0"/>
        <v>0.83276099999999997</v>
      </c>
    </row>
    <row r="7" spans="1:5">
      <c r="A7" t="s">
        <v>26</v>
      </c>
      <c r="B7" t="s">
        <v>27</v>
      </c>
      <c r="C7">
        <v>0.84019999999999995</v>
      </c>
      <c r="D7">
        <v>0.83263799999999999</v>
      </c>
      <c r="E7">
        <f t="shared" si="0"/>
        <v>0.83641900000000002</v>
      </c>
    </row>
    <row r="8" spans="1:5">
      <c r="A8" t="s">
        <v>28</v>
      </c>
      <c r="B8" t="s">
        <v>29</v>
      </c>
      <c r="C8">
        <v>0.79169100000000003</v>
      </c>
      <c r="D8">
        <v>0.73664200000000002</v>
      </c>
      <c r="E8">
        <f t="shared" si="0"/>
        <v>0.76416649999999997</v>
      </c>
    </row>
    <row r="9" spans="1:5">
      <c r="A9" t="s">
        <v>30</v>
      </c>
      <c r="B9" t="s">
        <v>31</v>
      </c>
      <c r="C9">
        <v>0.83416500000000005</v>
      </c>
      <c r="D9">
        <v>0.82318100000000005</v>
      </c>
      <c r="E9">
        <f t="shared" si="0"/>
        <v>0.82867299999999999</v>
      </c>
    </row>
    <row r="10" spans="1:5">
      <c r="A10" t="s">
        <v>32</v>
      </c>
      <c r="B10" t="s">
        <v>33</v>
      </c>
      <c r="C10">
        <v>0.83825499999999997</v>
      </c>
      <c r="D10">
        <v>0.82931600000000005</v>
      </c>
      <c r="E10">
        <f t="shared" si="0"/>
        <v>0.83378550000000007</v>
      </c>
    </row>
    <row r="11" spans="1:5">
      <c r="A11" t="s">
        <v>34</v>
      </c>
      <c r="B11" t="s">
        <v>35</v>
      </c>
      <c r="C11">
        <v>0</v>
      </c>
      <c r="D11">
        <v>0</v>
      </c>
      <c r="E11">
        <f t="shared" si="0"/>
        <v>0</v>
      </c>
    </row>
    <row r="12" spans="1:5">
      <c r="A12" t="s">
        <v>36</v>
      </c>
      <c r="B12" t="s">
        <v>37</v>
      </c>
      <c r="C12">
        <v>0.84065000000000001</v>
      </c>
      <c r="D12">
        <v>0.83258299999999996</v>
      </c>
      <c r="E12">
        <f t="shared" si="0"/>
        <v>0.83661649999999999</v>
      </c>
    </row>
    <row r="13" spans="1:5">
      <c r="A13" t="s">
        <v>38</v>
      </c>
      <c r="B13" t="s">
        <v>39</v>
      </c>
      <c r="C13">
        <v>0.81536299999999995</v>
      </c>
      <c r="D13">
        <v>0.80588400000000004</v>
      </c>
      <c r="E13">
        <f t="shared" si="0"/>
        <v>0.81062349999999994</v>
      </c>
    </row>
    <row r="14" spans="1:5">
      <c r="A14" t="s">
        <v>40</v>
      </c>
      <c r="B14" t="s">
        <v>41</v>
      </c>
      <c r="C14">
        <v>0.81571499999999997</v>
      </c>
      <c r="D14">
        <v>0.807759</v>
      </c>
      <c r="E14">
        <f t="shared" si="0"/>
        <v>0.81173699999999993</v>
      </c>
    </row>
    <row r="15" spans="1:5">
      <c r="A15" t="s">
        <v>42</v>
      </c>
      <c r="B15" t="s">
        <v>43</v>
      </c>
      <c r="C15">
        <v>0</v>
      </c>
      <c r="D15">
        <v>0</v>
      </c>
      <c r="E15">
        <f t="shared" si="0"/>
        <v>0</v>
      </c>
    </row>
    <row r="16" spans="1:5">
      <c r="A16" t="s">
        <v>44</v>
      </c>
      <c r="B16" t="s">
        <v>45</v>
      </c>
      <c r="C16">
        <v>0.80504399999999998</v>
      </c>
      <c r="D16">
        <v>0.76818299999999995</v>
      </c>
      <c r="E16">
        <f t="shared" si="0"/>
        <v>0.78661349999999997</v>
      </c>
    </row>
    <row r="17" spans="1:5">
      <c r="A17" t="s">
        <v>46</v>
      </c>
      <c r="B17" t="s">
        <v>47</v>
      </c>
      <c r="C17">
        <v>0.80548600000000004</v>
      </c>
      <c r="D17">
        <v>0.76514000000000004</v>
      </c>
      <c r="E17">
        <f t="shared" si="0"/>
        <v>0.78531300000000004</v>
      </c>
    </row>
    <row r="18" spans="1:5">
      <c r="A18" t="s">
        <v>48</v>
      </c>
      <c r="B18" t="s">
        <v>49</v>
      </c>
      <c r="C18">
        <v>0.80226299999999995</v>
      </c>
      <c r="D18">
        <v>0.75469200000000003</v>
      </c>
      <c r="E18">
        <f t="shared" si="0"/>
        <v>0.77847749999999993</v>
      </c>
    </row>
    <row r="19" spans="1:5">
      <c r="A19" t="s">
        <v>50</v>
      </c>
      <c r="B19" t="s">
        <v>51</v>
      </c>
      <c r="C19">
        <v>0.81206199999999995</v>
      </c>
      <c r="D19">
        <v>0.77948700000000004</v>
      </c>
      <c r="E19">
        <f t="shared" si="0"/>
        <v>0.79577450000000005</v>
      </c>
    </row>
    <row r="20" spans="1:5">
      <c r="A20" t="s">
        <v>52</v>
      </c>
      <c r="B20" t="s">
        <v>53</v>
      </c>
      <c r="C20">
        <v>0.80472900000000003</v>
      </c>
      <c r="D20">
        <v>0.76942699999999997</v>
      </c>
      <c r="E20">
        <f t="shared" si="0"/>
        <v>0.78707799999999994</v>
      </c>
    </row>
    <row r="21" spans="1:5">
      <c r="A21" t="s">
        <v>54</v>
      </c>
      <c r="B21" t="s">
        <v>55</v>
      </c>
      <c r="C21">
        <v>0.79895099999999997</v>
      </c>
      <c r="D21">
        <v>0.75648099999999996</v>
      </c>
      <c r="E21">
        <f t="shared" si="0"/>
        <v>0.77771599999999996</v>
      </c>
    </row>
    <row r="22" spans="1:5">
      <c r="A22" t="s">
        <v>56</v>
      </c>
      <c r="B22" t="s">
        <v>57</v>
      </c>
      <c r="C22">
        <v>0.80155200000000004</v>
      </c>
      <c r="D22">
        <v>0.75717199999999996</v>
      </c>
      <c r="E22">
        <f t="shared" si="0"/>
        <v>0.779362</v>
      </c>
    </row>
    <row r="23" spans="1:5">
      <c r="A23" t="s">
        <v>58</v>
      </c>
      <c r="B23" t="s">
        <v>59</v>
      </c>
      <c r="C23">
        <v>0.80046200000000001</v>
      </c>
      <c r="D23">
        <v>0.74989300000000003</v>
      </c>
      <c r="E23">
        <f t="shared" si="0"/>
        <v>0.77517750000000007</v>
      </c>
    </row>
    <row r="24" spans="1:5">
      <c r="A24" t="s">
        <v>60</v>
      </c>
      <c r="B24" t="s">
        <v>61</v>
      </c>
      <c r="C24">
        <v>0.75150799999999995</v>
      </c>
      <c r="D24">
        <v>0.68436600000000003</v>
      </c>
      <c r="E24">
        <f t="shared" si="0"/>
        <v>0.71793700000000005</v>
      </c>
    </row>
    <row r="25" spans="1:5">
      <c r="A25" t="s">
        <v>62</v>
      </c>
      <c r="B25" t="s">
        <v>63</v>
      </c>
      <c r="C25">
        <v>0.80230400000000002</v>
      </c>
      <c r="D25">
        <v>0.74971600000000005</v>
      </c>
      <c r="E25">
        <f t="shared" si="0"/>
        <v>0.77601000000000009</v>
      </c>
    </row>
    <row r="26" spans="1:5">
      <c r="A26" t="s">
        <v>64</v>
      </c>
      <c r="B26" t="s">
        <v>65</v>
      </c>
      <c r="C26">
        <v>0.78795400000000004</v>
      </c>
      <c r="D26">
        <v>0.73785500000000004</v>
      </c>
      <c r="E26">
        <f t="shared" si="0"/>
        <v>0.7629045000000001</v>
      </c>
    </row>
    <row r="27" spans="1:5">
      <c r="A27" t="s">
        <v>66</v>
      </c>
      <c r="B27" t="s">
        <v>67</v>
      </c>
      <c r="C27">
        <v>0.80833699999999997</v>
      </c>
      <c r="D27">
        <v>0.76553400000000005</v>
      </c>
      <c r="E27">
        <f t="shared" si="0"/>
        <v>0.78693550000000001</v>
      </c>
    </row>
    <row r="28" spans="1:5">
      <c r="A28" t="s">
        <v>68</v>
      </c>
      <c r="B28" t="s">
        <v>69</v>
      </c>
      <c r="C28">
        <v>0.79964599999999997</v>
      </c>
      <c r="D28">
        <v>0.76262200000000002</v>
      </c>
      <c r="E28">
        <f t="shared" si="0"/>
        <v>0.781134</v>
      </c>
    </row>
    <row r="29" spans="1:5">
      <c r="A29" t="s">
        <v>70</v>
      </c>
      <c r="B29" t="s">
        <v>71</v>
      </c>
      <c r="C29">
        <v>0.77745600000000004</v>
      </c>
      <c r="D29">
        <v>0.72389599999999998</v>
      </c>
      <c r="E29">
        <f t="shared" si="0"/>
        <v>0.75067600000000001</v>
      </c>
    </row>
    <row r="30" spans="1:5">
      <c r="A30" t="s">
        <v>72</v>
      </c>
      <c r="B30" t="s">
        <v>73</v>
      </c>
      <c r="C30">
        <v>0.702932</v>
      </c>
      <c r="D30">
        <v>0.62238099999999996</v>
      </c>
      <c r="E30">
        <f t="shared" si="0"/>
        <v>0.66265649999999998</v>
      </c>
    </row>
    <row r="31" spans="1:5">
      <c r="A31" t="s">
        <v>74</v>
      </c>
      <c r="B31" t="s">
        <v>75</v>
      </c>
      <c r="C31">
        <v>0.80391900000000005</v>
      </c>
      <c r="D31">
        <v>0.75407900000000005</v>
      </c>
      <c r="E31">
        <f t="shared" si="0"/>
        <v>0.778999</v>
      </c>
    </row>
    <row r="32" spans="1:5">
      <c r="A32" t="s">
        <v>76</v>
      </c>
      <c r="B32" t="s">
        <v>77</v>
      </c>
      <c r="C32">
        <v>0.79152500000000003</v>
      </c>
      <c r="D32">
        <v>0.73788200000000004</v>
      </c>
      <c r="E32">
        <f t="shared" si="0"/>
        <v>0.76470349999999998</v>
      </c>
    </row>
    <row r="33" spans="1:5">
      <c r="A33" t="s">
        <v>78</v>
      </c>
      <c r="B33" t="s">
        <v>79</v>
      </c>
      <c r="C33">
        <v>0.80842899999999995</v>
      </c>
      <c r="D33">
        <v>0.77539499999999995</v>
      </c>
      <c r="E33">
        <f t="shared" si="0"/>
        <v>0.79191199999999995</v>
      </c>
    </row>
    <row r="34" spans="1:5">
      <c r="A34" t="s">
        <v>80</v>
      </c>
      <c r="B34" t="s">
        <v>81</v>
      </c>
      <c r="C34">
        <v>0.82189400000000001</v>
      </c>
      <c r="D34">
        <v>0.81464099999999995</v>
      </c>
      <c r="E34">
        <f t="shared" si="0"/>
        <v>0.81826749999999993</v>
      </c>
    </row>
    <row r="35" spans="1:5">
      <c r="A35" t="s">
        <v>82</v>
      </c>
      <c r="B35" t="s">
        <v>83</v>
      </c>
      <c r="C35">
        <v>0.85601400000000005</v>
      </c>
      <c r="D35">
        <v>0.85365599999999997</v>
      </c>
      <c r="E35">
        <f t="shared" si="0"/>
        <v>0.85483500000000001</v>
      </c>
    </row>
    <row r="36" spans="1:5">
      <c r="A36" t="s">
        <v>84</v>
      </c>
      <c r="B36" t="s">
        <v>85</v>
      </c>
      <c r="C36">
        <v>0.84389499999999995</v>
      </c>
      <c r="D36">
        <v>0.81781700000000002</v>
      </c>
      <c r="E36">
        <f t="shared" si="0"/>
        <v>0.83085600000000004</v>
      </c>
    </row>
    <row r="37" spans="1:5">
      <c r="A37" t="s">
        <v>86</v>
      </c>
      <c r="B37" t="s">
        <v>87</v>
      </c>
      <c r="C37">
        <v>0.82812200000000002</v>
      </c>
      <c r="D37">
        <v>0.81042899999999995</v>
      </c>
      <c r="E37">
        <f t="shared" si="0"/>
        <v>0.81927550000000005</v>
      </c>
    </row>
    <row r="38" spans="1:5">
      <c r="A38" t="s">
        <v>88</v>
      </c>
      <c r="B38" t="s">
        <v>89</v>
      </c>
      <c r="C38">
        <v>0.83688799999999997</v>
      </c>
      <c r="D38">
        <v>0.80052699999999999</v>
      </c>
      <c r="E38">
        <f t="shared" si="0"/>
        <v>0.81870749999999992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topLeftCell="A13" workbookViewId="0">
      <selection activeCell="G21" sqref="G21"/>
    </sheetView>
  </sheetViews>
  <sheetFormatPr defaultRowHeight="15"/>
  <cols>
    <col min="1" max="1" width="9" bestFit="1" customWidth="1"/>
    <col min="2" max="2" width="77.140625" bestFit="1" customWidth="1"/>
    <col min="3" max="3" width="20.42578125" bestFit="1" customWidth="1"/>
    <col min="4" max="4" width="21.5703125" bestFit="1" customWidth="1"/>
  </cols>
  <sheetData>
    <row r="1" spans="1:5">
      <c r="A1" t="s">
        <v>14</v>
      </c>
      <c r="B1" t="s">
        <v>15</v>
      </c>
      <c r="C1">
        <v>0.43283899999999997</v>
      </c>
      <c r="D1">
        <v>0.74538199999999999</v>
      </c>
      <c r="E1">
        <f>SUM(C1,D1)/2</f>
        <v>0.58911049999999998</v>
      </c>
    </row>
    <row r="2" spans="1:5">
      <c r="A2" t="s">
        <v>16</v>
      </c>
      <c r="B2" t="s">
        <v>17</v>
      </c>
      <c r="C2">
        <v>0.44271199999999999</v>
      </c>
      <c r="D2">
        <v>0.87526099999999996</v>
      </c>
      <c r="E2">
        <f t="shared" ref="E2:E38" si="0">SUM(C2,D2)/2</f>
        <v>0.65898649999999992</v>
      </c>
    </row>
    <row r="3" spans="1:5">
      <c r="A3" t="s">
        <v>18</v>
      </c>
      <c r="B3" t="s">
        <v>19</v>
      </c>
      <c r="C3">
        <v>0.342997</v>
      </c>
      <c r="D3">
        <v>0.57544700000000004</v>
      </c>
      <c r="E3">
        <f t="shared" si="0"/>
        <v>0.45922200000000002</v>
      </c>
    </row>
    <row r="4" spans="1:5">
      <c r="A4" t="s">
        <v>20</v>
      </c>
      <c r="B4" t="s">
        <v>21</v>
      </c>
      <c r="C4">
        <v>0.37427899999999997</v>
      </c>
      <c r="D4">
        <v>0.61298699999999995</v>
      </c>
      <c r="E4">
        <f t="shared" si="0"/>
        <v>0.49363299999999999</v>
      </c>
    </row>
    <row r="5" spans="1:5">
      <c r="A5" t="s">
        <v>22</v>
      </c>
      <c r="B5" t="s">
        <v>23</v>
      </c>
      <c r="C5">
        <v>0.36666500000000002</v>
      </c>
      <c r="D5">
        <v>0.580731</v>
      </c>
      <c r="E5">
        <f t="shared" si="0"/>
        <v>0.47369800000000001</v>
      </c>
    </row>
    <row r="6" spans="1:5">
      <c r="A6" t="s">
        <v>24</v>
      </c>
      <c r="B6" t="s">
        <v>25</v>
      </c>
      <c r="C6">
        <v>0.48094199999999998</v>
      </c>
      <c r="D6">
        <v>0.93525599999999998</v>
      </c>
      <c r="E6">
        <f t="shared" si="0"/>
        <v>0.70809900000000003</v>
      </c>
    </row>
    <row r="7" spans="1:5">
      <c r="A7" t="s">
        <v>26</v>
      </c>
      <c r="B7" t="s">
        <v>27</v>
      </c>
      <c r="C7">
        <v>0.41669699999999998</v>
      </c>
      <c r="D7">
        <v>0.76031599999999999</v>
      </c>
      <c r="E7">
        <f t="shared" si="0"/>
        <v>0.58850650000000004</v>
      </c>
    </row>
    <row r="8" spans="1:5">
      <c r="A8" t="s">
        <v>28</v>
      </c>
      <c r="B8" t="s">
        <v>29</v>
      </c>
      <c r="C8">
        <v>0.38297900000000001</v>
      </c>
      <c r="D8">
        <v>0.59624500000000002</v>
      </c>
      <c r="E8">
        <f t="shared" si="0"/>
        <v>0.48961200000000005</v>
      </c>
    </row>
    <row r="9" spans="1:5">
      <c r="A9" t="s">
        <v>30</v>
      </c>
      <c r="B9" t="s">
        <v>31</v>
      </c>
      <c r="C9">
        <v>0.45443499999999998</v>
      </c>
      <c r="D9">
        <v>0.86074799999999996</v>
      </c>
      <c r="E9">
        <f t="shared" si="0"/>
        <v>0.6575915</v>
      </c>
    </row>
    <row r="10" spans="1:5">
      <c r="A10" t="s">
        <v>32</v>
      </c>
      <c r="B10" t="s">
        <v>33</v>
      </c>
      <c r="C10">
        <v>0.42552000000000001</v>
      </c>
      <c r="D10">
        <v>0.79969199999999996</v>
      </c>
      <c r="E10">
        <f t="shared" si="0"/>
        <v>0.61260599999999998</v>
      </c>
    </row>
    <row r="11" spans="1:5">
      <c r="A11" t="s">
        <v>34</v>
      </c>
      <c r="B11" t="s">
        <v>35</v>
      </c>
      <c r="C11">
        <v>0</v>
      </c>
      <c r="D11">
        <v>0</v>
      </c>
      <c r="E11">
        <f t="shared" si="0"/>
        <v>0</v>
      </c>
    </row>
    <row r="12" spans="1:5">
      <c r="A12" t="s">
        <v>36</v>
      </c>
      <c r="B12" t="s">
        <v>37</v>
      </c>
      <c r="C12">
        <v>0.44025399999999998</v>
      </c>
      <c r="D12">
        <v>0.84564099999999998</v>
      </c>
      <c r="E12">
        <f t="shared" si="0"/>
        <v>0.64294750000000001</v>
      </c>
    </row>
    <row r="13" spans="1:5">
      <c r="A13" t="s">
        <v>38</v>
      </c>
      <c r="B13" t="s">
        <v>39</v>
      </c>
      <c r="C13">
        <v>0.41238000000000002</v>
      </c>
      <c r="D13">
        <v>0.80147900000000005</v>
      </c>
      <c r="E13">
        <f t="shared" si="0"/>
        <v>0.60692950000000001</v>
      </c>
    </row>
    <row r="14" spans="1:5">
      <c r="A14" t="s">
        <v>40</v>
      </c>
      <c r="B14" t="s">
        <v>41</v>
      </c>
      <c r="C14">
        <v>0.41308899999999998</v>
      </c>
      <c r="D14">
        <v>0.80542100000000005</v>
      </c>
      <c r="E14">
        <f t="shared" si="0"/>
        <v>0.60925499999999999</v>
      </c>
    </row>
    <row r="15" spans="1:5">
      <c r="A15" t="s">
        <v>42</v>
      </c>
      <c r="B15" t="s">
        <v>43</v>
      </c>
      <c r="C15">
        <v>0</v>
      </c>
      <c r="D15">
        <v>0</v>
      </c>
      <c r="E15">
        <f t="shared" si="0"/>
        <v>0</v>
      </c>
    </row>
    <row r="16" spans="1:5">
      <c r="A16" t="s">
        <v>44</v>
      </c>
      <c r="B16" t="s">
        <v>45</v>
      </c>
      <c r="C16">
        <v>0.33747500000000002</v>
      </c>
      <c r="D16">
        <v>0.53500499999999995</v>
      </c>
      <c r="E16">
        <f t="shared" si="0"/>
        <v>0.43623999999999996</v>
      </c>
    </row>
    <row r="17" spans="1:5">
      <c r="A17" t="s">
        <v>46</v>
      </c>
      <c r="B17" t="s">
        <v>47</v>
      </c>
      <c r="C17">
        <v>0.311531</v>
      </c>
      <c r="D17">
        <v>0.433255</v>
      </c>
      <c r="E17">
        <f t="shared" si="0"/>
        <v>0.37239299999999997</v>
      </c>
    </row>
    <row r="18" spans="1:5">
      <c r="A18" t="s">
        <v>48</v>
      </c>
      <c r="B18" t="s">
        <v>49</v>
      </c>
      <c r="C18">
        <v>0.380523</v>
      </c>
      <c r="D18">
        <v>0.58946399999999999</v>
      </c>
      <c r="E18">
        <f t="shared" si="0"/>
        <v>0.48499349999999997</v>
      </c>
    </row>
    <row r="19" spans="1:5">
      <c r="A19" t="s">
        <v>50</v>
      </c>
      <c r="B19" t="s">
        <v>51</v>
      </c>
      <c r="C19">
        <v>0.36579099999999998</v>
      </c>
      <c r="D19">
        <v>0.57364999999999999</v>
      </c>
      <c r="E19">
        <f t="shared" si="0"/>
        <v>0.46972049999999999</v>
      </c>
    </row>
    <row r="20" spans="1:5">
      <c r="A20" t="s">
        <v>52</v>
      </c>
      <c r="B20" t="s">
        <v>53</v>
      </c>
      <c r="C20">
        <v>0.37411299999999997</v>
      </c>
      <c r="D20">
        <v>0.61328000000000005</v>
      </c>
      <c r="E20">
        <f t="shared" si="0"/>
        <v>0.49369649999999998</v>
      </c>
    </row>
    <row r="21" spans="1:5">
      <c r="A21" t="s">
        <v>54</v>
      </c>
      <c r="B21" t="s">
        <v>55</v>
      </c>
      <c r="C21">
        <v>0.35175000000000001</v>
      </c>
      <c r="D21">
        <v>0.52137699999999998</v>
      </c>
      <c r="E21">
        <f t="shared" si="0"/>
        <v>0.43656349999999999</v>
      </c>
    </row>
    <row r="22" spans="1:5">
      <c r="A22" t="s">
        <v>56</v>
      </c>
      <c r="B22" t="s">
        <v>57</v>
      </c>
      <c r="C22">
        <v>0.381241</v>
      </c>
      <c r="D22">
        <v>0.57554499999999997</v>
      </c>
      <c r="E22">
        <f t="shared" si="0"/>
        <v>0.47839299999999996</v>
      </c>
    </row>
    <row r="23" spans="1:5">
      <c r="A23" t="s">
        <v>58</v>
      </c>
      <c r="B23" t="s">
        <v>59</v>
      </c>
      <c r="C23">
        <v>0.37746299999999999</v>
      </c>
      <c r="D23">
        <v>0.56292799999999998</v>
      </c>
      <c r="E23">
        <f t="shared" si="0"/>
        <v>0.47019549999999999</v>
      </c>
    </row>
    <row r="24" spans="1:5">
      <c r="A24" t="s">
        <v>60</v>
      </c>
      <c r="B24" t="s">
        <v>61</v>
      </c>
      <c r="C24">
        <v>0.28752499999999998</v>
      </c>
      <c r="D24">
        <v>0.42053699999999999</v>
      </c>
      <c r="E24">
        <f t="shared" si="0"/>
        <v>0.35403099999999998</v>
      </c>
    </row>
    <row r="25" spans="1:5">
      <c r="A25" t="s">
        <v>62</v>
      </c>
      <c r="B25" t="s">
        <v>63</v>
      </c>
      <c r="C25">
        <v>0.37984499999999999</v>
      </c>
      <c r="D25">
        <v>0.56589599999999995</v>
      </c>
      <c r="E25">
        <f t="shared" si="0"/>
        <v>0.47287049999999997</v>
      </c>
    </row>
    <row r="26" spans="1:5">
      <c r="A26" t="s">
        <v>64</v>
      </c>
      <c r="B26" t="s">
        <v>65</v>
      </c>
      <c r="C26">
        <v>0.32133600000000001</v>
      </c>
      <c r="D26">
        <v>0.47819800000000001</v>
      </c>
      <c r="E26">
        <f t="shared" si="0"/>
        <v>0.39976699999999998</v>
      </c>
    </row>
    <row r="27" spans="1:5">
      <c r="A27" t="s">
        <v>66</v>
      </c>
      <c r="B27" t="s">
        <v>67</v>
      </c>
      <c r="C27">
        <v>0.34414</v>
      </c>
      <c r="D27">
        <v>0.51619499999999996</v>
      </c>
      <c r="E27">
        <f t="shared" si="0"/>
        <v>0.43016749999999998</v>
      </c>
    </row>
    <row r="28" spans="1:5">
      <c r="A28" t="s">
        <v>68</v>
      </c>
      <c r="B28" t="s">
        <v>69</v>
      </c>
      <c r="C28">
        <v>0.33727499999999999</v>
      </c>
      <c r="D28">
        <v>0.522505</v>
      </c>
      <c r="E28">
        <f t="shared" si="0"/>
        <v>0.42988999999999999</v>
      </c>
    </row>
    <row r="29" spans="1:5">
      <c r="A29" t="s">
        <v>70</v>
      </c>
      <c r="B29" t="s">
        <v>71</v>
      </c>
      <c r="C29">
        <v>0.29285699999999998</v>
      </c>
      <c r="D29">
        <v>0.437921</v>
      </c>
      <c r="E29">
        <f t="shared" si="0"/>
        <v>0.36538899999999996</v>
      </c>
    </row>
    <row r="30" spans="1:5">
      <c r="A30" t="s">
        <v>72</v>
      </c>
      <c r="B30" t="s">
        <v>73</v>
      </c>
      <c r="C30">
        <v>0.29440300000000003</v>
      </c>
      <c r="D30">
        <v>0.39022699999999999</v>
      </c>
      <c r="E30">
        <f t="shared" si="0"/>
        <v>0.34231500000000004</v>
      </c>
    </row>
    <row r="31" spans="1:5">
      <c r="A31" t="s">
        <v>74</v>
      </c>
      <c r="B31" t="s">
        <v>75</v>
      </c>
      <c r="C31">
        <v>0.38082100000000002</v>
      </c>
      <c r="D31">
        <v>0.58070999999999995</v>
      </c>
      <c r="E31">
        <f t="shared" si="0"/>
        <v>0.48076549999999996</v>
      </c>
    </row>
    <row r="32" spans="1:5">
      <c r="A32" t="s">
        <v>76</v>
      </c>
      <c r="B32" t="s">
        <v>77</v>
      </c>
      <c r="C32">
        <v>0.321214</v>
      </c>
      <c r="D32">
        <v>0.47509899999999999</v>
      </c>
      <c r="E32">
        <f t="shared" si="0"/>
        <v>0.39815650000000002</v>
      </c>
    </row>
    <row r="33" spans="1:5">
      <c r="A33" t="s">
        <v>78</v>
      </c>
      <c r="B33" t="s">
        <v>79</v>
      </c>
      <c r="C33">
        <v>0.29970400000000003</v>
      </c>
      <c r="D33">
        <v>0.48905599999999999</v>
      </c>
      <c r="E33">
        <f t="shared" si="0"/>
        <v>0.39438000000000001</v>
      </c>
    </row>
    <row r="34" spans="1:5">
      <c r="A34" t="s">
        <v>80</v>
      </c>
      <c r="B34" t="s">
        <v>81</v>
      </c>
      <c r="C34">
        <v>0.402972</v>
      </c>
      <c r="D34">
        <v>0.77932199999999996</v>
      </c>
      <c r="E34">
        <f t="shared" si="0"/>
        <v>0.59114699999999998</v>
      </c>
    </row>
    <row r="35" spans="1:5">
      <c r="A35" t="s">
        <v>82</v>
      </c>
      <c r="B35" t="s">
        <v>83</v>
      </c>
      <c r="C35">
        <v>0.49609900000000001</v>
      </c>
      <c r="D35">
        <v>0.98504899999999995</v>
      </c>
      <c r="E35">
        <f t="shared" si="0"/>
        <v>0.74057399999999995</v>
      </c>
    </row>
    <row r="36" spans="1:5">
      <c r="A36" t="s">
        <v>84</v>
      </c>
      <c r="B36" t="s">
        <v>85</v>
      </c>
      <c r="C36">
        <v>0.42307499999999998</v>
      </c>
      <c r="D36">
        <v>0.68695899999999999</v>
      </c>
      <c r="E36">
        <f t="shared" si="0"/>
        <v>0.55501699999999998</v>
      </c>
    </row>
    <row r="37" spans="1:5">
      <c r="A37" t="s">
        <v>86</v>
      </c>
      <c r="B37" t="s">
        <v>87</v>
      </c>
      <c r="C37">
        <v>0.40445399999999998</v>
      </c>
      <c r="D37">
        <v>0.76371900000000004</v>
      </c>
      <c r="E37">
        <f t="shared" si="0"/>
        <v>0.58408649999999995</v>
      </c>
    </row>
    <row r="38" spans="1:5">
      <c r="A38" t="s">
        <v>88</v>
      </c>
      <c r="B38" t="s">
        <v>89</v>
      </c>
      <c r="C38">
        <v>0.48635699999999998</v>
      </c>
      <c r="D38">
        <v>0.89590599999999998</v>
      </c>
      <c r="E38">
        <f t="shared" si="0"/>
        <v>0.69113150000000001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topLeftCell="A13" workbookViewId="0">
      <selection activeCell="E2" sqref="E2:E38"/>
    </sheetView>
  </sheetViews>
  <sheetFormatPr defaultRowHeight="15"/>
  <cols>
    <col min="1" max="1" width="9" bestFit="1" customWidth="1"/>
    <col min="2" max="2" width="77.140625" bestFit="1" customWidth="1"/>
    <col min="3" max="3" width="20.42578125" bestFit="1" customWidth="1"/>
    <col min="4" max="4" width="21.5703125" bestFit="1" customWidth="1"/>
  </cols>
  <sheetData>
    <row r="1" spans="1:5">
      <c r="A1" t="s">
        <v>14</v>
      </c>
      <c r="B1" t="s">
        <v>15</v>
      </c>
      <c r="C1">
        <v>0.83078799999999997</v>
      </c>
      <c r="D1">
        <v>0.80909299999999995</v>
      </c>
      <c r="E1">
        <f>SUM(C1,D1)/2</f>
        <v>0.81994049999999996</v>
      </c>
    </row>
    <row r="2" spans="1:5">
      <c r="A2" t="s">
        <v>16</v>
      </c>
      <c r="B2" t="s">
        <v>17</v>
      </c>
      <c r="C2">
        <v>0.84715099999999999</v>
      </c>
      <c r="D2">
        <v>0.84777999999999998</v>
      </c>
      <c r="E2">
        <f t="shared" ref="E2:E38" si="0">SUM(C2,D2)/2</f>
        <v>0.84746549999999998</v>
      </c>
    </row>
    <row r="3" spans="1:5">
      <c r="A3" t="s">
        <v>18</v>
      </c>
      <c r="B3" t="s">
        <v>19</v>
      </c>
      <c r="C3">
        <v>0.82215300000000002</v>
      </c>
      <c r="D3">
        <v>0.80005000000000004</v>
      </c>
      <c r="E3">
        <f t="shared" si="0"/>
        <v>0.81110150000000003</v>
      </c>
    </row>
    <row r="4" spans="1:5">
      <c r="A4" t="s">
        <v>20</v>
      </c>
      <c r="B4" t="s">
        <v>21</v>
      </c>
      <c r="C4">
        <v>0.79858700000000005</v>
      </c>
      <c r="D4">
        <v>0.74760700000000002</v>
      </c>
      <c r="E4">
        <f t="shared" si="0"/>
        <v>0.77309700000000003</v>
      </c>
    </row>
    <row r="5" spans="1:5">
      <c r="A5" t="s">
        <v>22</v>
      </c>
      <c r="B5" t="s">
        <v>23</v>
      </c>
      <c r="C5">
        <v>0.83153999999999995</v>
      </c>
      <c r="D5">
        <v>0.81259400000000004</v>
      </c>
      <c r="E5">
        <f t="shared" si="0"/>
        <v>0.82206699999999999</v>
      </c>
    </row>
    <row r="6" spans="1:5">
      <c r="A6" t="s">
        <v>24</v>
      </c>
      <c r="B6" t="s">
        <v>25</v>
      </c>
      <c r="C6">
        <v>0.83586899999999997</v>
      </c>
      <c r="D6">
        <v>0.82965299999999997</v>
      </c>
      <c r="E6">
        <f t="shared" si="0"/>
        <v>0.83276099999999997</v>
      </c>
    </row>
    <row r="7" spans="1:5">
      <c r="A7" t="s">
        <v>26</v>
      </c>
      <c r="B7" t="s">
        <v>27</v>
      </c>
      <c r="C7">
        <v>0.84019999999999995</v>
      </c>
      <c r="D7">
        <v>0.83263799999999999</v>
      </c>
      <c r="E7">
        <f t="shared" si="0"/>
        <v>0.83641900000000002</v>
      </c>
    </row>
    <row r="8" spans="1:5">
      <c r="A8" t="s">
        <v>28</v>
      </c>
      <c r="B8" t="s">
        <v>29</v>
      </c>
      <c r="C8">
        <v>0.79169100000000003</v>
      </c>
      <c r="D8">
        <v>0.73664200000000002</v>
      </c>
      <c r="E8">
        <f t="shared" si="0"/>
        <v>0.76416649999999997</v>
      </c>
    </row>
    <row r="9" spans="1:5">
      <c r="A9" t="s">
        <v>30</v>
      </c>
      <c r="B9" t="s">
        <v>31</v>
      </c>
      <c r="C9">
        <v>0.83416500000000005</v>
      </c>
      <c r="D9">
        <v>0.82318100000000005</v>
      </c>
      <c r="E9">
        <f t="shared" si="0"/>
        <v>0.82867299999999999</v>
      </c>
    </row>
    <row r="10" spans="1:5">
      <c r="A10" t="s">
        <v>32</v>
      </c>
      <c r="B10" t="s">
        <v>33</v>
      </c>
      <c r="C10">
        <v>0.83825499999999997</v>
      </c>
      <c r="D10">
        <v>0.82931600000000005</v>
      </c>
      <c r="E10">
        <f t="shared" si="0"/>
        <v>0.83378550000000007</v>
      </c>
    </row>
    <row r="11" spans="1:5">
      <c r="A11" t="s">
        <v>34</v>
      </c>
      <c r="B11" t="s">
        <v>35</v>
      </c>
      <c r="C11">
        <v>0</v>
      </c>
      <c r="D11">
        <v>0</v>
      </c>
      <c r="E11">
        <f t="shared" si="0"/>
        <v>0</v>
      </c>
    </row>
    <row r="12" spans="1:5">
      <c r="A12" t="s">
        <v>36</v>
      </c>
      <c r="B12" t="s">
        <v>37</v>
      </c>
      <c r="C12">
        <v>0.84065000000000001</v>
      </c>
      <c r="D12">
        <v>0.83258299999999996</v>
      </c>
      <c r="E12">
        <f t="shared" si="0"/>
        <v>0.83661649999999999</v>
      </c>
    </row>
    <row r="13" spans="1:5">
      <c r="A13" t="s">
        <v>38</v>
      </c>
      <c r="B13" t="s">
        <v>39</v>
      </c>
      <c r="C13">
        <v>0.81536299999999995</v>
      </c>
      <c r="D13">
        <v>0.80588400000000004</v>
      </c>
      <c r="E13">
        <f t="shared" si="0"/>
        <v>0.81062349999999994</v>
      </c>
    </row>
    <row r="14" spans="1:5">
      <c r="A14" t="s">
        <v>40</v>
      </c>
      <c r="B14" t="s">
        <v>41</v>
      </c>
      <c r="C14">
        <v>0.81571499999999997</v>
      </c>
      <c r="D14">
        <v>0.807759</v>
      </c>
      <c r="E14">
        <f t="shared" si="0"/>
        <v>0.81173699999999993</v>
      </c>
    </row>
    <row r="15" spans="1:5">
      <c r="A15" t="s">
        <v>42</v>
      </c>
      <c r="B15" t="s">
        <v>43</v>
      </c>
      <c r="C15">
        <v>0</v>
      </c>
      <c r="D15">
        <v>0</v>
      </c>
      <c r="E15">
        <f t="shared" si="0"/>
        <v>0</v>
      </c>
    </row>
    <row r="16" spans="1:5">
      <c r="A16" t="s">
        <v>44</v>
      </c>
      <c r="B16" t="s">
        <v>45</v>
      </c>
      <c r="C16">
        <v>0.80504399999999998</v>
      </c>
      <c r="D16">
        <v>0.76818299999999995</v>
      </c>
      <c r="E16">
        <f t="shared" si="0"/>
        <v>0.78661349999999997</v>
      </c>
    </row>
    <row r="17" spans="1:5">
      <c r="A17" t="s">
        <v>46</v>
      </c>
      <c r="B17" t="s">
        <v>47</v>
      </c>
      <c r="C17">
        <v>0.80548600000000004</v>
      </c>
      <c r="D17">
        <v>0.76514000000000004</v>
      </c>
      <c r="E17">
        <f t="shared" si="0"/>
        <v>0.78531300000000004</v>
      </c>
    </row>
    <row r="18" spans="1:5">
      <c r="A18" t="s">
        <v>48</v>
      </c>
      <c r="B18" t="s">
        <v>49</v>
      </c>
      <c r="C18">
        <v>0.80226299999999995</v>
      </c>
      <c r="D18">
        <v>0.75469200000000003</v>
      </c>
      <c r="E18">
        <f t="shared" si="0"/>
        <v>0.77847749999999993</v>
      </c>
    </row>
    <row r="19" spans="1:5">
      <c r="A19" t="s">
        <v>50</v>
      </c>
      <c r="B19" t="s">
        <v>51</v>
      </c>
      <c r="C19">
        <v>0.81206199999999995</v>
      </c>
      <c r="D19">
        <v>0.77948700000000004</v>
      </c>
      <c r="E19">
        <f t="shared" si="0"/>
        <v>0.79577450000000005</v>
      </c>
    </row>
    <row r="20" spans="1:5">
      <c r="A20" t="s">
        <v>52</v>
      </c>
      <c r="B20" t="s">
        <v>53</v>
      </c>
      <c r="C20">
        <v>0.80472900000000003</v>
      </c>
      <c r="D20">
        <v>0.76942699999999997</v>
      </c>
      <c r="E20">
        <f t="shared" si="0"/>
        <v>0.78707799999999994</v>
      </c>
    </row>
    <row r="21" spans="1:5">
      <c r="A21" t="s">
        <v>54</v>
      </c>
      <c r="B21" t="s">
        <v>55</v>
      </c>
      <c r="C21">
        <v>0.79895099999999997</v>
      </c>
      <c r="D21">
        <v>0.75648099999999996</v>
      </c>
      <c r="E21">
        <f t="shared" si="0"/>
        <v>0.77771599999999996</v>
      </c>
    </row>
    <row r="22" spans="1:5">
      <c r="A22" t="s">
        <v>56</v>
      </c>
      <c r="B22" t="s">
        <v>57</v>
      </c>
      <c r="C22">
        <v>0.80155200000000004</v>
      </c>
      <c r="D22">
        <v>0.75717199999999996</v>
      </c>
      <c r="E22">
        <f t="shared" si="0"/>
        <v>0.779362</v>
      </c>
    </row>
    <row r="23" spans="1:5">
      <c r="A23" t="s">
        <v>58</v>
      </c>
      <c r="B23" t="s">
        <v>59</v>
      </c>
      <c r="C23">
        <v>0.80046200000000001</v>
      </c>
      <c r="D23">
        <v>0.74989300000000003</v>
      </c>
      <c r="E23">
        <f t="shared" si="0"/>
        <v>0.77517750000000007</v>
      </c>
    </row>
    <row r="24" spans="1:5">
      <c r="A24" t="s">
        <v>60</v>
      </c>
      <c r="B24" t="s">
        <v>61</v>
      </c>
      <c r="C24">
        <v>0.75150799999999995</v>
      </c>
      <c r="D24">
        <v>0.68436600000000003</v>
      </c>
      <c r="E24">
        <f t="shared" si="0"/>
        <v>0.71793700000000005</v>
      </c>
    </row>
    <row r="25" spans="1:5">
      <c r="A25" t="s">
        <v>62</v>
      </c>
      <c r="B25" t="s">
        <v>63</v>
      </c>
      <c r="C25">
        <v>0.80230400000000002</v>
      </c>
      <c r="D25">
        <v>0.74971600000000005</v>
      </c>
      <c r="E25">
        <f t="shared" si="0"/>
        <v>0.77601000000000009</v>
      </c>
    </row>
    <row r="26" spans="1:5">
      <c r="A26" t="s">
        <v>64</v>
      </c>
      <c r="B26" t="s">
        <v>65</v>
      </c>
      <c r="C26">
        <v>0.78795400000000004</v>
      </c>
      <c r="D26">
        <v>0.73785500000000004</v>
      </c>
      <c r="E26">
        <f t="shared" si="0"/>
        <v>0.7629045000000001</v>
      </c>
    </row>
    <row r="27" spans="1:5">
      <c r="A27" t="s">
        <v>66</v>
      </c>
      <c r="B27" t="s">
        <v>67</v>
      </c>
      <c r="C27">
        <v>0.80833699999999997</v>
      </c>
      <c r="D27">
        <v>0.76553400000000005</v>
      </c>
      <c r="E27">
        <f t="shared" si="0"/>
        <v>0.78693550000000001</v>
      </c>
    </row>
    <row r="28" spans="1:5">
      <c r="A28" t="s">
        <v>68</v>
      </c>
      <c r="B28" t="s">
        <v>69</v>
      </c>
      <c r="C28">
        <v>0.79964599999999997</v>
      </c>
      <c r="D28">
        <v>0.76262200000000002</v>
      </c>
      <c r="E28">
        <f t="shared" si="0"/>
        <v>0.781134</v>
      </c>
    </row>
    <row r="29" spans="1:5">
      <c r="A29" t="s">
        <v>70</v>
      </c>
      <c r="B29" t="s">
        <v>71</v>
      </c>
      <c r="C29">
        <v>0.77745600000000004</v>
      </c>
      <c r="D29">
        <v>0.72389599999999998</v>
      </c>
      <c r="E29">
        <f t="shared" si="0"/>
        <v>0.75067600000000001</v>
      </c>
    </row>
    <row r="30" spans="1:5">
      <c r="A30" t="s">
        <v>72</v>
      </c>
      <c r="B30" t="s">
        <v>73</v>
      </c>
      <c r="C30">
        <v>0.702932</v>
      </c>
      <c r="D30">
        <v>0.62238099999999996</v>
      </c>
      <c r="E30">
        <f t="shared" si="0"/>
        <v>0.66265649999999998</v>
      </c>
    </row>
    <row r="31" spans="1:5">
      <c r="A31" t="s">
        <v>74</v>
      </c>
      <c r="B31" t="s">
        <v>75</v>
      </c>
      <c r="C31">
        <v>0.80391900000000005</v>
      </c>
      <c r="D31">
        <v>0.75407900000000005</v>
      </c>
      <c r="E31">
        <f t="shared" si="0"/>
        <v>0.778999</v>
      </c>
    </row>
    <row r="32" spans="1:5">
      <c r="A32" t="s">
        <v>76</v>
      </c>
      <c r="B32" t="s">
        <v>77</v>
      </c>
      <c r="C32">
        <v>0.79152500000000003</v>
      </c>
      <c r="D32">
        <v>0.73788200000000004</v>
      </c>
      <c r="E32">
        <f t="shared" si="0"/>
        <v>0.76470349999999998</v>
      </c>
    </row>
    <row r="33" spans="1:5">
      <c r="A33" t="s">
        <v>78</v>
      </c>
      <c r="B33" t="s">
        <v>79</v>
      </c>
      <c r="C33">
        <v>0.80842899999999995</v>
      </c>
      <c r="D33">
        <v>0.77539499999999995</v>
      </c>
      <c r="E33">
        <f t="shared" si="0"/>
        <v>0.79191199999999995</v>
      </c>
    </row>
    <row r="34" spans="1:5">
      <c r="A34" t="s">
        <v>80</v>
      </c>
      <c r="B34" t="s">
        <v>81</v>
      </c>
      <c r="C34">
        <v>0.82189400000000001</v>
      </c>
      <c r="D34">
        <v>0.81464099999999995</v>
      </c>
      <c r="E34">
        <f t="shared" si="0"/>
        <v>0.81826749999999993</v>
      </c>
    </row>
    <row r="35" spans="1:5">
      <c r="A35" t="s">
        <v>82</v>
      </c>
      <c r="B35" t="s">
        <v>83</v>
      </c>
      <c r="C35">
        <v>0.85601400000000005</v>
      </c>
      <c r="D35">
        <v>0.85365599999999997</v>
      </c>
      <c r="E35">
        <f t="shared" si="0"/>
        <v>0.85483500000000001</v>
      </c>
    </row>
    <row r="36" spans="1:5">
      <c r="A36" t="s">
        <v>84</v>
      </c>
      <c r="B36" t="s">
        <v>85</v>
      </c>
      <c r="C36">
        <v>0.84389499999999995</v>
      </c>
      <c r="D36">
        <v>0.81781700000000002</v>
      </c>
      <c r="E36">
        <f t="shared" si="0"/>
        <v>0.83085600000000004</v>
      </c>
    </row>
    <row r="37" spans="1:5">
      <c r="A37" t="s">
        <v>86</v>
      </c>
      <c r="B37" t="s">
        <v>87</v>
      </c>
      <c r="C37">
        <v>0.82812200000000002</v>
      </c>
      <c r="D37">
        <v>0.81042899999999995</v>
      </c>
      <c r="E37">
        <f t="shared" si="0"/>
        <v>0.81927550000000005</v>
      </c>
    </row>
    <row r="38" spans="1:5">
      <c r="A38" t="s">
        <v>88</v>
      </c>
      <c r="B38" t="s">
        <v>89</v>
      </c>
      <c r="C38">
        <v>0.83688799999999997</v>
      </c>
      <c r="D38">
        <v>0.80052699999999999</v>
      </c>
      <c r="E38">
        <f t="shared" si="0"/>
        <v>0.81870749999999992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"/>
  <sheetViews>
    <sheetView topLeftCell="A7" workbookViewId="0">
      <selection activeCell="E2" sqref="E2:E42"/>
    </sheetView>
  </sheetViews>
  <sheetFormatPr defaultRowHeight="15"/>
  <cols>
    <col min="1" max="1" width="9" bestFit="1" customWidth="1"/>
    <col min="2" max="2" width="81.140625" bestFit="1" customWidth="1"/>
    <col min="3" max="3" width="20.42578125" bestFit="1" customWidth="1"/>
    <col min="4" max="4" width="21.5703125" bestFit="1" customWidth="1"/>
  </cols>
  <sheetData>
    <row r="1" spans="1:5">
      <c r="A1" t="s">
        <v>90</v>
      </c>
      <c r="B1" t="s">
        <v>91</v>
      </c>
      <c r="C1">
        <v>0.78956700000000002</v>
      </c>
      <c r="D1">
        <v>0.74517999999999995</v>
      </c>
      <c r="E1">
        <f>SUM(C1,D1)/2</f>
        <v>0.76737349999999993</v>
      </c>
    </row>
    <row r="2" spans="1:5">
      <c r="A2" t="s">
        <v>92</v>
      </c>
      <c r="B2" t="s">
        <v>93</v>
      </c>
      <c r="C2">
        <v>0.676956</v>
      </c>
      <c r="D2">
        <v>0.621448</v>
      </c>
      <c r="E2">
        <f t="shared" ref="E2:E42" si="0">SUM(C2,D2)/2</f>
        <v>0.64920200000000006</v>
      </c>
    </row>
    <row r="3" spans="1:5">
      <c r="A3" t="s">
        <v>94</v>
      </c>
      <c r="B3" t="s">
        <v>95</v>
      </c>
      <c r="C3">
        <v>0.78956199999999999</v>
      </c>
      <c r="D3">
        <v>0.73416700000000001</v>
      </c>
      <c r="E3">
        <f t="shared" si="0"/>
        <v>0.76186449999999994</v>
      </c>
    </row>
    <row r="4" spans="1:5">
      <c r="A4" t="s">
        <v>96</v>
      </c>
      <c r="B4" t="s">
        <v>97</v>
      </c>
      <c r="C4">
        <v>0.76855799999999996</v>
      </c>
      <c r="D4">
        <v>0.71548400000000001</v>
      </c>
      <c r="E4">
        <f t="shared" si="0"/>
        <v>0.74202100000000004</v>
      </c>
    </row>
    <row r="5" spans="1:5">
      <c r="A5" t="s">
        <v>98</v>
      </c>
      <c r="B5" t="s">
        <v>99</v>
      </c>
      <c r="C5">
        <v>0</v>
      </c>
      <c r="D5">
        <v>0</v>
      </c>
      <c r="E5">
        <f t="shared" si="0"/>
        <v>0</v>
      </c>
    </row>
    <row r="6" spans="1:5">
      <c r="A6" t="s">
        <v>100</v>
      </c>
      <c r="B6" t="s">
        <v>101</v>
      </c>
      <c r="C6">
        <v>0.82200099999999998</v>
      </c>
      <c r="D6">
        <v>0.79687699999999995</v>
      </c>
      <c r="E6">
        <f t="shared" si="0"/>
        <v>0.80943900000000002</v>
      </c>
    </row>
    <row r="7" spans="1:5">
      <c r="A7" t="s">
        <v>102</v>
      </c>
      <c r="B7" t="s">
        <v>103</v>
      </c>
      <c r="C7">
        <v>0.79179200000000005</v>
      </c>
      <c r="D7">
        <v>0.75903200000000004</v>
      </c>
      <c r="E7">
        <f t="shared" si="0"/>
        <v>0.77541199999999999</v>
      </c>
    </row>
    <row r="8" spans="1:5">
      <c r="A8" t="s">
        <v>104</v>
      </c>
      <c r="B8" t="s">
        <v>105</v>
      </c>
      <c r="C8">
        <v>0.82374499999999995</v>
      </c>
      <c r="D8">
        <v>0.795817</v>
      </c>
      <c r="E8">
        <f t="shared" si="0"/>
        <v>0.80978099999999997</v>
      </c>
    </row>
    <row r="9" spans="1:5">
      <c r="A9" t="s">
        <v>106</v>
      </c>
      <c r="B9" t="s">
        <v>107</v>
      </c>
      <c r="C9">
        <v>0.78642500000000004</v>
      </c>
      <c r="D9">
        <v>0.73680999999999996</v>
      </c>
      <c r="E9">
        <f t="shared" si="0"/>
        <v>0.76161750000000006</v>
      </c>
    </row>
    <row r="10" spans="1:5">
      <c r="A10" t="s">
        <v>108</v>
      </c>
      <c r="B10" t="s">
        <v>109</v>
      </c>
      <c r="C10">
        <v>0.76932299999999998</v>
      </c>
      <c r="D10">
        <v>0.71824200000000005</v>
      </c>
      <c r="E10">
        <f t="shared" si="0"/>
        <v>0.74378250000000001</v>
      </c>
    </row>
    <row r="11" spans="1:5">
      <c r="A11" t="s">
        <v>110</v>
      </c>
      <c r="B11" t="s">
        <v>111</v>
      </c>
      <c r="C11">
        <v>0.82366499999999998</v>
      </c>
      <c r="D11">
        <v>0.79464199999999996</v>
      </c>
      <c r="E11">
        <f t="shared" si="0"/>
        <v>0.80915349999999997</v>
      </c>
    </row>
    <row r="12" spans="1:5">
      <c r="A12" t="s">
        <v>112</v>
      </c>
      <c r="B12" t="s">
        <v>113</v>
      </c>
      <c r="C12">
        <v>0.84452400000000005</v>
      </c>
      <c r="D12">
        <v>0.83248800000000001</v>
      </c>
      <c r="E12">
        <f t="shared" si="0"/>
        <v>0.83850599999999997</v>
      </c>
    </row>
    <row r="13" spans="1:5">
      <c r="A13" t="s">
        <v>114</v>
      </c>
      <c r="B13" t="s">
        <v>115</v>
      </c>
      <c r="C13">
        <v>0.77712400000000004</v>
      </c>
      <c r="D13">
        <v>0.72835300000000003</v>
      </c>
      <c r="E13">
        <f t="shared" si="0"/>
        <v>0.75273849999999998</v>
      </c>
    </row>
    <row r="14" spans="1:5">
      <c r="A14" t="s">
        <v>116</v>
      </c>
      <c r="B14" t="s">
        <v>117</v>
      </c>
      <c r="C14">
        <v>0.79447599999999996</v>
      </c>
      <c r="D14">
        <v>0.75015799999999999</v>
      </c>
      <c r="E14">
        <f t="shared" si="0"/>
        <v>0.77231699999999992</v>
      </c>
    </row>
    <row r="15" spans="1:5">
      <c r="A15" t="s">
        <v>118</v>
      </c>
      <c r="B15" t="s">
        <v>119</v>
      </c>
      <c r="C15">
        <v>0.80957199999999996</v>
      </c>
      <c r="D15">
        <v>0.78699600000000003</v>
      </c>
      <c r="E15">
        <f t="shared" si="0"/>
        <v>0.79828399999999999</v>
      </c>
    </row>
    <row r="16" spans="1:5">
      <c r="A16" t="s">
        <v>120</v>
      </c>
      <c r="B16" t="s">
        <v>121</v>
      </c>
      <c r="C16">
        <v>0.79092799999999996</v>
      </c>
      <c r="D16">
        <v>0.76210199999999995</v>
      </c>
      <c r="E16">
        <f t="shared" si="0"/>
        <v>0.77651499999999996</v>
      </c>
    </row>
    <row r="17" spans="1:5">
      <c r="A17" t="s">
        <v>122</v>
      </c>
      <c r="B17" t="s">
        <v>123</v>
      </c>
      <c r="C17">
        <v>0.75526099999999996</v>
      </c>
      <c r="D17">
        <v>0.71075100000000002</v>
      </c>
      <c r="E17">
        <f t="shared" si="0"/>
        <v>0.73300600000000005</v>
      </c>
    </row>
    <row r="18" spans="1:5">
      <c r="A18" t="s">
        <v>124</v>
      </c>
      <c r="B18" t="s">
        <v>125</v>
      </c>
      <c r="C18">
        <v>0.76497199999999999</v>
      </c>
      <c r="D18">
        <v>0.68777999999999995</v>
      </c>
      <c r="E18">
        <f t="shared" si="0"/>
        <v>0.72637599999999991</v>
      </c>
    </row>
    <row r="19" spans="1:5">
      <c r="A19" t="s">
        <v>126</v>
      </c>
      <c r="B19" t="s">
        <v>127</v>
      </c>
      <c r="C19">
        <v>0.79021799999999998</v>
      </c>
      <c r="D19">
        <v>0.74648800000000004</v>
      </c>
      <c r="E19">
        <f t="shared" si="0"/>
        <v>0.76835300000000006</v>
      </c>
    </row>
    <row r="20" spans="1:5">
      <c r="A20" t="s">
        <v>128</v>
      </c>
      <c r="B20" t="s">
        <v>129</v>
      </c>
      <c r="C20">
        <v>0.81076199999999998</v>
      </c>
      <c r="D20">
        <v>0.78035900000000002</v>
      </c>
      <c r="E20">
        <f t="shared" si="0"/>
        <v>0.7955605</v>
      </c>
    </row>
    <row r="21" spans="1:5">
      <c r="A21" t="s">
        <v>130</v>
      </c>
      <c r="B21" t="s">
        <v>131</v>
      </c>
      <c r="C21">
        <v>0.74220900000000001</v>
      </c>
      <c r="D21">
        <v>0.69975399999999999</v>
      </c>
      <c r="E21">
        <f t="shared" si="0"/>
        <v>0.72098149999999994</v>
      </c>
    </row>
    <row r="22" spans="1:5">
      <c r="A22" t="s">
        <v>132</v>
      </c>
      <c r="B22" t="s">
        <v>133</v>
      </c>
      <c r="C22">
        <v>0.78401100000000001</v>
      </c>
      <c r="D22">
        <v>0.73057700000000003</v>
      </c>
      <c r="E22">
        <f t="shared" si="0"/>
        <v>0.75729400000000002</v>
      </c>
    </row>
    <row r="23" spans="1:5">
      <c r="A23" t="s">
        <v>134</v>
      </c>
      <c r="B23" t="s">
        <v>135</v>
      </c>
      <c r="C23">
        <v>0.67856499999999997</v>
      </c>
      <c r="D23">
        <v>0.59930700000000003</v>
      </c>
      <c r="E23">
        <f t="shared" si="0"/>
        <v>0.63893599999999995</v>
      </c>
    </row>
    <row r="24" spans="1:5">
      <c r="A24" t="s">
        <v>136</v>
      </c>
      <c r="B24" t="s">
        <v>137</v>
      </c>
      <c r="C24">
        <v>0.60257300000000003</v>
      </c>
      <c r="D24">
        <v>0.45055699999999999</v>
      </c>
      <c r="E24">
        <f t="shared" si="0"/>
        <v>0.52656499999999995</v>
      </c>
    </row>
    <row r="25" spans="1:5">
      <c r="A25" t="s">
        <v>138</v>
      </c>
      <c r="B25" t="s">
        <v>139</v>
      </c>
      <c r="C25">
        <v>0.85115399999999997</v>
      </c>
      <c r="D25">
        <v>0.83677999999999997</v>
      </c>
      <c r="E25">
        <f t="shared" si="0"/>
        <v>0.84396699999999991</v>
      </c>
    </row>
    <row r="26" spans="1:5">
      <c r="A26" t="s">
        <v>140</v>
      </c>
      <c r="B26" t="s">
        <v>141</v>
      </c>
      <c r="C26">
        <v>0.84774899999999997</v>
      </c>
      <c r="D26">
        <v>0.82926</v>
      </c>
      <c r="E26">
        <f t="shared" si="0"/>
        <v>0.83850449999999999</v>
      </c>
    </row>
    <row r="27" spans="1:5">
      <c r="A27" t="s">
        <v>142</v>
      </c>
      <c r="B27" t="s">
        <v>143</v>
      </c>
      <c r="C27">
        <v>0.79620400000000002</v>
      </c>
      <c r="D27">
        <v>0.74363199999999996</v>
      </c>
      <c r="E27">
        <f t="shared" si="0"/>
        <v>0.76991799999999999</v>
      </c>
    </row>
    <row r="28" spans="1:5">
      <c r="A28" t="s">
        <v>144</v>
      </c>
      <c r="B28" t="s">
        <v>145</v>
      </c>
      <c r="C28">
        <v>0.764455</v>
      </c>
      <c r="D28">
        <v>0.70099699999999998</v>
      </c>
      <c r="E28">
        <f t="shared" si="0"/>
        <v>0.73272599999999999</v>
      </c>
    </row>
    <row r="29" spans="1:5">
      <c r="A29" t="s">
        <v>146</v>
      </c>
      <c r="B29" t="s">
        <v>147</v>
      </c>
      <c r="C29">
        <v>0.77624499999999996</v>
      </c>
      <c r="D29">
        <v>0.72141999999999995</v>
      </c>
      <c r="E29">
        <f t="shared" si="0"/>
        <v>0.74883250000000001</v>
      </c>
    </row>
    <row r="30" spans="1:5">
      <c r="A30" t="s">
        <v>148</v>
      </c>
      <c r="B30" t="s">
        <v>149</v>
      </c>
      <c r="C30">
        <v>0</v>
      </c>
      <c r="D30">
        <v>0</v>
      </c>
      <c r="E30">
        <f t="shared" si="0"/>
        <v>0</v>
      </c>
    </row>
    <row r="31" spans="1:5">
      <c r="A31" t="s">
        <v>150</v>
      </c>
      <c r="B31" t="s">
        <v>151</v>
      </c>
      <c r="C31">
        <v>0.83636100000000002</v>
      </c>
      <c r="D31">
        <v>0.83421199999999995</v>
      </c>
      <c r="E31">
        <f t="shared" si="0"/>
        <v>0.83528650000000004</v>
      </c>
    </row>
    <row r="32" spans="1:5">
      <c r="A32" t="s">
        <v>152</v>
      </c>
      <c r="B32" t="s">
        <v>153</v>
      </c>
      <c r="C32">
        <v>0.72014800000000001</v>
      </c>
      <c r="D32">
        <v>0.66475899999999999</v>
      </c>
      <c r="E32">
        <f t="shared" si="0"/>
        <v>0.69245350000000006</v>
      </c>
    </row>
    <row r="33" spans="1:5">
      <c r="A33" t="s">
        <v>154</v>
      </c>
      <c r="B33" t="s">
        <v>155</v>
      </c>
      <c r="C33">
        <v>0.80113999999999996</v>
      </c>
      <c r="D33">
        <v>0.77112400000000003</v>
      </c>
      <c r="E33">
        <f t="shared" si="0"/>
        <v>0.78613200000000005</v>
      </c>
    </row>
    <row r="34" spans="1:5">
      <c r="A34" t="s">
        <v>156</v>
      </c>
      <c r="B34" t="s">
        <v>157</v>
      </c>
      <c r="C34">
        <v>0.74388299999999996</v>
      </c>
      <c r="D34">
        <v>0.67494200000000004</v>
      </c>
      <c r="E34">
        <f t="shared" si="0"/>
        <v>0.7094125</v>
      </c>
    </row>
    <row r="35" spans="1:5">
      <c r="A35" t="s">
        <v>158</v>
      </c>
      <c r="B35" t="s">
        <v>159</v>
      </c>
      <c r="C35">
        <v>0.82780900000000002</v>
      </c>
      <c r="D35">
        <v>0.80399399999999999</v>
      </c>
      <c r="E35">
        <f t="shared" si="0"/>
        <v>0.81590150000000006</v>
      </c>
    </row>
    <row r="36" spans="1:5">
      <c r="A36" t="s">
        <v>160</v>
      </c>
      <c r="B36" t="s">
        <v>161</v>
      </c>
      <c r="C36">
        <v>0.75476699999999997</v>
      </c>
      <c r="D36">
        <v>0.71097299999999997</v>
      </c>
      <c r="E36">
        <f t="shared" si="0"/>
        <v>0.73286999999999991</v>
      </c>
    </row>
    <row r="37" spans="1:5">
      <c r="A37" t="s">
        <v>162</v>
      </c>
      <c r="B37" t="s">
        <v>163</v>
      </c>
      <c r="C37">
        <v>0.79028799999999999</v>
      </c>
      <c r="D37">
        <v>0.72737700000000005</v>
      </c>
      <c r="E37">
        <f t="shared" si="0"/>
        <v>0.75883250000000002</v>
      </c>
    </row>
    <row r="38" spans="1:5">
      <c r="A38" t="s">
        <v>164</v>
      </c>
      <c r="B38" t="s">
        <v>165</v>
      </c>
      <c r="C38">
        <v>0.81992699999999996</v>
      </c>
      <c r="D38">
        <v>0.800956</v>
      </c>
      <c r="E38">
        <f t="shared" si="0"/>
        <v>0.81044150000000004</v>
      </c>
    </row>
    <row r="39" spans="1:5">
      <c r="A39" t="s">
        <v>166</v>
      </c>
      <c r="B39" t="s">
        <v>167</v>
      </c>
      <c r="C39">
        <v>0.79514799999999997</v>
      </c>
      <c r="D39">
        <v>0.76512599999999997</v>
      </c>
      <c r="E39">
        <f t="shared" si="0"/>
        <v>0.78013699999999997</v>
      </c>
    </row>
    <row r="40" spans="1:5">
      <c r="A40" t="s">
        <v>168</v>
      </c>
      <c r="B40" t="s">
        <v>169</v>
      </c>
      <c r="C40">
        <v>0.69298499999999996</v>
      </c>
      <c r="D40">
        <v>0.64071299999999998</v>
      </c>
      <c r="E40">
        <f t="shared" si="0"/>
        <v>0.66684900000000003</v>
      </c>
    </row>
    <row r="41" spans="1:5">
      <c r="A41" t="s">
        <v>170</v>
      </c>
      <c r="B41" t="s">
        <v>171</v>
      </c>
      <c r="C41">
        <v>0.66141499999999998</v>
      </c>
      <c r="D41">
        <v>0.57806599999999997</v>
      </c>
      <c r="E41">
        <f t="shared" si="0"/>
        <v>0.61974050000000003</v>
      </c>
    </row>
    <row r="42" spans="1:5">
      <c r="A42" t="s">
        <v>172</v>
      </c>
      <c r="B42" t="s">
        <v>173</v>
      </c>
      <c r="C42">
        <v>0.78763000000000005</v>
      </c>
      <c r="D42">
        <v>0.73967400000000005</v>
      </c>
      <c r="E42">
        <f t="shared" si="0"/>
        <v>0.763652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2"/>
  <sheetViews>
    <sheetView workbookViewId="0">
      <selection activeCell="H21" sqref="H21"/>
    </sheetView>
  </sheetViews>
  <sheetFormatPr defaultRowHeight="15"/>
  <cols>
    <col min="1" max="1" width="9" bestFit="1" customWidth="1"/>
    <col min="2" max="2" width="81.140625" bestFit="1" customWidth="1"/>
    <col min="3" max="3" width="20.42578125" bestFit="1" customWidth="1"/>
    <col min="4" max="4" width="21.5703125" bestFit="1" customWidth="1"/>
  </cols>
  <sheetData>
    <row r="1" spans="1:5">
      <c r="A1" t="s">
        <v>90</v>
      </c>
      <c r="B1" t="s">
        <v>91</v>
      </c>
      <c r="C1">
        <v>0.33069100000000001</v>
      </c>
      <c r="D1">
        <v>0.52810800000000002</v>
      </c>
      <c r="E1">
        <f>SUM(C1,D1)</f>
        <v>0.85879900000000009</v>
      </c>
    </row>
    <row r="2" spans="1:5">
      <c r="A2" t="s">
        <v>92</v>
      </c>
      <c r="B2" t="s">
        <v>93</v>
      </c>
      <c r="C2">
        <v>0.19290299999999999</v>
      </c>
      <c r="D2">
        <v>0.26767000000000002</v>
      </c>
      <c r="E2">
        <f t="shared" ref="E2:E42" si="0">SUM(C2,D2)</f>
        <v>0.46057300000000001</v>
      </c>
    </row>
    <row r="3" spans="1:5">
      <c r="A3" t="s">
        <v>94</v>
      </c>
      <c r="B3" t="s">
        <v>95</v>
      </c>
      <c r="C3">
        <v>0.30224200000000001</v>
      </c>
      <c r="D3">
        <v>0.421483</v>
      </c>
      <c r="E3">
        <f t="shared" si="0"/>
        <v>0.72372499999999995</v>
      </c>
    </row>
    <row r="4" spans="1:5">
      <c r="A4" t="s">
        <v>96</v>
      </c>
      <c r="B4" t="s">
        <v>97</v>
      </c>
      <c r="C4">
        <v>0.31711499999999998</v>
      </c>
      <c r="D4">
        <v>0.48447000000000001</v>
      </c>
      <c r="E4">
        <f t="shared" si="0"/>
        <v>0.80158499999999999</v>
      </c>
    </row>
    <row r="5" spans="1:5">
      <c r="A5" t="s">
        <v>98</v>
      </c>
      <c r="B5" t="s">
        <v>99</v>
      </c>
      <c r="C5">
        <v>0</v>
      </c>
      <c r="D5">
        <v>0</v>
      </c>
      <c r="E5">
        <f t="shared" si="0"/>
        <v>0</v>
      </c>
    </row>
    <row r="6" spans="1:5">
      <c r="A6" t="s">
        <v>100</v>
      </c>
      <c r="B6" t="s">
        <v>101</v>
      </c>
      <c r="C6">
        <v>0.39470899999999998</v>
      </c>
      <c r="D6">
        <v>0.69718400000000003</v>
      </c>
      <c r="E6">
        <f t="shared" si="0"/>
        <v>1.091893</v>
      </c>
    </row>
    <row r="7" spans="1:5">
      <c r="A7" t="s">
        <v>102</v>
      </c>
      <c r="B7" t="s">
        <v>103</v>
      </c>
      <c r="C7">
        <v>0.33712999999999999</v>
      </c>
      <c r="D7">
        <v>0.53704200000000002</v>
      </c>
      <c r="E7">
        <f t="shared" si="0"/>
        <v>0.87417199999999995</v>
      </c>
    </row>
    <row r="8" spans="1:5">
      <c r="A8" t="s">
        <v>104</v>
      </c>
      <c r="B8" t="s">
        <v>105</v>
      </c>
      <c r="C8">
        <v>0.40414600000000001</v>
      </c>
      <c r="D8">
        <v>0.67525599999999997</v>
      </c>
      <c r="E8">
        <f t="shared" si="0"/>
        <v>1.079402</v>
      </c>
    </row>
    <row r="9" spans="1:5">
      <c r="A9" t="s">
        <v>106</v>
      </c>
      <c r="B9" t="s">
        <v>107</v>
      </c>
      <c r="C9">
        <v>0.311002</v>
      </c>
      <c r="D9">
        <v>0.47406199999999998</v>
      </c>
      <c r="E9">
        <f t="shared" si="0"/>
        <v>0.78506399999999998</v>
      </c>
    </row>
    <row r="10" spans="1:5">
      <c r="A10" t="s">
        <v>108</v>
      </c>
      <c r="B10" t="s">
        <v>109</v>
      </c>
      <c r="C10">
        <v>0.32965499999999998</v>
      </c>
      <c r="D10">
        <v>0.52891200000000005</v>
      </c>
      <c r="E10">
        <f t="shared" si="0"/>
        <v>0.85856700000000008</v>
      </c>
    </row>
    <row r="11" spans="1:5">
      <c r="A11" t="s">
        <v>110</v>
      </c>
      <c r="B11" t="s">
        <v>111</v>
      </c>
      <c r="C11">
        <v>0.33370100000000003</v>
      </c>
      <c r="D11">
        <v>0.52650699999999995</v>
      </c>
      <c r="E11">
        <f t="shared" si="0"/>
        <v>0.86020799999999997</v>
      </c>
    </row>
    <row r="12" spans="1:5">
      <c r="A12" t="s">
        <v>112</v>
      </c>
      <c r="B12" t="s">
        <v>113</v>
      </c>
      <c r="C12">
        <v>0.46758499999999997</v>
      </c>
      <c r="D12">
        <v>0.86482400000000004</v>
      </c>
      <c r="E12">
        <f t="shared" si="0"/>
        <v>1.332409</v>
      </c>
    </row>
    <row r="13" spans="1:5">
      <c r="A13" t="s">
        <v>114</v>
      </c>
      <c r="B13" t="s">
        <v>115</v>
      </c>
      <c r="C13">
        <v>0.331708</v>
      </c>
      <c r="D13">
        <v>0.53057399999999999</v>
      </c>
      <c r="E13">
        <f t="shared" si="0"/>
        <v>0.86228199999999999</v>
      </c>
    </row>
    <row r="14" spans="1:5">
      <c r="A14" t="s">
        <v>116</v>
      </c>
      <c r="B14" t="s">
        <v>117</v>
      </c>
      <c r="C14">
        <v>0.37573800000000002</v>
      </c>
      <c r="D14">
        <v>0.60373200000000005</v>
      </c>
      <c r="E14">
        <f t="shared" si="0"/>
        <v>0.97947000000000006</v>
      </c>
    </row>
    <row r="15" spans="1:5">
      <c r="A15" t="s">
        <v>118</v>
      </c>
      <c r="B15" t="s">
        <v>119</v>
      </c>
      <c r="C15">
        <v>0.36504399999999998</v>
      </c>
      <c r="D15">
        <v>0.63921899999999998</v>
      </c>
      <c r="E15">
        <f t="shared" si="0"/>
        <v>1.0042629999999999</v>
      </c>
    </row>
    <row r="16" spans="1:5">
      <c r="A16" t="s">
        <v>120</v>
      </c>
      <c r="B16" t="s">
        <v>121</v>
      </c>
      <c r="C16">
        <v>0.29454900000000001</v>
      </c>
      <c r="D16">
        <v>0.49215199999999998</v>
      </c>
      <c r="E16">
        <f t="shared" si="0"/>
        <v>0.78670099999999998</v>
      </c>
    </row>
    <row r="17" spans="1:5">
      <c r="A17" t="s">
        <v>122</v>
      </c>
      <c r="B17" t="s">
        <v>123</v>
      </c>
      <c r="C17">
        <v>0.30229699999999998</v>
      </c>
      <c r="D17">
        <v>0.458675</v>
      </c>
      <c r="E17">
        <f t="shared" si="0"/>
        <v>0.76097199999999998</v>
      </c>
    </row>
    <row r="18" spans="1:5">
      <c r="A18" t="s">
        <v>124</v>
      </c>
      <c r="B18" t="s">
        <v>125</v>
      </c>
      <c r="C18">
        <v>0.39409</v>
      </c>
      <c r="D18">
        <v>0.62916000000000005</v>
      </c>
      <c r="E18">
        <f t="shared" si="0"/>
        <v>1.02325</v>
      </c>
    </row>
    <row r="19" spans="1:5">
      <c r="A19" t="s">
        <v>126</v>
      </c>
      <c r="B19" t="s">
        <v>127</v>
      </c>
      <c r="C19">
        <v>0.32063900000000001</v>
      </c>
      <c r="D19">
        <v>0.49444399999999999</v>
      </c>
      <c r="E19">
        <f t="shared" si="0"/>
        <v>0.815083</v>
      </c>
    </row>
    <row r="20" spans="1:5">
      <c r="A20" t="s">
        <v>128</v>
      </c>
      <c r="B20" t="s">
        <v>129</v>
      </c>
      <c r="C20">
        <v>0.34769600000000001</v>
      </c>
      <c r="D20">
        <v>0.56689500000000004</v>
      </c>
      <c r="E20">
        <f t="shared" si="0"/>
        <v>0.91459100000000004</v>
      </c>
    </row>
    <row r="21" spans="1:5">
      <c r="A21" t="s">
        <v>130</v>
      </c>
      <c r="B21" t="s">
        <v>131</v>
      </c>
      <c r="C21">
        <v>0.27251599999999998</v>
      </c>
      <c r="D21">
        <v>0.41903600000000002</v>
      </c>
      <c r="E21">
        <f t="shared" si="0"/>
        <v>0.69155199999999994</v>
      </c>
    </row>
    <row r="22" spans="1:5">
      <c r="A22" t="s">
        <v>132</v>
      </c>
      <c r="B22" t="s">
        <v>133</v>
      </c>
      <c r="C22">
        <v>0.29322399999999998</v>
      </c>
      <c r="D22">
        <v>0.41689900000000002</v>
      </c>
      <c r="E22">
        <f t="shared" si="0"/>
        <v>0.71012300000000006</v>
      </c>
    </row>
    <row r="23" spans="1:5">
      <c r="A23" t="s">
        <v>134</v>
      </c>
      <c r="B23" t="s">
        <v>135</v>
      </c>
      <c r="C23">
        <v>0.23833799999999999</v>
      </c>
      <c r="D23">
        <v>0.31576399999999999</v>
      </c>
      <c r="E23">
        <f t="shared" si="0"/>
        <v>0.55410199999999998</v>
      </c>
    </row>
    <row r="24" spans="1:5">
      <c r="A24" t="s">
        <v>136</v>
      </c>
      <c r="B24" t="s">
        <v>137</v>
      </c>
      <c r="C24">
        <v>0.152755</v>
      </c>
      <c r="D24">
        <v>0.18817500000000001</v>
      </c>
      <c r="E24">
        <f t="shared" si="0"/>
        <v>0.34093000000000001</v>
      </c>
    </row>
    <row r="25" spans="1:5">
      <c r="A25" t="s">
        <v>138</v>
      </c>
      <c r="B25" t="s">
        <v>139</v>
      </c>
      <c r="C25">
        <v>0.48554000000000003</v>
      </c>
      <c r="D25">
        <v>0.90575300000000003</v>
      </c>
      <c r="E25">
        <f t="shared" si="0"/>
        <v>1.3912930000000001</v>
      </c>
    </row>
    <row r="26" spans="1:5">
      <c r="A26" t="s">
        <v>140</v>
      </c>
      <c r="B26" t="s">
        <v>141</v>
      </c>
      <c r="C26">
        <v>0.463613</v>
      </c>
      <c r="D26">
        <v>0.81697699999999995</v>
      </c>
      <c r="E26">
        <f t="shared" si="0"/>
        <v>1.2805899999999999</v>
      </c>
    </row>
    <row r="27" spans="1:5">
      <c r="A27" t="s">
        <v>142</v>
      </c>
      <c r="B27" t="s">
        <v>143</v>
      </c>
      <c r="C27">
        <v>0.36664200000000002</v>
      </c>
      <c r="D27">
        <v>0.57700300000000004</v>
      </c>
      <c r="E27">
        <f t="shared" si="0"/>
        <v>0.94364500000000007</v>
      </c>
    </row>
    <row r="28" spans="1:5">
      <c r="A28" t="s">
        <v>144</v>
      </c>
      <c r="B28" t="s">
        <v>145</v>
      </c>
      <c r="C28">
        <v>0.36069099999999998</v>
      </c>
      <c r="D28">
        <v>0.56747300000000001</v>
      </c>
      <c r="E28">
        <f t="shared" si="0"/>
        <v>0.92816399999999999</v>
      </c>
    </row>
    <row r="29" spans="1:5">
      <c r="A29" t="s">
        <v>146</v>
      </c>
      <c r="B29" t="s">
        <v>147</v>
      </c>
      <c r="C29">
        <v>0.28082699999999999</v>
      </c>
      <c r="D29">
        <v>0.402895</v>
      </c>
      <c r="E29">
        <f t="shared" si="0"/>
        <v>0.68372199999999994</v>
      </c>
    </row>
    <row r="30" spans="1:5">
      <c r="A30" t="s">
        <v>148</v>
      </c>
      <c r="B30" t="s">
        <v>149</v>
      </c>
      <c r="C30">
        <v>0</v>
      </c>
      <c r="D30">
        <v>0</v>
      </c>
      <c r="E30">
        <f t="shared" si="0"/>
        <v>0</v>
      </c>
    </row>
    <row r="31" spans="1:5">
      <c r="A31" t="s">
        <v>150</v>
      </c>
      <c r="B31" t="s">
        <v>151</v>
      </c>
      <c r="C31">
        <v>0.37395600000000001</v>
      </c>
      <c r="D31">
        <v>0.70656600000000003</v>
      </c>
      <c r="E31">
        <f t="shared" si="0"/>
        <v>1.080522</v>
      </c>
    </row>
    <row r="32" spans="1:5">
      <c r="A32" t="s">
        <v>152</v>
      </c>
      <c r="B32" t="s">
        <v>153</v>
      </c>
      <c r="C32">
        <v>0.21407300000000001</v>
      </c>
      <c r="D32">
        <v>0.32832899999999998</v>
      </c>
      <c r="E32">
        <f t="shared" si="0"/>
        <v>0.54240200000000005</v>
      </c>
    </row>
    <row r="33" spans="1:5">
      <c r="A33" t="s">
        <v>154</v>
      </c>
      <c r="B33" t="s">
        <v>155</v>
      </c>
      <c r="C33">
        <v>0.40310299999999999</v>
      </c>
      <c r="D33">
        <v>0.68824700000000005</v>
      </c>
      <c r="E33">
        <f t="shared" si="0"/>
        <v>1.09135</v>
      </c>
    </row>
    <row r="34" spans="1:5">
      <c r="A34" t="s">
        <v>156</v>
      </c>
      <c r="B34" t="s">
        <v>157</v>
      </c>
      <c r="C34">
        <v>0.23269500000000001</v>
      </c>
      <c r="D34">
        <v>0.342223</v>
      </c>
      <c r="E34">
        <f t="shared" si="0"/>
        <v>0.57491800000000004</v>
      </c>
    </row>
    <row r="35" spans="1:5">
      <c r="A35" t="s">
        <v>158</v>
      </c>
      <c r="B35" t="s">
        <v>159</v>
      </c>
      <c r="C35">
        <v>0.423481</v>
      </c>
      <c r="D35">
        <v>0.69519900000000001</v>
      </c>
      <c r="E35">
        <f t="shared" si="0"/>
        <v>1.1186799999999999</v>
      </c>
    </row>
    <row r="36" spans="1:5">
      <c r="A36" t="s">
        <v>160</v>
      </c>
      <c r="B36" t="s">
        <v>161</v>
      </c>
      <c r="C36">
        <v>0.31870799999999999</v>
      </c>
      <c r="D36">
        <v>0.49479099999999998</v>
      </c>
      <c r="E36">
        <f t="shared" si="0"/>
        <v>0.81349899999999997</v>
      </c>
    </row>
    <row r="37" spans="1:5">
      <c r="A37" t="s">
        <v>162</v>
      </c>
      <c r="B37" t="s">
        <v>163</v>
      </c>
      <c r="C37">
        <v>0.36388500000000001</v>
      </c>
      <c r="D37">
        <v>0.54069699999999998</v>
      </c>
      <c r="E37">
        <f t="shared" si="0"/>
        <v>0.904582</v>
      </c>
    </row>
    <row r="38" spans="1:5">
      <c r="A38" t="s">
        <v>164</v>
      </c>
      <c r="B38" t="s">
        <v>165</v>
      </c>
      <c r="C38">
        <v>0.42927199999999999</v>
      </c>
      <c r="D38">
        <v>0.79962100000000003</v>
      </c>
      <c r="E38">
        <f t="shared" si="0"/>
        <v>1.228893</v>
      </c>
    </row>
    <row r="39" spans="1:5">
      <c r="A39" t="s">
        <v>166</v>
      </c>
      <c r="B39" t="s">
        <v>167</v>
      </c>
      <c r="C39">
        <v>0.42662</v>
      </c>
      <c r="D39">
        <v>0.75674699999999995</v>
      </c>
      <c r="E39">
        <f t="shared" si="0"/>
        <v>1.1833670000000001</v>
      </c>
    </row>
    <row r="40" spans="1:5">
      <c r="A40" t="s">
        <v>168</v>
      </c>
      <c r="B40" t="s">
        <v>169</v>
      </c>
      <c r="C40">
        <v>0.37775500000000001</v>
      </c>
      <c r="D40">
        <v>0.643011</v>
      </c>
      <c r="E40">
        <f t="shared" si="0"/>
        <v>1.0207660000000001</v>
      </c>
    </row>
    <row r="41" spans="1:5">
      <c r="A41" t="s">
        <v>170</v>
      </c>
      <c r="B41" t="s">
        <v>171</v>
      </c>
      <c r="C41">
        <v>0.22261700000000001</v>
      </c>
      <c r="D41">
        <v>0.29128900000000002</v>
      </c>
      <c r="E41">
        <f t="shared" si="0"/>
        <v>0.51390599999999997</v>
      </c>
    </row>
    <row r="42" spans="1:5">
      <c r="A42" t="s">
        <v>172</v>
      </c>
      <c r="B42" t="s">
        <v>173</v>
      </c>
      <c r="C42">
        <v>0.34751199999999999</v>
      </c>
      <c r="D42">
        <v>0.54387300000000005</v>
      </c>
      <c r="E42">
        <f t="shared" si="0"/>
        <v>0.89138500000000009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2"/>
  <sheetViews>
    <sheetView topLeftCell="A13" workbookViewId="0">
      <selection activeCell="G26" sqref="G26"/>
    </sheetView>
  </sheetViews>
  <sheetFormatPr defaultRowHeight="15"/>
  <cols>
    <col min="1" max="1" width="9" bestFit="1" customWidth="1"/>
    <col min="2" max="2" width="81.140625" bestFit="1" customWidth="1"/>
    <col min="3" max="3" width="20.42578125" bestFit="1" customWidth="1"/>
    <col min="4" max="4" width="21.5703125" bestFit="1" customWidth="1"/>
  </cols>
  <sheetData>
    <row r="1" spans="1:5">
      <c r="A1" t="s">
        <v>90</v>
      </c>
      <c r="B1" t="s">
        <v>91</v>
      </c>
      <c r="C1">
        <v>0.78956700000000002</v>
      </c>
      <c r="D1">
        <v>0.74517999999999995</v>
      </c>
      <c r="E1">
        <f>SUM(C1,D1)/2</f>
        <v>0.76737349999999993</v>
      </c>
    </row>
    <row r="2" spans="1:5">
      <c r="A2" t="s">
        <v>92</v>
      </c>
      <c r="B2" t="s">
        <v>93</v>
      </c>
      <c r="C2">
        <v>0.676956</v>
      </c>
      <c r="D2">
        <v>0.621448</v>
      </c>
      <c r="E2">
        <f t="shared" ref="E2:E42" si="0">SUM(C2,D2)/2</f>
        <v>0.64920200000000006</v>
      </c>
    </row>
    <row r="3" spans="1:5">
      <c r="A3" t="s">
        <v>94</v>
      </c>
      <c r="B3" t="s">
        <v>95</v>
      </c>
      <c r="C3">
        <v>0.78956199999999999</v>
      </c>
      <c r="D3">
        <v>0.73416700000000001</v>
      </c>
      <c r="E3">
        <f t="shared" si="0"/>
        <v>0.76186449999999994</v>
      </c>
    </row>
    <row r="4" spans="1:5">
      <c r="A4" t="s">
        <v>96</v>
      </c>
      <c r="B4" t="s">
        <v>97</v>
      </c>
      <c r="C4">
        <v>0.76855799999999996</v>
      </c>
      <c r="D4">
        <v>0.71548400000000001</v>
      </c>
      <c r="E4">
        <f t="shared" si="0"/>
        <v>0.74202100000000004</v>
      </c>
    </row>
    <row r="5" spans="1:5">
      <c r="A5" t="s">
        <v>98</v>
      </c>
      <c r="B5" t="s">
        <v>99</v>
      </c>
      <c r="C5">
        <v>0</v>
      </c>
      <c r="D5">
        <v>0</v>
      </c>
      <c r="E5">
        <f t="shared" si="0"/>
        <v>0</v>
      </c>
    </row>
    <row r="6" spans="1:5">
      <c r="A6" t="s">
        <v>100</v>
      </c>
      <c r="B6" t="s">
        <v>101</v>
      </c>
      <c r="C6">
        <v>0.82200099999999998</v>
      </c>
      <c r="D6">
        <v>0.79687699999999995</v>
      </c>
      <c r="E6">
        <f t="shared" si="0"/>
        <v>0.80943900000000002</v>
      </c>
    </row>
    <row r="7" spans="1:5">
      <c r="A7" t="s">
        <v>102</v>
      </c>
      <c r="B7" t="s">
        <v>103</v>
      </c>
      <c r="C7">
        <v>0.79179200000000005</v>
      </c>
      <c r="D7">
        <v>0.75903200000000004</v>
      </c>
      <c r="E7">
        <f t="shared" si="0"/>
        <v>0.77541199999999999</v>
      </c>
    </row>
    <row r="8" spans="1:5">
      <c r="A8" t="s">
        <v>104</v>
      </c>
      <c r="B8" t="s">
        <v>105</v>
      </c>
      <c r="C8">
        <v>0.82374499999999995</v>
      </c>
      <c r="D8">
        <v>0.795817</v>
      </c>
      <c r="E8">
        <f t="shared" si="0"/>
        <v>0.80978099999999997</v>
      </c>
    </row>
    <row r="9" spans="1:5">
      <c r="A9" t="s">
        <v>106</v>
      </c>
      <c r="B9" t="s">
        <v>107</v>
      </c>
      <c r="C9">
        <v>0.78642500000000004</v>
      </c>
      <c r="D9">
        <v>0.73680999999999996</v>
      </c>
      <c r="E9">
        <f t="shared" si="0"/>
        <v>0.76161750000000006</v>
      </c>
    </row>
    <row r="10" spans="1:5">
      <c r="A10" t="s">
        <v>108</v>
      </c>
      <c r="B10" t="s">
        <v>109</v>
      </c>
      <c r="C10">
        <v>0.76932299999999998</v>
      </c>
      <c r="D10">
        <v>0.71824200000000005</v>
      </c>
      <c r="E10">
        <f t="shared" si="0"/>
        <v>0.74378250000000001</v>
      </c>
    </row>
    <row r="11" spans="1:5">
      <c r="A11" t="s">
        <v>110</v>
      </c>
      <c r="B11" t="s">
        <v>111</v>
      </c>
      <c r="C11">
        <v>0.82366499999999998</v>
      </c>
      <c r="D11">
        <v>0.79464199999999996</v>
      </c>
      <c r="E11">
        <f t="shared" si="0"/>
        <v>0.80915349999999997</v>
      </c>
    </row>
    <row r="12" spans="1:5">
      <c r="A12" t="s">
        <v>112</v>
      </c>
      <c r="B12" t="s">
        <v>113</v>
      </c>
      <c r="C12">
        <v>0.84452400000000005</v>
      </c>
      <c r="D12">
        <v>0.83248800000000001</v>
      </c>
      <c r="E12">
        <f t="shared" si="0"/>
        <v>0.83850599999999997</v>
      </c>
    </row>
    <row r="13" spans="1:5">
      <c r="A13" t="s">
        <v>114</v>
      </c>
      <c r="B13" t="s">
        <v>115</v>
      </c>
      <c r="C13">
        <v>0.77712400000000004</v>
      </c>
      <c r="D13">
        <v>0.72835300000000003</v>
      </c>
      <c r="E13">
        <f t="shared" si="0"/>
        <v>0.75273849999999998</v>
      </c>
    </row>
    <row r="14" spans="1:5">
      <c r="A14" t="s">
        <v>116</v>
      </c>
      <c r="B14" t="s">
        <v>117</v>
      </c>
      <c r="C14">
        <v>0.79447599999999996</v>
      </c>
      <c r="D14">
        <v>0.75015799999999999</v>
      </c>
      <c r="E14">
        <f t="shared" si="0"/>
        <v>0.77231699999999992</v>
      </c>
    </row>
    <row r="15" spans="1:5">
      <c r="A15" t="s">
        <v>118</v>
      </c>
      <c r="B15" t="s">
        <v>119</v>
      </c>
      <c r="C15">
        <v>0.80957199999999996</v>
      </c>
      <c r="D15">
        <v>0.78699600000000003</v>
      </c>
      <c r="E15">
        <f t="shared" si="0"/>
        <v>0.79828399999999999</v>
      </c>
    </row>
    <row r="16" spans="1:5">
      <c r="A16" t="s">
        <v>120</v>
      </c>
      <c r="B16" t="s">
        <v>121</v>
      </c>
      <c r="C16">
        <v>0.79092799999999996</v>
      </c>
      <c r="D16">
        <v>0.76210199999999995</v>
      </c>
      <c r="E16">
        <f t="shared" si="0"/>
        <v>0.77651499999999996</v>
      </c>
    </row>
    <row r="17" spans="1:5">
      <c r="A17" t="s">
        <v>122</v>
      </c>
      <c r="B17" t="s">
        <v>123</v>
      </c>
      <c r="C17">
        <v>0.75526099999999996</v>
      </c>
      <c r="D17">
        <v>0.71075100000000002</v>
      </c>
      <c r="E17">
        <f t="shared" si="0"/>
        <v>0.73300600000000005</v>
      </c>
    </row>
    <row r="18" spans="1:5">
      <c r="A18" t="s">
        <v>124</v>
      </c>
      <c r="B18" t="s">
        <v>125</v>
      </c>
      <c r="C18">
        <v>0.76497199999999999</v>
      </c>
      <c r="D18">
        <v>0.68777999999999995</v>
      </c>
      <c r="E18">
        <f t="shared" si="0"/>
        <v>0.72637599999999991</v>
      </c>
    </row>
    <row r="19" spans="1:5">
      <c r="A19" t="s">
        <v>126</v>
      </c>
      <c r="B19" t="s">
        <v>127</v>
      </c>
      <c r="C19">
        <v>0.79021799999999998</v>
      </c>
      <c r="D19">
        <v>0.74648800000000004</v>
      </c>
      <c r="E19">
        <f t="shared" si="0"/>
        <v>0.76835300000000006</v>
      </c>
    </row>
    <row r="20" spans="1:5">
      <c r="A20" t="s">
        <v>128</v>
      </c>
      <c r="B20" t="s">
        <v>129</v>
      </c>
      <c r="C20">
        <v>0.81076199999999998</v>
      </c>
      <c r="D20">
        <v>0.78035900000000002</v>
      </c>
      <c r="E20">
        <f t="shared" si="0"/>
        <v>0.7955605</v>
      </c>
    </row>
    <row r="21" spans="1:5">
      <c r="A21" t="s">
        <v>130</v>
      </c>
      <c r="B21" t="s">
        <v>131</v>
      </c>
      <c r="C21">
        <v>0.74220900000000001</v>
      </c>
      <c r="D21">
        <v>0.69975399999999999</v>
      </c>
      <c r="E21">
        <f t="shared" si="0"/>
        <v>0.72098149999999994</v>
      </c>
    </row>
    <row r="22" spans="1:5">
      <c r="A22" t="s">
        <v>132</v>
      </c>
      <c r="B22" t="s">
        <v>133</v>
      </c>
      <c r="C22">
        <v>0.78401100000000001</v>
      </c>
      <c r="D22">
        <v>0.73057700000000003</v>
      </c>
      <c r="E22">
        <f t="shared" si="0"/>
        <v>0.75729400000000002</v>
      </c>
    </row>
    <row r="23" spans="1:5">
      <c r="A23" t="s">
        <v>134</v>
      </c>
      <c r="B23" t="s">
        <v>135</v>
      </c>
      <c r="C23">
        <v>0.67856499999999997</v>
      </c>
      <c r="D23">
        <v>0.59930700000000003</v>
      </c>
      <c r="E23">
        <f t="shared" si="0"/>
        <v>0.63893599999999995</v>
      </c>
    </row>
    <row r="24" spans="1:5">
      <c r="A24" t="s">
        <v>136</v>
      </c>
      <c r="B24" t="s">
        <v>137</v>
      </c>
      <c r="C24">
        <v>0.60257300000000003</v>
      </c>
      <c r="D24">
        <v>0.45055699999999999</v>
      </c>
      <c r="E24">
        <f t="shared" si="0"/>
        <v>0.52656499999999995</v>
      </c>
    </row>
    <row r="25" spans="1:5">
      <c r="A25" t="s">
        <v>138</v>
      </c>
      <c r="B25" t="s">
        <v>139</v>
      </c>
      <c r="C25">
        <v>0.85115399999999997</v>
      </c>
      <c r="D25">
        <v>0.83677999999999997</v>
      </c>
      <c r="E25">
        <f t="shared" si="0"/>
        <v>0.84396699999999991</v>
      </c>
    </row>
    <row r="26" spans="1:5">
      <c r="A26" t="s">
        <v>140</v>
      </c>
      <c r="B26" t="s">
        <v>141</v>
      </c>
      <c r="C26">
        <v>0.84774899999999997</v>
      </c>
      <c r="D26">
        <v>0.82926</v>
      </c>
      <c r="E26">
        <f t="shared" si="0"/>
        <v>0.83850449999999999</v>
      </c>
    </row>
    <row r="27" spans="1:5">
      <c r="A27" t="s">
        <v>142</v>
      </c>
      <c r="B27" t="s">
        <v>143</v>
      </c>
      <c r="C27">
        <v>0.79620400000000002</v>
      </c>
      <c r="D27">
        <v>0.74363199999999996</v>
      </c>
      <c r="E27">
        <f t="shared" si="0"/>
        <v>0.76991799999999999</v>
      </c>
    </row>
    <row r="28" spans="1:5">
      <c r="A28" t="s">
        <v>144</v>
      </c>
      <c r="B28" t="s">
        <v>145</v>
      </c>
      <c r="C28">
        <v>0.764455</v>
      </c>
      <c r="D28">
        <v>0.70099699999999998</v>
      </c>
      <c r="E28">
        <f t="shared" si="0"/>
        <v>0.73272599999999999</v>
      </c>
    </row>
    <row r="29" spans="1:5">
      <c r="A29" t="s">
        <v>146</v>
      </c>
      <c r="B29" t="s">
        <v>147</v>
      </c>
      <c r="C29">
        <v>0.77624499999999996</v>
      </c>
      <c r="D29">
        <v>0.72141999999999995</v>
      </c>
      <c r="E29">
        <f t="shared" si="0"/>
        <v>0.74883250000000001</v>
      </c>
    </row>
    <row r="30" spans="1:5">
      <c r="A30" t="s">
        <v>148</v>
      </c>
      <c r="B30" t="s">
        <v>149</v>
      </c>
      <c r="C30">
        <v>0</v>
      </c>
      <c r="D30">
        <v>0</v>
      </c>
      <c r="E30">
        <f t="shared" si="0"/>
        <v>0</v>
      </c>
    </row>
    <row r="31" spans="1:5">
      <c r="A31" t="s">
        <v>150</v>
      </c>
      <c r="B31" t="s">
        <v>151</v>
      </c>
      <c r="C31">
        <v>0.83636100000000002</v>
      </c>
      <c r="D31">
        <v>0.83421199999999995</v>
      </c>
      <c r="E31">
        <f t="shared" si="0"/>
        <v>0.83528650000000004</v>
      </c>
    </row>
    <row r="32" spans="1:5">
      <c r="A32" t="s">
        <v>152</v>
      </c>
      <c r="B32" t="s">
        <v>153</v>
      </c>
      <c r="C32">
        <v>0.72014800000000001</v>
      </c>
      <c r="D32">
        <v>0.66475899999999999</v>
      </c>
      <c r="E32">
        <f t="shared" si="0"/>
        <v>0.69245350000000006</v>
      </c>
    </row>
    <row r="33" spans="1:5">
      <c r="A33" t="s">
        <v>154</v>
      </c>
      <c r="B33" t="s">
        <v>155</v>
      </c>
      <c r="C33">
        <v>0.80113999999999996</v>
      </c>
      <c r="D33">
        <v>0.77112400000000003</v>
      </c>
      <c r="E33">
        <f t="shared" si="0"/>
        <v>0.78613200000000005</v>
      </c>
    </row>
    <row r="34" spans="1:5">
      <c r="A34" t="s">
        <v>156</v>
      </c>
      <c r="B34" t="s">
        <v>157</v>
      </c>
      <c r="C34">
        <v>0.74388299999999996</v>
      </c>
      <c r="D34">
        <v>0.67494200000000004</v>
      </c>
      <c r="E34">
        <f t="shared" si="0"/>
        <v>0.7094125</v>
      </c>
    </row>
    <row r="35" spans="1:5">
      <c r="A35" t="s">
        <v>158</v>
      </c>
      <c r="B35" t="s">
        <v>159</v>
      </c>
      <c r="C35">
        <v>0.82780900000000002</v>
      </c>
      <c r="D35">
        <v>0.80399399999999999</v>
      </c>
      <c r="E35">
        <f t="shared" si="0"/>
        <v>0.81590150000000006</v>
      </c>
    </row>
    <row r="36" spans="1:5">
      <c r="A36" t="s">
        <v>160</v>
      </c>
      <c r="B36" t="s">
        <v>161</v>
      </c>
      <c r="C36">
        <v>0.75476699999999997</v>
      </c>
      <c r="D36">
        <v>0.71097299999999997</v>
      </c>
      <c r="E36">
        <f t="shared" si="0"/>
        <v>0.73286999999999991</v>
      </c>
    </row>
    <row r="37" spans="1:5">
      <c r="A37" t="s">
        <v>162</v>
      </c>
      <c r="B37" t="s">
        <v>163</v>
      </c>
      <c r="C37">
        <v>0.79028799999999999</v>
      </c>
      <c r="D37">
        <v>0.72737700000000005</v>
      </c>
      <c r="E37">
        <f t="shared" si="0"/>
        <v>0.75883250000000002</v>
      </c>
    </row>
    <row r="38" spans="1:5">
      <c r="A38" t="s">
        <v>164</v>
      </c>
      <c r="B38" t="s">
        <v>165</v>
      </c>
      <c r="C38">
        <v>0.81992699999999996</v>
      </c>
      <c r="D38">
        <v>0.800956</v>
      </c>
      <c r="E38">
        <f t="shared" si="0"/>
        <v>0.81044150000000004</v>
      </c>
    </row>
    <row r="39" spans="1:5">
      <c r="A39" t="s">
        <v>166</v>
      </c>
      <c r="B39" t="s">
        <v>167</v>
      </c>
      <c r="C39">
        <v>0.79514799999999997</v>
      </c>
      <c r="D39">
        <v>0.76512599999999997</v>
      </c>
      <c r="E39">
        <f t="shared" si="0"/>
        <v>0.78013699999999997</v>
      </c>
    </row>
    <row r="40" spans="1:5">
      <c r="A40" t="s">
        <v>168</v>
      </c>
      <c r="B40" t="s">
        <v>169</v>
      </c>
      <c r="C40">
        <v>0.69298499999999996</v>
      </c>
      <c r="D40">
        <v>0.64071299999999998</v>
      </c>
      <c r="E40">
        <f t="shared" si="0"/>
        <v>0.66684900000000003</v>
      </c>
    </row>
    <row r="41" spans="1:5">
      <c r="A41" t="s">
        <v>170</v>
      </c>
      <c r="B41" t="s">
        <v>171</v>
      </c>
      <c r="C41">
        <v>0.66141499999999998</v>
      </c>
      <c r="D41">
        <v>0.57806599999999997</v>
      </c>
      <c r="E41">
        <f t="shared" si="0"/>
        <v>0.61974050000000003</v>
      </c>
    </row>
    <row r="42" spans="1:5">
      <c r="A42" t="s">
        <v>172</v>
      </c>
      <c r="B42" t="s">
        <v>173</v>
      </c>
      <c r="C42">
        <v>0.78763000000000005</v>
      </c>
      <c r="D42">
        <v>0.73967400000000005</v>
      </c>
      <c r="E42">
        <f t="shared" si="0"/>
        <v>0.763652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thresholds</vt:lpstr>
      <vt:lpstr>local-pos</vt:lpstr>
      <vt:lpstr>global-pos</vt:lpstr>
      <vt:lpstr>smooth-pos</vt:lpstr>
      <vt:lpstr>local-neg</vt:lpstr>
      <vt:lpstr>global-neg</vt:lpstr>
      <vt:lpstr>smooth-neg</vt:lpstr>
      <vt:lpstr>'global-neg'!negative</vt:lpstr>
      <vt:lpstr>'local-neg'!negative</vt:lpstr>
      <vt:lpstr>'smooth-neg'!negative</vt:lpstr>
      <vt:lpstr>'global-pos'!positive</vt:lpstr>
      <vt:lpstr>'local-pos'!positive</vt:lpstr>
      <vt:lpstr>'smooth-pos'!positive</vt:lpstr>
    </vt:vector>
  </TitlesOfParts>
  <Company>Max-Planck-Institut für Informatik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Niket Tandon</dc:creator>
  <cp:lastModifiedBy>Niket Tandon</cp:lastModifiedBy>
  <dcterms:created xsi:type="dcterms:W3CDTF">2011-04-27T13:22:41Z</dcterms:created>
  <dcterms:modified xsi:type="dcterms:W3CDTF">2011-05-06T19:30:59Z</dcterms:modified>
</cp:coreProperties>
</file>