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91" i="1"/>
  <c r="B71" i="1"/>
  <c r="B72" i="1"/>
  <c r="B73" i="1" s="1"/>
  <c r="B25" i="1"/>
  <c r="B26" i="1" s="1"/>
  <c r="B4" i="1"/>
  <c r="B5" i="1"/>
  <c r="B6" i="1" s="1"/>
  <c r="B3" i="1"/>
  <c r="O8" i="1"/>
  <c r="O6" i="1"/>
  <c r="O7" i="1"/>
  <c r="L6" i="1"/>
  <c r="N3" i="1"/>
  <c r="B92" i="1" l="1"/>
  <c r="B74" i="1"/>
  <c r="B27" i="1"/>
  <c r="B7" i="1"/>
  <c r="B75" i="1" l="1"/>
  <c r="B28" i="1"/>
  <c r="B8" i="1"/>
  <c r="B76" i="1" l="1"/>
  <c r="B29" i="1"/>
  <c r="B9" i="1"/>
  <c r="B77" i="1" l="1"/>
  <c r="B30" i="1"/>
  <c r="B10" i="1"/>
  <c r="B78" i="1" l="1"/>
  <c r="B31" i="1"/>
  <c r="B11" i="1"/>
  <c r="B79" i="1" l="1"/>
  <c r="B32" i="1"/>
  <c r="B12" i="1"/>
  <c r="B80" i="1" l="1"/>
  <c r="B33" i="1"/>
  <c r="B13" i="1"/>
  <c r="B81" i="1" l="1"/>
  <c r="B34" i="1"/>
  <c r="B14" i="1"/>
  <c r="B82" i="1" l="1"/>
  <c r="B35" i="1"/>
  <c r="B15" i="1"/>
  <c r="B83" i="1" l="1"/>
  <c r="B36" i="1"/>
  <c r="B16" i="1"/>
  <c r="B84" i="1" l="1"/>
  <c r="B37" i="1"/>
  <c r="B17" i="1"/>
  <c r="B85" i="1" l="1"/>
  <c r="B38" i="1"/>
  <c r="B18" i="1"/>
  <c r="B86" i="1" l="1"/>
  <c r="B39" i="1"/>
  <c r="B19" i="1"/>
  <c r="B87" i="1" l="1"/>
  <c r="B40" i="1"/>
  <c r="B20" i="1"/>
  <c r="B88" i="1" l="1"/>
  <c r="B41" i="1"/>
  <c r="B21" i="1"/>
  <c r="B89" i="1" l="1"/>
  <c r="B42" i="1"/>
  <c r="B22" i="1"/>
  <c r="B90" i="1" l="1"/>
  <c r="B43" i="1"/>
  <c r="B23" i="1"/>
  <c r="B44" i="1" l="1"/>
  <c r="B24" i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</calcChain>
</file>

<file path=xl/sharedStrings.xml><?xml version="1.0" encoding="utf-8"?>
<sst xmlns="http://schemas.openxmlformats.org/spreadsheetml/2006/main" count="21" uniqueCount="17">
  <si>
    <t>α</t>
  </si>
  <si>
    <t>g</t>
  </si>
  <si>
    <t>м/с</t>
  </si>
  <si>
    <t>град</t>
  </si>
  <si>
    <r>
      <t>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</si>
  <si>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</si>
  <si>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СИ</t>
  </si>
  <si>
    <t>рад</t>
  </si>
  <si>
    <t>с</t>
  </si>
  <si>
    <t>h</t>
  </si>
  <si>
    <t>м</t>
  </si>
  <si>
    <t>s</t>
  </si>
  <si>
    <t>α (град)</t>
  </si>
  <si>
    <t>α (рад)</t>
  </si>
  <si>
    <r>
      <t>v</t>
    </r>
    <r>
      <rPr>
        <vertAlign val="subscript"/>
        <sz val="11"/>
        <color rgb="FF006100"/>
        <rFont val="Calibri"/>
        <family val="2"/>
        <charset val="204"/>
        <scheme val="minor"/>
      </rPr>
      <t>x</t>
    </r>
  </si>
  <si>
    <r>
      <t>t</t>
    </r>
    <r>
      <rPr>
        <vertAlign val="subscript"/>
        <sz val="11"/>
        <color rgb="FF006100"/>
        <rFont val="Calibri"/>
        <family val="2"/>
        <charset val="204"/>
        <scheme val="minor"/>
      </rPr>
      <t>1</t>
    </r>
  </si>
  <si>
    <r>
      <t>t</t>
    </r>
    <r>
      <rPr>
        <vertAlign val="subscript"/>
        <sz val="11"/>
        <color rgb="FF006100"/>
        <rFont val="Calibri"/>
        <family val="2"/>
        <charset val="204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</si>
</sst>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1" fillId="4" borderId="1" xfId="3" applyBorder="1"/>
    <xf numFmtId="0" fontId="0" fillId="4" borderId="1" xfId="3" applyFont="1" applyBorder="1"/>
    <xf numFmtId="0" fontId="1" fillId="4" borderId="2" xfId="3" applyBorder="1"/>
    <xf numFmtId="0" fontId="0" fillId="4" borderId="2" xfId="3" applyFont="1" applyBorder="1"/>
    <xf numFmtId="0" fontId="3" fillId="3" borderId="1" xfId="2" applyBorder="1"/>
    <xf numFmtId="0" fontId="0" fillId="0" borderId="1" xfId="0" applyBorder="1"/>
    <xf numFmtId="0" fontId="2" fillId="2" borderId="1" xfId="1" applyBorder="1"/>
  </cellXfs>
  <cellStyles count="4">
    <cellStyle name="40% — акцент1" xfId="3" builtinId="3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Лист1!$A$2:$A$92</c:f>
              <c:numCache>
                <c:formatCode>General</c:formatCode>
                <c:ptCount val="91"/>
                <c:pt idx="0">
                  <c:v>748.33147735478838</c:v>
                </c:pt>
                <c:pt idx="1">
                  <c:v>821.26511442823107</c:v>
                </c:pt>
                <c:pt idx="2">
                  <c:v>900.29004795172409</c:v>
                </c:pt>
                <c:pt idx="3">
                  <c:v>985.05365928326466</c:v>
                </c:pt>
                <c:pt idx="4">
                  <c:v>1075.0592414588359</c:v>
                </c:pt>
                <c:pt idx="5">
                  <c:v>1169.7080097208845</c:v>
                </c:pt>
                <c:pt idx="6">
                  <c:v>1268.343418303434</c:v>
                </c:pt>
                <c:pt idx="7">
                  <c:v>1370.2904154466305</c:v>
                </c:pt>
                <c:pt idx="8">
                  <c:v>1474.8856051112666</c:v>
                </c:pt>
                <c:pt idx="9">
                  <c:v>1581.4974472228919</c:v>
                </c:pt>
                <c:pt idx="10">
                  <c:v>1689.5376996674518</c:v>
                </c:pt>
                <c:pt idx="11">
                  <c:v>1798.4661966447093</c:v>
                </c:pt>
                <c:pt idx="12">
                  <c:v>1907.7911172327779</c:v>
                </c:pt>
                <c:pt idx="13">
                  <c:v>2017.0665379544857</c:v>
                </c:pt>
                <c:pt idx="14">
                  <c:v>2125.8885830629865</c:v>
                </c:pt>
                <c:pt idx="15">
                  <c:v>2233.891045862495</c:v>
                </c:pt>
                <c:pt idx="16">
                  <c:v>2340.7410123993768</c:v>
                </c:pt>
                <c:pt idx="17">
                  <c:v>2446.1347792565125</c:v>
                </c:pt>
                <c:pt idx="18">
                  <c:v>2549.7942016863644</c:v>
                </c:pt>
                <c:pt idx="19">
                  <c:v>2651.4635140500764</c:v>
                </c:pt>
                <c:pt idx="20">
                  <c:v>2750.9066114955067</c:v>
                </c:pt>
                <c:pt idx="21">
                  <c:v>2847.9047549482539</c:v>
                </c:pt>
                <c:pt idx="22">
                  <c:v>2942.2546503946805</c:v>
                </c:pt>
                <c:pt idx="23">
                  <c:v>3033.7668513107969</c:v>
                </c:pt>
                <c:pt idx="24">
                  <c:v>3122.2644356980572</c:v>
                </c:pt>
                <c:pt idx="25">
                  <c:v>3207.5819139901132</c:v>
                </c:pt>
                <c:pt idx="26">
                  <c:v>3289.5643296402777</c:v>
                </c:pt>
                <c:pt idx="27">
                  <c:v>3368.06651970233</c:v>
                </c:pt>
                <c:pt idx="28">
                  <c:v>3442.952507788998</c:v>
                </c:pt>
                <c:pt idx="29">
                  <c:v>3514.0950062738107</c:v>
                </c:pt>
                <c:pt idx="30">
                  <c:v>3581.3750084595695</c:v>
                </c:pt>
                <c:pt idx="31">
                  <c:v>3644.6814547015138</c:v>
                </c:pt>
                <c:pt idx="32">
                  <c:v>3703.9109592062596</c:v>
                </c:pt>
                <c:pt idx="33">
                  <c:v>3758.9675864986989</c:v>
                </c:pt>
                <c:pt idx="34">
                  <c:v>3809.7626684279267</c:v>
                </c:pt>
                <c:pt idx="35">
                  <c:v>3856.2146541335433</c:v>
                </c:pt>
                <c:pt idx="36">
                  <c:v>3898.2489866713113</c:v>
                </c:pt>
                <c:pt idx="37">
                  <c:v>3935.798001049865</c:v>
                </c:pt>
                <c:pt idx="38">
                  <c:v>3968.8008392982824</c:v>
                </c:pt>
                <c:pt idx="39">
                  <c:v>3997.2033789009265</c:v>
                </c:pt>
                <c:pt idx="40">
                  <c:v>4020.9581715287813</c:v>
                </c:pt>
                <c:pt idx="41">
                  <c:v>4040.0243894878599</c:v>
                </c:pt>
                <c:pt idx="42">
                  <c:v>4054.3677777135426</c:v>
                </c:pt>
                <c:pt idx="43">
                  <c:v>4063.9606094800756</c:v>
                </c:pt>
                <c:pt idx="44">
                  <c:v>4068.7816442788558</c:v>
                </c:pt>
                <c:pt idx="45">
                  <c:v>4068.8160865577202</c:v>
                </c:pt>
                <c:pt idx="46">
                  <c:v>4064.0555442142495</c:v>
                </c:pt>
                <c:pt idx="47">
                  <c:v>4054.4979859056575</c:v>
                </c:pt>
                <c:pt idx="48">
                  <c:v>4040.1476963816676</c:v>
                </c:pt>
                <c:pt idx="49">
                  <c:v>4021.0152291691643</c:v>
                </c:pt>
                <c:pt idx="50">
                  <c:v>3997.1173560420866</c:v>
                </c:pt>
                <c:pt idx="51">
                  <c:v>3968.4770127998354</c:v>
                </c:pt>
                <c:pt idx="52">
                  <c:v>3935.123240954963</c:v>
                </c:pt>
                <c:pt idx="53">
                  <c:v>3897.0911249980149</c:v>
                </c:pt>
                <c:pt idx="54">
                  <c:v>3854.4217249658009</c:v>
                </c:pt>
                <c:pt idx="55">
                  <c:v>3807.1620040904368</c:v>
                </c:pt>
                <c:pt idx="56">
                  <c:v>3755.3647513513802</c:v>
                </c:pt>
                <c:pt idx="57">
                  <c:v>3699.0884987923209</c:v>
                </c:pt>
                <c:pt idx="58">
                  <c:v>3638.397433499877</c:v>
                </c:pt>
                <c:pt idx="59">
                  <c:v>3573.3613041724834</c:v>
                </c:pt>
                <c:pt idx="60">
                  <c:v>3504.055322235813</c:v>
                </c:pt>
                <c:pt idx="61">
                  <c:v>3430.560057486427</c:v>
                </c:pt>
                <c:pt idx="62">
                  <c:v>3352.9613282681194</c:v>
                </c:pt>
                <c:pt idx="63">
                  <c:v>3271.3500862061564</c:v>
                </c:pt>
                <c:pt idx="64">
                  <c:v>3185.8222955435253</c:v>
                </c:pt>
                <c:pt idx="65">
                  <c:v>3096.4788071405519</c:v>
                </c:pt>
                <c:pt idx="66">
                  <c:v>3003.4252272151393</c:v>
                </c:pt>
                <c:pt idx="67">
                  <c:v>2906.7717809154801</c:v>
                </c:pt>
                <c:pt idx="68">
                  <c:v>2806.6331708305856</c:v>
                </c:pt>
                <c:pt idx="69">
                  <c:v>2703.1284305565159</c:v>
                </c:pt>
                <c:pt idx="70">
                  <c:v>2596.3807734476818</c:v>
                </c:pt>
                <c:pt idx="71">
                  <c:v>2486.517436693533</c:v>
                </c:pt>
                <c:pt idx="72">
                  <c:v>2373.6695208707956</c:v>
                </c:pt>
                <c:pt idx="73">
                  <c:v>2257.9718251308905</c:v>
                </c:pt>
                <c:pt idx="74">
                  <c:v>2139.5626781907949</c:v>
                </c:pt>
                <c:pt idx="75">
                  <c:v>2018.5837653037463</c:v>
                </c:pt>
                <c:pt idx="76">
                  <c:v>1895.1799513937162</c:v>
                </c:pt>
                <c:pt idx="77">
                  <c:v>1769.4991005445961</c:v>
                </c:pt>
                <c:pt idx="78">
                  <c:v>1641.6918920415894</c:v>
                </c:pt>
                <c:pt idx="79">
                  <c:v>1511.9116331682503</c:v>
                </c:pt>
                <c:pt idx="80">
                  <c:v>1380.3140689683155</c:v>
                </c:pt>
                <c:pt idx="81">
                  <c:v>1247.0571891864627</c:v>
                </c:pt>
                <c:pt idx="82">
                  <c:v>1112.3010326069282</c:v>
                </c:pt>
                <c:pt idx="83">
                  <c:v>976.20748901312345</c:v>
                </c:pt>
                <c:pt idx="84">
                  <c:v>838.94009899531852</c:v>
                </c:pt>
                <c:pt idx="85">
                  <c:v>700.66385183681416</c:v>
                </c:pt>
                <c:pt idx="86">
                  <c:v>561.54498171221132</c:v>
                </c:pt>
                <c:pt idx="87">
                  <c:v>421.75076243393522</c:v>
                </c:pt>
                <c:pt idx="88">
                  <c:v>281.44930098554471</c:v>
                </c:pt>
                <c:pt idx="89">
                  <c:v>140.80933008216849</c:v>
                </c:pt>
                <c:pt idx="90">
                  <c:v>4.9431052396691386E-13</c:v>
                </c:pt>
              </c:numCache>
            </c:numRef>
          </c:xVal>
          <c:yVal>
            <c:numRef>
              <c:f>Лист1!$B$2:$B$92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3-4B9F-815A-732AEFC7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52560"/>
        <c:axId val="446349608"/>
      </c:scatterChart>
      <c:valAx>
        <c:axId val="4463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49608"/>
        <c:crosses val="autoZero"/>
        <c:crossBetween val="midCat"/>
      </c:valAx>
      <c:valAx>
        <c:axId val="44634960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525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10</xdr:row>
      <xdr:rowOff>95250</xdr:rowOff>
    </xdr:from>
    <xdr:to>
      <xdr:col>12</xdr:col>
      <xdr:colOff>257175</xdr:colOff>
      <xdr:row>27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0.05941</cdr:x>
      <cdr:y>0.52493</cdr:y>
    </cdr:from>
    <cdr:to>
      <cdr:x>0.86139</cdr:x>
      <cdr:y>0.52786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>
          <a:off x="285750" y="1704975"/>
          <a:ext cx="3857626" cy="9525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topLeftCell="A4" zoomScale="120" zoomScaleNormal="120" workbookViewId="0">
      <selection activeCell="O16" sqref="O16"/>
    </sheetView>
  </sheetViews>
  <sheetFormatPr defaultRowHeight="15" x14ac:dyDescent="0.25"/>
  <cols>
    <col min="15" max="15" width="11.140625" customWidth="1"/>
  </cols>
  <sheetData>
    <row r="1" spans="1:16" x14ac:dyDescent="0.25">
      <c r="A1" s="5" t="s">
        <v>11</v>
      </c>
      <c r="B1" s="5" t="s">
        <v>12</v>
      </c>
      <c r="C1" s="5" t="s">
        <v>13</v>
      </c>
      <c r="K1" s="1"/>
      <c r="L1" s="1"/>
      <c r="M1" s="1"/>
      <c r="N1" s="1" t="s">
        <v>6</v>
      </c>
      <c r="O1" s="1"/>
    </row>
    <row r="2" spans="1:16" ht="18" x14ac:dyDescent="0.35">
      <c r="A2" s="6">
        <f>($L$2*$L$2*SIN(C2)*COS(C2)+$L$2*COS(C2)*SQRT($L$2*$L$2*SIN(C2)*SIN(C2)+2*$L$4*$L$5))/$L$4</f>
        <v>748.33147735478838</v>
      </c>
      <c r="B2" s="6">
        <v>0</v>
      </c>
      <c r="C2" s="6">
        <f>B2*PI()/180</f>
        <v>0</v>
      </c>
      <c r="K2" s="2" t="s">
        <v>5</v>
      </c>
      <c r="L2" s="1">
        <v>200</v>
      </c>
      <c r="M2" s="1" t="s">
        <v>2</v>
      </c>
      <c r="N2" s="1"/>
      <c r="O2" s="1"/>
    </row>
    <row r="3" spans="1:16" x14ac:dyDescent="0.25">
      <c r="A3" s="6">
        <f t="shared" ref="A3:A66" si="0">($L$2*$L$2*SIN(C3)*COS(C3)+$L$2*COS(C3)*SQRT($L$2*$L$2*SIN(C3)*SIN(C3)+2*$L$4*$L$5))/$L$4</f>
        <v>821.26511442823107</v>
      </c>
      <c r="B3" s="6">
        <f>B2+1</f>
        <v>1</v>
      </c>
      <c r="C3" s="6">
        <f t="shared" ref="C3:C66" si="1">B3*PI()/180</f>
        <v>1.7453292519943295E-2</v>
      </c>
      <c r="K3" s="1" t="s">
        <v>0</v>
      </c>
      <c r="L3" s="1">
        <v>58</v>
      </c>
      <c r="M3" s="1" t="s">
        <v>3</v>
      </c>
      <c r="N3" s="1">
        <f>L3*PI()/180</f>
        <v>1.0122909661567112</v>
      </c>
      <c r="O3" s="1" t="s">
        <v>7</v>
      </c>
    </row>
    <row r="4" spans="1:16" ht="17.25" x14ac:dyDescent="0.25">
      <c r="A4" s="6">
        <f t="shared" si="0"/>
        <v>900.29004795172409</v>
      </c>
      <c r="B4" s="6">
        <f t="shared" ref="B4:B25" si="2">B3+1</f>
        <v>2</v>
      </c>
      <c r="C4" s="6">
        <f t="shared" si="1"/>
        <v>3.4906585039886591E-2</v>
      </c>
      <c r="K4" s="1" t="s">
        <v>1</v>
      </c>
      <c r="L4" s="1">
        <v>10</v>
      </c>
      <c r="M4" s="2" t="s">
        <v>4</v>
      </c>
      <c r="N4" s="1"/>
      <c r="O4" s="1"/>
    </row>
    <row r="5" spans="1:16" x14ac:dyDescent="0.25">
      <c r="A5" s="6">
        <f t="shared" si="0"/>
        <v>985.05365928326466</v>
      </c>
      <c r="B5" s="6">
        <f t="shared" si="2"/>
        <v>3</v>
      </c>
      <c r="C5" s="6">
        <f t="shared" si="1"/>
        <v>5.2359877559829883E-2</v>
      </c>
      <c r="K5" s="3" t="s">
        <v>9</v>
      </c>
      <c r="L5" s="3">
        <v>70</v>
      </c>
      <c r="M5" s="4" t="s">
        <v>10</v>
      </c>
    </row>
    <row r="6" spans="1:16" ht="18" x14ac:dyDescent="0.35">
      <c r="A6" s="6">
        <f t="shared" si="0"/>
        <v>1075.0592414588359</v>
      </c>
      <c r="B6" s="6">
        <f t="shared" si="2"/>
        <v>4</v>
      </c>
      <c r="C6" s="6">
        <f t="shared" si="1"/>
        <v>6.9813170079773182E-2</v>
      </c>
      <c r="K6" s="7" t="s">
        <v>14</v>
      </c>
      <c r="L6" s="7">
        <f>L2*COS(N3)</f>
        <v>105.98385284664099</v>
      </c>
      <c r="M6" s="7" t="s">
        <v>2</v>
      </c>
      <c r="N6" s="7" t="s">
        <v>15</v>
      </c>
      <c r="O6" s="7">
        <f>(L2*SIN(N3)+SQRT(L2*L2*SIN(N3)+2*L4*L5))/L4</f>
        <v>35.755089688538924</v>
      </c>
      <c r="P6" s="7" t="s">
        <v>8</v>
      </c>
    </row>
    <row r="7" spans="1:16" ht="18" x14ac:dyDescent="0.35">
      <c r="A7" s="6">
        <f t="shared" si="0"/>
        <v>1169.7080097208845</v>
      </c>
      <c r="B7" s="6">
        <f t="shared" si="2"/>
        <v>5</v>
      </c>
      <c r="C7" s="6">
        <f t="shared" si="1"/>
        <v>8.7266462599716474E-2</v>
      </c>
      <c r="K7" s="7"/>
      <c r="L7" s="7"/>
      <c r="M7" s="7"/>
      <c r="N7" s="7" t="s">
        <v>16</v>
      </c>
      <c r="O7" s="7">
        <f>L2*SIN(N3)/L4</f>
        <v>16.960961923128519</v>
      </c>
      <c r="P7" s="7" t="s">
        <v>8</v>
      </c>
    </row>
    <row r="8" spans="1:16" x14ac:dyDescent="0.25">
      <c r="A8" s="6">
        <f t="shared" si="0"/>
        <v>1268.343418303434</v>
      </c>
      <c r="B8" s="6">
        <f t="shared" si="2"/>
        <v>6</v>
      </c>
      <c r="C8" s="6">
        <f t="shared" si="1"/>
        <v>0.10471975511965977</v>
      </c>
      <c r="K8" s="7"/>
      <c r="L8" s="7"/>
      <c r="M8" s="7"/>
      <c r="N8" s="7" t="s">
        <v>11</v>
      </c>
      <c r="O8" s="7">
        <f>(L2*L2*SIN(N3)*COS(N3)+L2*COS(N3)*SQRT(L2*L2*SIN(N3)*SIN(N3)+2*L4*L5))/L4</f>
        <v>3638.397433499877</v>
      </c>
      <c r="P8" s="7" t="s">
        <v>10</v>
      </c>
    </row>
    <row r="9" spans="1:16" x14ac:dyDescent="0.25">
      <c r="A9" s="6">
        <f t="shared" si="0"/>
        <v>1370.2904154466305</v>
      </c>
      <c r="B9" s="6">
        <f t="shared" si="2"/>
        <v>7</v>
      </c>
      <c r="C9" s="6">
        <f t="shared" si="1"/>
        <v>0.12217304763960307</v>
      </c>
    </row>
    <row r="10" spans="1:16" x14ac:dyDescent="0.25">
      <c r="A10" s="6">
        <f t="shared" si="0"/>
        <v>1474.8856051112666</v>
      </c>
      <c r="B10" s="6">
        <f t="shared" si="2"/>
        <v>8</v>
      </c>
      <c r="C10" s="6">
        <f t="shared" si="1"/>
        <v>0.13962634015954636</v>
      </c>
    </row>
    <row r="11" spans="1:16" x14ac:dyDescent="0.25">
      <c r="A11" s="6">
        <f t="shared" si="0"/>
        <v>1581.4974472228919</v>
      </c>
      <c r="B11" s="6">
        <f t="shared" si="2"/>
        <v>9</v>
      </c>
      <c r="C11" s="6">
        <f t="shared" si="1"/>
        <v>0.15707963267948966</v>
      </c>
    </row>
    <row r="12" spans="1:16" x14ac:dyDescent="0.25">
      <c r="A12" s="6">
        <f t="shared" si="0"/>
        <v>1689.5376996674518</v>
      </c>
      <c r="B12" s="6">
        <f t="shared" si="2"/>
        <v>10</v>
      </c>
      <c r="C12" s="6">
        <f t="shared" si="1"/>
        <v>0.17453292519943295</v>
      </c>
    </row>
    <row r="13" spans="1:16" x14ac:dyDescent="0.25">
      <c r="A13" s="6">
        <f t="shared" si="0"/>
        <v>1798.4661966447093</v>
      </c>
      <c r="B13" s="6">
        <f t="shared" si="2"/>
        <v>11</v>
      </c>
      <c r="C13" s="6">
        <f t="shared" si="1"/>
        <v>0.19198621771937624</v>
      </c>
    </row>
    <row r="14" spans="1:16" x14ac:dyDescent="0.25">
      <c r="A14" s="6">
        <f t="shared" si="0"/>
        <v>1907.7911172327779</v>
      </c>
      <c r="B14" s="6">
        <f t="shared" si="2"/>
        <v>12</v>
      </c>
      <c r="C14" s="6">
        <f t="shared" si="1"/>
        <v>0.20943951023931953</v>
      </c>
    </row>
    <row r="15" spans="1:16" x14ac:dyDescent="0.25">
      <c r="A15" s="6">
        <f t="shared" si="0"/>
        <v>2017.0665379544857</v>
      </c>
      <c r="B15" s="6">
        <f t="shared" si="2"/>
        <v>13</v>
      </c>
      <c r="C15" s="6">
        <f t="shared" si="1"/>
        <v>0.22689280275926285</v>
      </c>
    </row>
    <row r="16" spans="1:16" x14ac:dyDescent="0.25">
      <c r="A16" s="6">
        <f t="shared" si="0"/>
        <v>2125.8885830629865</v>
      </c>
      <c r="B16" s="6">
        <f t="shared" si="2"/>
        <v>14</v>
      </c>
      <c r="C16" s="6">
        <f t="shared" si="1"/>
        <v>0.24434609527920614</v>
      </c>
    </row>
    <row r="17" spans="1:3" x14ac:dyDescent="0.25">
      <c r="A17" s="6">
        <f t="shared" si="0"/>
        <v>2233.891045862495</v>
      </c>
      <c r="B17" s="6">
        <f t="shared" si="2"/>
        <v>15</v>
      </c>
      <c r="C17" s="6">
        <f t="shared" si="1"/>
        <v>0.26179938779914941</v>
      </c>
    </row>
    <row r="18" spans="1:3" x14ac:dyDescent="0.25">
      <c r="A18" s="6">
        <f t="shared" si="0"/>
        <v>2340.7410123993768</v>
      </c>
      <c r="B18" s="6">
        <f t="shared" si="2"/>
        <v>16</v>
      </c>
      <c r="C18" s="6">
        <f t="shared" si="1"/>
        <v>0.27925268031909273</v>
      </c>
    </row>
    <row r="19" spans="1:3" x14ac:dyDescent="0.25">
      <c r="A19" s="6">
        <f t="shared" si="0"/>
        <v>2446.1347792565125</v>
      </c>
      <c r="B19" s="6">
        <f t="shared" si="2"/>
        <v>17</v>
      </c>
      <c r="C19" s="6">
        <f t="shared" si="1"/>
        <v>0.29670597283903605</v>
      </c>
    </row>
    <row r="20" spans="1:3" x14ac:dyDescent="0.25">
      <c r="A20" s="6">
        <f t="shared" si="0"/>
        <v>2549.7942016863644</v>
      </c>
      <c r="B20" s="6">
        <f t="shared" si="2"/>
        <v>18</v>
      </c>
      <c r="C20" s="6">
        <f t="shared" si="1"/>
        <v>0.31415926535897931</v>
      </c>
    </row>
    <row r="21" spans="1:3" x14ac:dyDescent="0.25">
      <c r="A21" s="6">
        <f t="shared" si="0"/>
        <v>2651.4635140500764</v>
      </c>
      <c r="B21" s="6">
        <f t="shared" si="2"/>
        <v>19</v>
      </c>
      <c r="C21" s="6">
        <f t="shared" si="1"/>
        <v>0.33161255787892258</v>
      </c>
    </row>
    <row r="22" spans="1:3" x14ac:dyDescent="0.25">
      <c r="A22" s="6">
        <f t="shared" si="0"/>
        <v>2750.9066114955067</v>
      </c>
      <c r="B22" s="6">
        <f t="shared" si="2"/>
        <v>20</v>
      </c>
      <c r="C22" s="6">
        <f t="shared" si="1"/>
        <v>0.3490658503988659</v>
      </c>
    </row>
    <row r="23" spans="1:3" x14ac:dyDescent="0.25">
      <c r="A23" s="6">
        <f t="shared" si="0"/>
        <v>2847.9047549482539</v>
      </c>
      <c r="B23" s="6">
        <f t="shared" si="2"/>
        <v>21</v>
      </c>
      <c r="C23" s="6">
        <f t="shared" si="1"/>
        <v>0.36651914291880922</v>
      </c>
    </row>
    <row r="24" spans="1:3" x14ac:dyDescent="0.25">
      <c r="A24" s="6">
        <f t="shared" si="0"/>
        <v>2942.2546503946805</v>
      </c>
      <c r="B24" s="6">
        <f t="shared" si="2"/>
        <v>22</v>
      </c>
      <c r="C24" s="6">
        <f t="shared" si="1"/>
        <v>0.38397243543875248</v>
      </c>
    </row>
    <row r="25" spans="1:3" x14ac:dyDescent="0.25">
      <c r="A25" s="6">
        <f t="shared" si="0"/>
        <v>3033.7668513107969</v>
      </c>
      <c r="B25" s="6">
        <f t="shared" si="2"/>
        <v>23</v>
      </c>
      <c r="C25" s="6">
        <f t="shared" si="1"/>
        <v>0.40142572795869574</v>
      </c>
    </row>
    <row r="26" spans="1:3" x14ac:dyDescent="0.25">
      <c r="A26" s="6">
        <f t="shared" si="0"/>
        <v>3122.2644356980572</v>
      </c>
      <c r="B26" s="6">
        <f t="shared" ref="B26:B70" si="3">B25+1</f>
        <v>24</v>
      </c>
      <c r="C26" s="6">
        <f t="shared" si="1"/>
        <v>0.41887902047863906</v>
      </c>
    </row>
    <row r="27" spans="1:3" x14ac:dyDescent="0.25">
      <c r="A27" s="6">
        <f t="shared" si="0"/>
        <v>3207.5819139901132</v>
      </c>
      <c r="B27" s="6">
        <f t="shared" si="3"/>
        <v>25</v>
      </c>
      <c r="C27" s="6">
        <f t="shared" si="1"/>
        <v>0.43633231299858238</v>
      </c>
    </row>
    <row r="28" spans="1:3" x14ac:dyDescent="0.25">
      <c r="A28" s="6">
        <f t="shared" si="0"/>
        <v>3289.5643296402777</v>
      </c>
      <c r="B28" s="6">
        <f t="shared" si="3"/>
        <v>26</v>
      </c>
      <c r="C28" s="6">
        <f t="shared" si="1"/>
        <v>0.4537856055185257</v>
      </c>
    </row>
    <row r="29" spans="1:3" x14ac:dyDescent="0.25">
      <c r="A29" s="6">
        <f t="shared" si="0"/>
        <v>3368.06651970233</v>
      </c>
      <c r="B29" s="6">
        <f t="shared" si="3"/>
        <v>27</v>
      </c>
      <c r="C29" s="6">
        <f t="shared" si="1"/>
        <v>0.47123889803846897</v>
      </c>
    </row>
    <row r="30" spans="1:3" x14ac:dyDescent="0.25">
      <c r="A30" s="6">
        <f t="shared" si="0"/>
        <v>3442.952507788998</v>
      </c>
      <c r="B30" s="6">
        <f t="shared" si="3"/>
        <v>28</v>
      </c>
      <c r="C30" s="6">
        <f t="shared" si="1"/>
        <v>0.48869219055841229</v>
      </c>
    </row>
    <row r="31" spans="1:3" x14ac:dyDescent="0.25">
      <c r="A31" s="6">
        <f t="shared" si="0"/>
        <v>3514.0950062738107</v>
      </c>
      <c r="B31" s="6">
        <f t="shared" si="3"/>
        <v>29</v>
      </c>
      <c r="C31" s="6">
        <f t="shared" si="1"/>
        <v>0.50614548307835561</v>
      </c>
    </row>
    <row r="32" spans="1:3" x14ac:dyDescent="0.25">
      <c r="A32" s="6">
        <f t="shared" si="0"/>
        <v>3581.3750084595695</v>
      </c>
      <c r="B32" s="6">
        <f t="shared" si="3"/>
        <v>30</v>
      </c>
      <c r="C32" s="6">
        <f t="shared" si="1"/>
        <v>0.52359877559829882</v>
      </c>
    </row>
    <row r="33" spans="1:3" x14ac:dyDescent="0.25">
      <c r="A33" s="6">
        <f t="shared" si="0"/>
        <v>3644.6814547015138</v>
      </c>
      <c r="B33" s="6">
        <f t="shared" si="3"/>
        <v>31</v>
      </c>
      <c r="C33" s="6">
        <f t="shared" si="1"/>
        <v>0.54105206811824214</v>
      </c>
    </row>
    <row r="34" spans="1:3" x14ac:dyDescent="0.25">
      <c r="A34" s="6">
        <f t="shared" si="0"/>
        <v>3703.9109592062596</v>
      </c>
      <c r="B34" s="6">
        <f t="shared" si="3"/>
        <v>32</v>
      </c>
      <c r="C34" s="6">
        <f t="shared" si="1"/>
        <v>0.55850536063818546</v>
      </c>
    </row>
    <row r="35" spans="1:3" x14ac:dyDescent="0.25">
      <c r="A35" s="6">
        <f t="shared" si="0"/>
        <v>3758.9675864986989</v>
      </c>
      <c r="B35" s="6">
        <f t="shared" si="3"/>
        <v>33</v>
      </c>
      <c r="C35" s="6">
        <f t="shared" si="1"/>
        <v>0.57595865315812877</v>
      </c>
    </row>
    <row r="36" spans="1:3" x14ac:dyDescent="0.25">
      <c r="A36" s="6">
        <f t="shared" si="0"/>
        <v>3809.7626684279267</v>
      </c>
      <c r="B36" s="6">
        <f t="shared" si="3"/>
        <v>34</v>
      </c>
      <c r="C36" s="6">
        <f t="shared" si="1"/>
        <v>0.59341194567807209</v>
      </c>
    </row>
    <row r="37" spans="1:3" x14ac:dyDescent="0.25">
      <c r="A37" s="6">
        <f t="shared" si="0"/>
        <v>3856.2146541335433</v>
      </c>
      <c r="B37" s="6">
        <f t="shared" si="3"/>
        <v>35</v>
      </c>
      <c r="C37" s="6">
        <f t="shared" si="1"/>
        <v>0.6108652381980153</v>
      </c>
    </row>
    <row r="38" spans="1:3" x14ac:dyDescent="0.25">
      <c r="A38" s="6">
        <f t="shared" si="0"/>
        <v>3898.2489866713113</v>
      </c>
      <c r="B38" s="6">
        <f t="shared" si="3"/>
        <v>36</v>
      </c>
      <c r="C38" s="6">
        <f t="shared" si="1"/>
        <v>0.62831853071795862</v>
      </c>
    </row>
    <row r="39" spans="1:3" x14ac:dyDescent="0.25">
      <c r="A39" s="6">
        <f t="shared" si="0"/>
        <v>3935.798001049865</v>
      </c>
      <c r="B39" s="6">
        <f t="shared" si="3"/>
        <v>37</v>
      </c>
      <c r="C39" s="6">
        <f t="shared" si="1"/>
        <v>0.64577182323790194</v>
      </c>
    </row>
    <row r="40" spans="1:3" x14ac:dyDescent="0.25">
      <c r="A40" s="6">
        <f t="shared" si="0"/>
        <v>3968.8008392982824</v>
      </c>
      <c r="B40" s="6">
        <f t="shared" si="3"/>
        <v>38</v>
      </c>
      <c r="C40" s="6">
        <f t="shared" si="1"/>
        <v>0.66322511575784515</v>
      </c>
    </row>
    <row r="41" spans="1:3" x14ac:dyDescent="0.25">
      <c r="A41" s="6">
        <f t="shared" si="0"/>
        <v>3997.2033789009265</v>
      </c>
      <c r="B41" s="6">
        <f t="shared" si="3"/>
        <v>39</v>
      </c>
      <c r="C41" s="6">
        <f t="shared" si="1"/>
        <v>0.68067840827778847</v>
      </c>
    </row>
    <row r="42" spans="1:3" x14ac:dyDescent="0.25">
      <c r="A42" s="6">
        <f t="shared" si="0"/>
        <v>4020.9581715287813</v>
      </c>
      <c r="B42" s="6">
        <f t="shared" si="3"/>
        <v>40</v>
      </c>
      <c r="C42" s="6">
        <f t="shared" si="1"/>
        <v>0.69813170079773179</v>
      </c>
    </row>
    <row r="43" spans="1:3" x14ac:dyDescent="0.25">
      <c r="A43" s="6">
        <f t="shared" si="0"/>
        <v>4040.0243894878599</v>
      </c>
      <c r="B43" s="6">
        <f t="shared" si="3"/>
        <v>41</v>
      </c>
      <c r="C43" s="6">
        <f t="shared" si="1"/>
        <v>0.715584993317675</v>
      </c>
    </row>
    <row r="44" spans="1:3" x14ac:dyDescent="0.25">
      <c r="A44" s="6">
        <f t="shared" si="0"/>
        <v>4054.3677777135426</v>
      </c>
      <c r="B44" s="6">
        <f t="shared" si="3"/>
        <v>42</v>
      </c>
      <c r="C44" s="6">
        <f t="shared" si="1"/>
        <v>0.73303828583761843</v>
      </c>
    </row>
    <row r="45" spans="1:3" x14ac:dyDescent="0.25">
      <c r="A45" s="6">
        <f t="shared" si="0"/>
        <v>4063.9606094800756</v>
      </c>
      <c r="B45" s="6">
        <f t="shared" si="3"/>
        <v>43</v>
      </c>
      <c r="C45" s="6">
        <f t="shared" si="1"/>
        <v>0.75049157835756164</v>
      </c>
    </row>
    <row r="46" spans="1:3" x14ac:dyDescent="0.25">
      <c r="A46" s="6">
        <f t="shared" si="0"/>
        <v>4068.7816442788558</v>
      </c>
      <c r="B46" s="6">
        <f t="shared" si="3"/>
        <v>44</v>
      </c>
      <c r="C46" s="6">
        <f t="shared" si="1"/>
        <v>0.76794487087750496</v>
      </c>
    </row>
    <row r="47" spans="1:3" x14ac:dyDescent="0.25">
      <c r="A47" s="6">
        <f t="shared" si="0"/>
        <v>4068.8160865577202</v>
      </c>
      <c r="B47" s="6">
        <f t="shared" si="3"/>
        <v>45</v>
      </c>
      <c r="C47" s="6">
        <f t="shared" si="1"/>
        <v>0.78539816339744828</v>
      </c>
    </row>
    <row r="48" spans="1:3" x14ac:dyDescent="0.25">
      <c r="A48" s="6">
        <f t="shared" si="0"/>
        <v>4064.0555442142495</v>
      </c>
      <c r="B48" s="6">
        <f t="shared" si="3"/>
        <v>46</v>
      </c>
      <c r="C48" s="6">
        <f t="shared" si="1"/>
        <v>0.80285145591739149</v>
      </c>
    </row>
    <row r="49" spans="1:3" x14ac:dyDescent="0.25">
      <c r="A49" s="6">
        <f t="shared" si="0"/>
        <v>4054.4979859056575</v>
      </c>
      <c r="B49" s="6">
        <f t="shared" si="3"/>
        <v>47</v>
      </c>
      <c r="C49" s="6">
        <f t="shared" si="1"/>
        <v>0.82030474843733492</v>
      </c>
    </row>
    <row r="50" spans="1:3" x14ac:dyDescent="0.25">
      <c r="A50" s="6">
        <f t="shared" si="0"/>
        <v>4040.1476963816676</v>
      </c>
      <c r="B50" s="6">
        <f t="shared" si="3"/>
        <v>48</v>
      </c>
      <c r="C50" s="6">
        <f t="shared" si="1"/>
        <v>0.83775804095727813</v>
      </c>
    </row>
    <row r="51" spans="1:3" x14ac:dyDescent="0.25">
      <c r="A51" s="6">
        <f t="shared" si="0"/>
        <v>4021.0152291691643</v>
      </c>
      <c r="B51" s="6">
        <f t="shared" si="3"/>
        <v>49</v>
      </c>
      <c r="C51" s="6">
        <f t="shared" si="1"/>
        <v>0.85521133347722145</v>
      </c>
    </row>
    <row r="52" spans="1:3" x14ac:dyDescent="0.25">
      <c r="A52" s="6">
        <f t="shared" si="0"/>
        <v>3997.1173560420866</v>
      </c>
      <c r="B52" s="6">
        <f t="shared" si="3"/>
        <v>50</v>
      </c>
      <c r="C52" s="6">
        <f t="shared" si="1"/>
        <v>0.87266462599716477</v>
      </c>
    </row>
    <row r="53" spans="1:3" x14ac:dyDescent="0.25">
      <c r="A53" s="6">
        <f t="shared" si="0"/>
        <v>3968.4770127998354</v>
      </c>
      <c r="B53" s="6">
        <f t="shared" si="3"/>
        <v>51</v>
      </c>
      <c r="C53" s="6">
        <f t="shared" si="1"/>
        <v>0.89011791851710798</v>
      </c>
    </row>
    <row r="54" spans="1:3" x14ac:dyDescent="0.25">
      <c r="A54" s="6">
        <f t="shared" si="0"/>
        <v>3935.123240954963</v>
      </c>
      <c r="B54" s="6">
        <f t="shared" si="3"/>
        <v>52</v>
      </c>
      <c r="C54" s="6">
        <f t="shared" si="1"/>
        <v>0.90757121103705141</v>
      </c>
    </row>
    <row r="55" spans="1:3" x14ac:dyDescent="0.25">
      <c r="A55" s="6">
        <f t="shared" si="0"/>
        <v>3897.0911249980149</v>
      </c>
      <c r="B55" s="6">
        <f t="shared" si="3"/>
        <v>53</v>
      </c>
      <c r="C55" s="6">
        <f t="shared" si="1"/>
        <v>0.92502450355699462</v>
      </c>
    </row>
    <row r="56" spans="1:3" x14ac:dyDescent="0.25">
      <c r="A56" s="6">
        <f t="shared" si="0"/>
        <v>3854.4217249658009</v>
      </c>
      <c r="B56" s="6">
        <f t="shared" si="3"/>
        <v>54</v>
      </c>
      <c r="C56" s="6">
        <f t="shared" si="1"/>
        <v>0.94247779607693793</v>
      </c>
    </row>
    <row r="57" spans="1:3" x14ac:dyDescent="0.25">
      <c r="A57" s="6">
        <f t="shared" si="0"/>
        <v>3807.1620040904368</v>
      </c>
      <c r="B57" s="6">
        <f t="shared" si="3"/>
        <v>55</v>
      </c>
      <c r="C57" s="6">
        <f t="shared" si="1"/>
        <v>0.95993108859688125</v>
      </c>
    </row>
    <row r="58" spans="1:3" x14ac:dyDescent="0.25">
      <c r="A58" s="6">
        <f t="shared" si="0"/>
        <v>3755.3647513513802</v>
      </c>
      <c r="B58" s="6">
        <f t="shared" si="3"/>
        <v>56</v>
      </c>
      <c r="C58" s="6">
        <f t="shared" si="1"/>
        <v>0.97738438111682457</v>
      </c>
    </row>
    <row r="59" spans="1:3" x14ac:dyDescent="0.25">
      <c r="A59" s="6">
        <f t="shared" si="0"/>
        <v>3699.0884987923209</v>
      </c>
      <c r="B59" s="6">
        <f t="shared" si="3"/>
        <v>57</v>
      </c>
      <c r="C59" s="6">
        <f t="shared" si="1"/>
        <v>0.99483767363676778</v>
      </c>
    </row>
    <row r="60" spans="1:3" x14ac:dyDescent="0.25">
      <c r="A60" s="6">
        <f t="shared" si="0"/>
        <v>3638.397433499877</v>
      </c>
      <c r="B60" s="6">
        <f t="shared" si="3"/>
        <v>58</v>
      </c>
      <c r="C60" s="6">
        <f t="shared" si="1"/>
        <v>1.0122909661567112</v>
      </c>
    </row>
    <row r="61" spans="1:3" x14ac:dyDescent="0.25">
      <c r="A61" s="6">
        <f t="shared" si="0"/>
        <v>3573.3613041724834</v>
      </c>
      <c r="B61" s="6">
        <f t="shared" si="3"/>
        <v>59</v>
      </c>
      <c r="C61" s="6">
        <f t="shared" si="1"/>
        <v>1.0297442586766543</v>
      </c>
    </row>
    <row r="62" spans="1:3" x14ac:dyDescent="0.25">
      <c r="A62" s="6">
        <f t="shared" si="0"/>
        <v>3504.055322235813</v>
      </c>
      <c r="B62" s="6">
        <f t="shared" si="3"/>
        <v>60</v>
      </c>
      <c r="C62" s="6">
        <f t="shared" si="1"/>
        <v>1.0471975511965976</v>
      </c>
    </row>
    <row r="63" spans="1:3" x14ac:dyDescent="0.25">
      <c r="A63" s="6">
        <f t="shared" si="0"/>
        <v>3430.560057486427</v>
      </c>
      <c r="B63" s="6">
        <f t="shared" si="3"/>
        <v>61</v>
      </c>
      <c r="C63" s="6">
        <f t="shared" si="1"/>
        <v>1.064650843716541</v>
      </c>
    </row>
    <row r="64" spans="1:3" x14ac:dyDescent="0.25">
      <c r="A64" s="6">
        <f t="shared" si="0"/>
        <v>3352.9613282681194</v>
      </c>
      <c r="B64" s="6">
        <f t="shared" si="3"/>
        <v>62</v>
      </c>
      <c r="C64" s="6">
        <f t="shared" si="1"/>
        <v>1.0821041362364843</v>
      </c>
    </row>
    <row r="65" spans="1:3" x14ac:dyDescent="0.25">
      <c r="A65" s="6">
        <f t="shared" si="0"/>
        <v>3271.3500862061564</v>
      </c>
      <c r="B65" s="6">
        <f t="shared" si="3"/>
        <v>63</v>
      </c>
      <c r="C65" s="6">
        <f t="shared" si="1"/>
        <v>1.0995574287564276</v>
      </c>
    </row>
    <row r="66" spans="1:3" x14ac:dyDescent="0.25">
      <c r="A66" s="6">
        <f t="shared" si="0"/>
        <v>3185.8222955435253</v>
      </c>
      <c r="B66" s="6">
        <f t="shared" si="3"/>
        <v>64</v>
      </c>
      <c r="C66" s="6">
        <f t="shared" si="1"/>
        <v>1.1170107212763709</v>
      </c>
    </row>
    <row r="67" spans="1:3" x14ac:dyDescent="0.25">
      <c r="A67" s="6">
        <f t="shared" ref="A67:A92" si="4">($L$2*$L$2*SIN(C67)*COS(C67)+$L$2*COS(C67)*SQRT($L$2*$L$2*SIN(C67)*SIN(C67)+2*$L$4*$L$5))/$L$4</f>
        <v>3096.4788071405519</v>
      </c>
      <c r="B67" s="6">
        <f t="shared" si="3"/>
        <v>65</v>
      </c>
      <c r="C67" s="6">
        <f t="shared" ref="C67:C92" si="5">B67*PI()/180</f>
        <v>1.1344640137963142</v>
      </c>
    </row>
    <row r="68" spans="1:3" x14ac:dyDescent="0.25">
      <c r="A68" s="6">
        <f t="shared" si="4"/>
        <v>3003.4252272151393</v>
      </c>
      <c r="B68" s="6">
        <f t="shared" si="3"/>
        <v>66</v>
      </c>
      <c r="C68" s="6">
        <f t="shared" si="5"/>
        <v>1.1519173063162575</v>
      </c>
    </row>
    <row r="69" spans="1:3" x14ac:dyDescent="0.25">
      <c r="A69" s="6">
        <f t="shared" si="4"/>
        <v>2906.7717809154801</v>
      </c>
      <c r="B69" s="6">
        <f t="shared" si="3"/>
        <v>67</v>
      </c>
      <c r="C69" s="6">
        <f t="shared" si="5"/>
        <v>1.1693705988362006</v>
      </c>
    </row>
    <row r="70" spans="1:3" x14ac:dyDescent="0.25">
      <c r="A70" s="6">
        <f t="shared" si="4"/>
        <v>2806.6331708305856</v>
      </c>
      <c r="B70" s="6">
        <f t="shared" si="3"/>
        <v>68</v>
      </c>
      <c r="C70" s="6">
        <f t="shared" si="5"/>
        <v>1.1868238913561442</v>
      </c>
    </row>
    <row r="71" spans="1:3" x14ac:dyDescent="0.25">
      <c r="A71" s="6">
        <f t="shared" si="4"/>
        <v>2703.1284305565159</v>
      </c>
      <c r="B71" s="6">
        <f>B70+1</f>
        <v>69</v>
      </c>
      <c r="C71" s="6">
        <f t="shared" si="5"/>
        <v>1.2042771838760873</v>
      </c>
    </row>
    <row r="72" spans="1:3" x14ac:dyDescent="0.25">
      <c r="A72" s="6">
        <f t="shared" si="4"/>
        <v>2596.3807734476818</v>
      </c>
      <c r="B72" s="6">
        <f t="shared" ref="B72:B90" si="6">B71+1</f>
        <v>70</v>
      </c>
      <c r="C72" s="6">
        <f t="shared" si="5"/>
        <v>1.2217304763960306</v>
      </c>
    </row>
    <row r="73" spans="1:3" x14ac:dyDescent="0.25">
      <c r="A73" s="6">
        <f t="shared" si="4"/>
        <v>2486.517436693533</v>
      </c>
      <c r="B73" s="6">
        <f t="shared" si="6"/>
        <v>71</v>
      </c>
      <c r="C73" s="6">
        <f t="shared" si="5"/>
        <v>1.2391837689159739</v>
      </c>
    </row>
    <row r="74" spans="1:3" x14ac:dyDescent="0.25">
      <c r="A74" s="6">
        <f t="shared" si="4"/>
        <v>2373.6695208707956</v>
      </c>
      <c r="B74" s="6">
        <f t="shared" si="6"/>
        <v>72</v>
      </c>
      <c r="C74" s="6">
        <f t="shared" si="5"/>
        <v>1.2566370614359172</v>
      </c>
    </row>
    <row r="75" spans="1:3" x14ac:dyDescent="0.25">
      <c r="A75" s="6">
        <f t="shared" si="4"/>
        <v>2257.9718251308905</v>
      </c>
      <c r="B75" s="6">
        <f t="shared" si="6"/>
        <v>73</v>
      </c>
      <c r="C75" s="6">
        <f t="shared" si="5"/>
        <v>1.2740903539558606</v>
      </c>
    </row>
    <row r="76" spans="1:3" x14ac:dyDescent="0.25">
      <c r="A76" s="6">
        <f t="shared" si="4"/>
        <v>2139.5626781907949</v>
      </c>
      <c r="B76" s="6">
        <f t="shared" si="6"/>
        <v>74</v>
      </c>
      <c r="C76" s="6">
        <f t="shared" si="5"/>
        <v>1.2915436464758039</v>
      </c>
    </row>
    <row r="77" spans="1:3" x14ac:dyDescent="0.25">
      <c r="A77" s="6">
        <f t="shared" si="4"/>
        <v>2018.5837653037463</v>
      </c>
      <c r="B77" s="6">
        <f t="shared" si="6"/>
        <v>75</v>
      </c>
      <c r="C77" s="6">
        <f t="shared" si="5"/>
        <v>1.3089969389957472</v>
      </c>
    </row>
    <row r="78" spans="1:3" x14ac:dyDescent="0.25">
      <c r="A78" s="6">
        <f t="shared" si="4"/>
        <v>1895.1799513937162</v>
      </c>
      <c r="B78" s="6">
        <f t="shared" si="6"/>
        <v>76</v>
      </c>
      <c r="C78" s="6">
        <f t="shared" si="5"/>
        <v>1.3264502315156903</v>
      </c>
    </row>
    <row r="79" spans="1:3" x14ac:dyDescent="0.25">
      <c r="A79" s="6">
        <f t="shared" si="4"/>
        <v>1769.4991005445961</v>
      </c>
      <c r="B79" s="6">
        <f t="shared" si="6"/>
        <v>77</v>
      </c>
      <c r="C79" s="6">
        <f t="shared" si="5"/>
        <v>1.3439035240356338</v>
      </c>
    </row>
    <row r="80" spans="1:3" x14ac:dyDescent="0.25">
      <c r="A80" s="6">
        <f t="shared" si="4"/>
        <v>1641.6918920415894</v>
      </c>
      <c r="B80" s="6">
        <f t="shared" si="6"/>
        <v>78</v>
      </c>
      <c r="C80" s="6">
        <f t="shared" si="5"/>
        <v>1.3613568165555769</v>
      </c>
    </row>
    <row r="81" spans="1:3" x14ac:dyDescent="0.25">
      <c r="A81" s="6">
        <f t="shared" si="4"/>
        <v>1511.9116331682503</v>
      </c>
      <c r="B81" s="6">
        <f t="shared" si="6"/>
        <v>79</v>
      </c>
      <c r="C81" s="6">
        <f t="shared" si="5"/>
        <v>1.3788101090755203</v>
      </c>
    </row>
    <row r="82" spans="1:3" x14ac:dyDescent="0.25">
      <c r="A82" s="6">
        <f t="shared" si="4"/>
        <v>1380.3140689683155</v>
      </c>
      <c r="B82" s="6">
        <f t="shared" si="6"/>
        <v>80</v>
      </c>
      <c r="C82" s="6">
        <f t="shared" si="5"/>
        <v>1.3962634015954636</v>
      </c>
    </row>
    <row r="83" spans="1:3" x14ac:dyDescent="0.25">
      <c r="A83" s="6">
        <f t="shared" si="4"/>
        <v>1247.0571891864627</v>
      </c>
      <c r="B83" s="6">
        <f t="shared" si="6"/>
        <v>81</v>
      </c>
      <c r="C83" s="6">
        <f t="shared" si="5"/>
        <v>1.4137166941154069</v>
      </c>
    </row>
    <row r="84" spans="1:3" x14ac:dyDescent="0.25">
      <c r="A84" s="6">
        <f t="shared" si="4"/>
        <v>1112.3010326069282</v>
      </c>
      <c r="B84" s="6">
        <f t="shared" si="6"/>
        <v>82</v>
      </c>
      <c r="C84" s="6">
        <f t="shared" si="5"/>
        <v>1.43116998663535</v>
      </c>
    </row>
    <row r="85" spans="1:3" x14ac:dyDescent="0.25">
      <c r="A85" s="6">
        <f t="shared" si="4"/>
        <v>976.20748901312345</v>
      </c>
      <c r="B85" s="6">
        <f t="shared" si="6"/>
        <v>83</v>
      </c>
      <c r="C85" s="6">
        <f t="shared" si="5"/>
        <v>1.4486232791552935</v>
      </c>
    </row>
    <row r="86" spans="1:3" x14ac:dyDescent="0.25">
      <c r="A86" s="6">
        <f t="shared" si="4"/>
        <v>838.94009899531852</v>
      </c>
      <c r="B86" s="6">
        <f t="shared" si="6"/>
        <v>84</v>
      </c>
      <c r="C86" s="6">
        <f t="shared" si="5"/>
        <v>1.4660765716752369</v>
      </c>
    </row>
    <row r="87" spans="1:3" x14ac:dyDescent="0.25">
      <c r="A87" s="6">
        <f t="shared" si="4"/>
        <v>700.66385183681416</v>
      </c>
      <c r="B87" s="6">
        <f t="shared" si="6"/>
        <v>85</v>
      </c>
      <c r="C87" s="6">
        <f t="shared" si="5"/>
        <v>1.4835298641951802</v>
      </c>
    </row>
    <row r="88" spans="1:3" x14ac:dyDescent="0.25">
      <c r="A88" s="6">
        <f t="shared" si="4"/>
        <v>561.54498171221132</v>
      </c>
      <c r="B88" s="6">
        <f t="shared" si="6"/>
        <v>86</v>
      </c>
      <c r="C88" s="6">
        <f t="shared" si="5"/>
        <v>1.5009831567151233</v>
      </c>
    </row>
    <row r="89" spans="1:3" x14ac:dyDescent="0.25">
      <c r="A89" s="6">
        <f t="shared" si="4"/>
        <v>421.75076243393522</v>
      </c>
      <c r="B89" s="6">
        <f t="shared" si="6"/>
        <v>87</v>
      </c>
      <c r="C89" s="6">
        <f t="shared" si="5"/>
        <v>1.5184364492350666</v>
      </c>
    </row>
    <row r="90" spans="1:3" x14ac:dyDescent="0.25">
      <c r="A90" s="6">
        <f t="shared" si="4"/>
        <v>281.44930098554471</v>
      </c>
      <c r="B90" s="6">
        <f t="shared" si="6"/>
        <v>88</v>
      </c>
      <c r="C90" s="6">
        <f t="shared" si="5"/>
        <v>1.5358897417550099</v>
      </c>
    </row>
    <row r="91" spans="1:3" x14ac:dyDescent="0.25">
      <c r="A91" s="6">
        <f t="shared" si="4"/>
        <v>140.80933008216849</v>
      </c>
      <c r="B91" s="6">
        <f>B90+1</f>
        <v>89</v>
      </c>
      <c r="C91" s="6">
        <f t="shared" si="5"/>
        <v>1.5533430342749535</v>
      </c>
    </row>
    <row r="92" spans="1:3" x14ac:dyDescent="0.25">
      <c r="A92" s="6">
        <f t="shared" si="4"/>
        <v>4.9431052396691386E-13</v>
      </c>
      <c r="B92" s="6">
        <f t="shared" ref="B92" si="7">B91+1</f>
        <v>90</v>
      </c>
      <c r="C92" s="6">
        <f t="shared" si="5"/>
        <v>1.5707963267948966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2018-10-23T05:18:49Z</dcterms:created>
  <dcterms:modified xsi:type="dcterms:W3CDTF">2018-10-23T06:13:01Z</dcterms:modified>
</cp:coreProperties>
</file>