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\GobiernoDatos\GOB\"/>
    </mc:Choice>
  </mc:AlternateContent>
  <bookViews>
    <workbookView xWindow="0" yWindow="0" windowWidth="10695" windowHeight="4095"/>
  </bookViews>
  <sheets>
    <sheet name="T133OPC" sheetId="5" r:id="rId1"/>
    <sheet name="T133VEN" sheetId="4" r:id="rId2"/>
    <sheet name="T133CCA" sheetId="6" r:id="rId3"/>
    <sheet name="T133CCU" sheetId="7" r:id="rId4"/>
    <sheet name="T133CIG" sheetId="8" r:id="rId5"/>
    <sheet name="T733CAE" sheetId="3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8" l="1"/>
  <c r="C23" i="7"/>
  <c r="D5" i="8"/>
  <c r="D6" i="8"/>
  <c r="D7" i="8"/>
  <c r="D8" i="8"/>
  <c r="D9" i="8"/>
  <c r="D4" i="8"/>
  <c r="E5" i="8"/>
  <c r="E6" i="8"/>
  <c r="E7" i="8"/>
  <c r="E8" i="8"/>
  <c r="E9" i="8" s="1"/>
  <c r="E4" i="8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4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4" i="7"/>
  <c r="C25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4" i="6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4" i="6"/>
  <c r="C53" i="4"/>
  <c r="D13" i="4"/>
  <c r="D5" i="4"/>
  <c r="E8" i="4"/>
  <c r="E9" i="4" s="1"/>
  <c r="E10" i="4" s="1"/>
  <c r="E13" i="4" s="1"/>
  <c r="E14" i="4" s="1"/>
  <c r="E15" i="4" s="1"/>
  <c r="E18" i="4" s="1"/>
  <c r="E19" i="4" s="1"/>
  <c r="E20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41" i="4" s="1"/>
  <c r="E42" i="4" s="1"/>
  <c r="E43" i="4" s="1"/>
  <c r="E44" i="4" s="1"/>
  <c r="E47" i="4" s="1"/>
  <c r="E48" i="4" s="1"/>
  <c r="E49" i="4" s="1"/>
  <c r="E50" i="4" s="1"/>
  <c r="E51" i="4" s="1"/>
  <c r="E52" i="4" s="1"/>
  <c r="E5" i="4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4" i="5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4" i="5"/>
  <c r="C98" i="5"/>
  <c r="D52" i="4" l="1"/>
  <c r="D48" i="4"/>
  <c r="D44" i="4"/>
  <c r="D36" i="4"/>
  <c r="D32" i="4"/>
  <c r="D28" i="4"/>
  <c r="D24" i="4"/>
  <c r="D20" i="4"/>
  <c r="D51" i="4"/>
  <c r="D47" i="4"/>
  <c r="D43" i="4"/>
  <c r="D35" i="4"/>
  <c r="D31" i="4"/>
  <c r="D27" i="4"/>
  <c r="D23" i="4"/>
  <c r="D19" i="4"/>
  <c r="D15" i="4"/>
  <c r="D50" i="4"/>
  <c r="D42" i="4"/>
  <c r="D38" i="4"/>
  <c r="D34" i="4"/>
  <c r="D30" i="4"/>
  <c r="D26" i="4"/>
  <c r="D18" i="4"/>
  <c r="D14" i="4"/>
  <c r="D49" i="4"/>
  <c r="D41" i="4"/>
  <c r="D37" i="4"/>
  <c r="D33" i="4"/>
  <c r="D29" i="4"/>
  <c r="D25" i="4"/>
  <c r="D10" i="4"/>
  <c r="D9" i="4"/>
  <c r="D8" i="4"/>
  <c r="G14" i="3" l="1"/>
  <c r="D14" i="3"/>
  <c r="H6" i="3"/>
  <c r="I6" i="3"/>
  <c r="H7" i="3" s="1"/>
  <c r="E6" i="3"/>
  <c r="F6" i="3"/>
  <c r="E7" i="3" s="1"/>
  <c r="F7" i="3" l="1"/>
  <c r="I7" i="3"/>
  <c r="I8" i="3" l="1"/>
  <c r="H8" i="3"/>
  <c r="F8" i="3"/>
  <c r="E8" i="3"/>
  <c r="F9" i="3" l="1"/>
  <c r="E9" i="3"/>
  <c r="I9" i="3"/>
  <c r="H9" i="3"/>
  <c r="I10" i="3" l="1"/>
  <c r="H10" i="3"/>
  <c r="F10" i="3"/>
  <c r="E10" i="3"/>
  <c r="F11" i="3" l="1"/>
  <c r="E11" i="3"/>
  <c r="I11" i="3"/>
  <c r="H11" i="3"/>
  <c r="I12" i="3" l="1"/>
  <c r="H12" i="3"/>
  <c r="F12" i="3"/>
  <c r="E12" i="3"/>
  <c r="F13" i="3" l="1"/>
  <c r="E13" i="3"/>
  <c r="I13" i="3"/>
  <c r="H13" i="3"/>
</calcChain>
</file>

<file path=xl/sharedStrings.xml><?xml version="1.0" encoding="utf-8"?>
<sst xmlns="http://schemas.openxmlformats.org/spreadsheetml/2006/main" count="442" uniqueCount="271">
  <si>
    <t>PCRE.NW.PLANO.T733CAE</t>
  </si>
  <si>
    <t>Nombre Campo</t>
  </si>
  <si>
    <t>Estructura</t>
  </si>
  <si>
    <t>Largo</t>
  </si>
  <si>
    <t>Inicio</t>
  </si>
  <si>
    <t>Fin</t>
  </si>
  <si>
    <t xml:space="preserve">CREY8123-NUM-OPE     </t>
  </si>
  <si>
    <t xml:space="preserve">CREY8123-COS-TOT     </t>
  </si>
  <si>
    <t xml:space="preserve">CREY8123-CGA-ANL-EQV </t>
  </si>
  <si>
    <t xml:space="preserve">CREY8123-FEC-PCS     </t>
  </si>
  <si>
    <t xml:space="preserve">CREY8123-COS-TOT-REF </t>
  </si>
  <si>
    <t xml:space="preserve">CREY8123-CGA-EQV-REF </t>
  </si>
  <si>
    <t xml:space="preserve">CREY8123-VAL-CUO-REF </t>
  </si>
  <si>
    <t xml:space="preserve">CREY8123-CUO-CON-SEG </t>
  </si>
  <si>
    <t xml:space="preserve">CREY8123-CUO-SIN-SEG </t>
  </si>
  <si>
    <t xml:space="preserve">PIC  X(11).                </t>
  </si>
  <si>
    <t>PIC S9(13)V9(05)    COMP-3.</t>
  </si>
  <si>
    <t>PIC S9(03)V9(06)    COMP-3.</t>
  </si>
  <si>
    <t xml:space="preserve">PIC  X(08).                </t>
  </si>
  <si>
    <t>Archivo Plano</t>
  </si>
  <si>
    <t xml:space="preserve">CREY8123 </t>
  </si>
  <si>
    <t>Empaquetado</t>
  </si>
  <si>
    <t>Aplanado</t>
  </si>
  <si>
    <t xml:space="preserve">CREY8090-NUM-OPE    </t>
  </si>
  <si>
    <t xml:space="preserve">CREY8090-CTA-CPD    </t>
  </si>
  <si>
    <t xml:space="preserve">CREY8090-COD-MON    </t>
  </si>
  <si>
    <t xml:space="preserve">CREY8090-OFI-DES    </t>
  </si>
  <si>
    <t xml:space="preserve">CREY8090-FNL-PRD    </t>
  </si>
  <si>
    <t xml:space="preserve">CREY8090-OBJ-PRD    </t>
  </si>
  <si>
    <t xml:space="preserve">CREY8090-ATZ-INI    </t>
  </si>
  <si>
    <t xml:space="preserve">CREY8090-MNT-ORG    </t>
  </si>
  <si>
    <t xml:space="preserve">CREY8090-MNT-OPE    </t>
  </si>
  <si>
    <t>CREY8090-FEC-SIO-ORG</t>
  </si>
  <si>
    <t>CREY8090-FEC-ANO-ORG</t>
  </si>
  <si>
    <t>CREY8090-FEC-MES-ORG</t>
  </si>
  <si>
    <t>CREY8090-FEC-DIA-ORG</t>
  </si>
  <si>
    <t xml:space="preserve">PIC  9(11).      </t>
  </si>
  <si>
    <t xml:space="preserve">PIC  X(04).      </t>
  </si>
  <si>
    <t xml:space="preserve">PIC  9(03).      </t>
  </si>
  <si>
    <t>PIC  9(11)V9(04).</t>
  </si>
  <si>
    <t xml:space="preserve">PIC  9(14).      </t>
  </si>
  <si>
    <t xml:space="preserve">PIC  9(02).      </t>
  </si>
  <si>
    <t xml:space="preserve">CREY8090-FEC-SIO-CTB </t>
  </si>
  <si>
    <t xml:space="preserve">CREY8090-FEC-ANO-CTB </t>
  </si>
  <si>
    <t xml:space="preserve">CREY8090-FEC-MES-CTB </t>
  </si>
  <si>
    <t xml:space="preserve">CREY8090-FEC-DIA-CTB </t>
  </si>
  <si>
    <t xml:space="preserve">CREY8090-FEC-SIO-DVG </t>
  </si>
  <si>
    <t xml:space="preserve">CREY8090-FEC-ANO-DVG </t>
  </si>
  <si>
    <t xml:space="preserve">CREY8090-FEC-MES-DVG </t>
  </si>
  <si>
    <t xml:space="preserve">CREY8090-FEC-DIA-DVG </t>
  </si>
  <si>
    <t xml:space="preserve">CREY8090-FEC-SIO-PEN </t>
  </si>
  <si>
    <t xml:space="preserve">CREY8090-FEC-ANO-PEN </t>
  </si>
  <si>
    <t xml:space="preserve">CREY8090-FEC-MES-PEN </t>
  </si>
  <si>
    <t xml:space="preserve">CREY8090-FEC-DIA-PEN </t>
  </si>
  <si>
    <t xml:space="preserve">CREY8090-TRT         </t>
  </si>
  <si>
    <t xml:space="preserve">CREY8090-COD-REG     </t>
  </si>
  <si>
    <t xml:space="preserve">CREY8090-TIP-TAS     </t>
  </si>
  <si>
    <t xml:space="preserve">CREY8090-TAS-PAC     </t>
  </si>
  <si>
    <t xml:space="preserve">CREY8090-BAS-TAS     </t>
  </si>
  <si>
    <t xml:space="preserve">CREY8090-CMR-TAS     </t>
  </si>
  <si>
    <t xml:space="preserve">CREY8090-TBL-PAG-UNO </t>
  </si>
  <si>
    <t xml:space="preserve">CREY8090-TBL-PAG-DOS </t>
  </si>
  <si>
    <t xml:space="preserve">CREY8090-COD-PEN     </t>
  </si>
  <si>
    <t xml:space="preserve">CREY8090-TAS-PEN     </t>
  </si>
  <si>
    <t xml:space="preserve">PIC  9(01).      </t>
  </si>
  <si>
    <t>PIC  9(05)V9(04).</t>
  </si>
  <si>
    <t xml:space="preserve">PIC  X(06).      </t>
  </si>
  <si>
    <t xml:space="preserve">CREY8090-TBS-PEN    </t>
  </si>
  <si>
    <t xml:space="preserve">CREY8090-CAR-GEN    </t>
  </si>
  <si>
    <t xml:space="preserve">CREY8090-CTA-CGO    </t>
  </si>
  <si>
    <t xml:space="preserve">CREY8090-TIP-DLG    </t>
  </si>
  <si>
    <t xml:space="preserve">CREY8090-NUM-PAG    </t>
  </si>
  <si>
    <t xml:space="preserve">CREY8090-COB-SEG    </t>
  </si>
  <si>
    <t xml:space="preserve">CREY8090-COD-SUS    </t>
  </si>
  <si>
    <t>CREY8090-FEC-SIO-SUS</t>
  </si>
  <si>
    <t>CREY8090-FEC-ANO-SUS</t>
  </si>
  <si>
    <t>CREY8090-FEC-MES-SUS</t>
  </si>
  <si>
    <t>CREY8090-FEC-DIA-SUS</t>
  </si>
  <si>
    <t>CREY8090-FEC-SIO-SUM</t>
  </si>
  <si>
    <t>CREY8090-FEC-ANO-SUM</t>
  </si>
  <si>
    <t>CREY8090-FEC-MES-SUM</t>
  </si>
  <si>
    <t>CREY8090-FEC-DIA-SUM</t>
  </si>
  <si>
    <t xml:space="preserve">CREY8090-EST-OPE    </t>
  </si>
  <si>
    <t xml:space="preserve">CREY8090-CC         </t>
  </si>
  <si>
    <t xml:space="preserve">CREY8090-SDO-CPD    </t>
  </si>
  <si>
    <t xml:space="preserve">CREY8090-PLA        </t>
  </si>
  <si>
    <t xml:space="preserve">CREY8090-DIA-PAG    </t>
  </si>
  <si>
    <t xml:space="preserve">CREY8090-VGT-TIT    </t>
  </si>
  <si>
    <t>CREY8090-FEC-SIO-MVT</t>
  </si>
  <si>
    <t xml:space="preserve">PIC  9(12).      </t>
  </si>
  <si>
    <t xml:space="preserve">PIC  X(03).      </t>
  </si>
  <si>
    <t xml:space="preserve">PIC  9(06).      </t>
  </si>
  <si>
    <t xml:space="preserve">PIC  X(01).      </t>
  </si>
  <si>
    <t>PIC  9(13)V9(04).</t>
  </si>
  <si>
    <t xml:space="preserve">PIC  9(04).      </t>
  </si>
  <si>
    <t>CREY8090-FEC-ANO-MVT</t>
  </si>
  <si>
    <t>CREY8090-FEC-MES-MVT</t>
  </si>
  <si>
    <t>CREY8090-FEC-DIA-MVT</t>
  </si>
  <si>
    <t>CREY8090-FEC-SIO-PRD</t>
  </si>
  <si>
    <t>CREY8090-FEC-ANO-PRD</t>
  </si>
  <si>
    <t>CREY8090-FEC-MES-PRD</t>
  </si>
  <si>
    <t>CREY8090-FEC-DIA-PRD</t>
  </si>
  <si>
    <t xml:space="preserve">CREY8090-ANL-FRD    </t>
  </si>
  <si>
    <t xml:space="preserve">CREY8090-NUM-GVM    </t>
  </si>
  <si>
    <t xml:space="preserve">CREY8090-FEC-ETN    </t>
  </si>
  <si>
    <t xml:space="preserve">CREY8090-CUO-IGU    </t>
  </si>
  <si>
    <t xml:space="preserve">CREY8090-TAS-CLC    </t>
  </si>
  <si>
    <t xml:space="preserve">CREY8090-MNT-CSD    </t>
  </si>
  <si>
    <t xml:space="preserve">CREY8090-FEC-ACT    </t>
  </si>
  <si>
    <t xml:space="preserve">CREY8090-FEC-TEO    </t>
  </si>
  <si>
    <t xml:space="preserve">CREY8090-FEC-OTO    </t>
  </si>
  <si>
    <t xml:space="preserve">CREY8090-UNI-GES    </t>
  </si>
  <si>
    <t xml:space="preserve">CREY8090-BLT-GAR    </t>
  </si>
  <si>
    <t xml:space="preserve">CREY8090-RIE-ORG    </t>
  </si>
  <si>
    <t xml:space="preserve">CREY8090-POR-FON    </t>
  </si>
  <si>
    <t xml:space="preserve">CREY8090-COD-CAI    </t>
  </si>
  <si>
    <t xml:space="preserve">PIC  9(08).      </t>
  </si>
  <si>
    <t xml:space="preserve">PIC  X(10).      </t>
  </si>
  <si>
    <t>PIC  9(02)V9(02).</t>
  </si>
  <si>
    <t xml:space="preserve">CREY8090-FEC-FIR        </t>
  </si>
  <si>
    <t xml:space="preserve">CREY8090-LIN-CRD        </t>
  </si>
  <si>
    <t xml:space="preserve">CREY8090-MNT-NMN        </t>
  </si>
  <si>
    <t xml:space="preserve">CREY8090-TAS-TBJ        </t>
  </si>
  <si>
    <t xml:space="preserve">CREY8090-MNT-ACU        </t>
  </si>
  <si>
    <t xml:space="preserve">CREY8090-MTO-ACL        </t>
  </si>
  <si>
    <t xml:space="preserve">CREY8090-TIP-AVS        </t>
  </si>
  <si>
    <t xml:space="preserve">CREY8090-SDO-CPL-TEO    </t>
  </si>
  <si>
    <t xml:space="preserve">CREY8090-SDO-ORG        </t>
  </si>
  <si>
    <t xml:space="preserve">CREY8090-SDO-ORG-PES    </t>
  </si>
  <si>
    <t xml:space="preserve">CREY8090-SDO-VCD        </t>
  </si>
  <si>
    <t xml:space="preserve">CREY8090-SDO-VCD-PES    </t>
  </si>
  <si>
    <t xml:space="preserve">CREY8090-SDO-CBR-JUD    </t>
  </si>
  <si>
    <t xml:space="preserve">CREY8090-SDO-CBR-JUD-PE </t>
  </si>
  <si>
    <t xml:space="preserve">CREY8090-SDO-CST        </t>
  </si>
  <si>
    <t xml:space="preserve">CREY8090-SDO-CST-PES    </t>
  </si>
  <si>
    <t xml:space="preserve">CREY8090-TIP-PMO        </t>
  </si>
  <si>
    <t xml:space="preserve">PIC  9(08).       </t>
  </si>
  <si>
    <t xml:space="preserve">PIC  9(06).       </t>
  </si>
  <si>
    <t xml:space="preserve">PIC  9(14).       </t>
  </si>
  <si>
    <t xml:space="preserve">PIC  9(03)V9(04). </t>
  </si>
  <si>
    <t xml:space="preserve">PIC  X(01).       </t>
  </si>
  <si>
    <t xml:space="preserve">PIC  9(15).       </t>
  </si>
  <si>
    <t xml:space="preserve">PIC  9(11)V9(04). </t>
  </si>
  <si>
    <t xml:space="preserve">PIC  X(03).       </t>
  </si>
  <si>
    <t xml:space="preserve">05 CREY8091-LLA.          </t>
  </si>
  <si>
    <t xml:space="preserve">   10 CREY8091-LLA-OPE    </t>
  </si>
  <si>
    <t xml:space="preserve">   10 CREY8091-NUM-CUO    </t>
  </si>
  <si>
    <t xml:space="preserve">05 CREY8091-FEC-VCT.      </t>
  </si>
  <si>
    <t xml:space="preserve">   10 CREY8091-FEC-SIO-VCT</t>
  </si>
  <si>
    <t xml:space="preserve">   10 CREY8091-FEC-ANO-VCT</t>
  </si>
  <si>
    <t xml:space="preserve">   10 CREY8091-FEC-MES-VCT</t>
  </si>
  <si>
    <t xml:space="preserve">   10 CREY8091-FEC-DIA-VCT</t>
  </si>
  <si>
    <t xml:space="preserve">05 CREY8091-FEC-TER.      </t>
  </si>
  <si>
    <t xml:space="preserve">   10 CREY8091-FEC-SIO-TER</t>
  </si>
  <si>
    <t xml:space="preserve">   10 CREY8091-FEC-ANO-TER</t>
  </si>
  <si>
    <t xml:space="preserve">   10 CREY8091-FEC-MES-TER</t>
  </si>
  <si>
    <t xml:space="preserve">   10 CREY8091-FEC-DIA-TER</t>
  </si>
  <si>
    <t xml:space="preserve">05 CREY8091-FEC-DVG.      </t>
  </si>
  <si>
    <t xml:space="preserve">   10 CREY8091-FEC-SIO-DVG</t>
  </si>
  <si>
    <t xml:space="preserve">   10 CREY8091-FEC-ANO-DVG</t>
  </si>
  <si>
    <t xml:space="preserve">   10 CREY8091-FEC-MES-DVG</t>
  </si>
  <si>
    <t xml:space="preserve">   10 CREY8091-FEC-DIA-DVG</t>
  </si>
  <si>
    <t xml:space="preserve">05 CREY8091-FEC-ABN.      </t>
  </si>
  <si>
    <t xml:space="preserve">   10 CREY8091-FEC-SIO-ABN</t>
  </si>
  <si>
    <t xml:space="preserve">   10 CREY8091-FEC-ANO-ABN</t>
  </si>
  <si>
    <t xml:space="preserve">PIC  9(11). </t>
  </si>
  <si>
    <t xml:space="preserve">PIC  9(03). </t>
  </si>
  <si>
    <t xml:space="preserve">            </t>
  </si>
  <si>
    <t xml:space="preserve">PIC  9(02). </t>
  </si>
  <si>
    <t xml:space="preserve">   10 CREY8091-FEC-MES-ABN </t>
  </si>
  <si>
    <t xml:space="preserve">   10 CREY8091-FEC-DIA-ABN </t>
  </si>
  <si>
    <t>PIC  9(02).</t>
  </si>
  <si>
    <t xml:space="preserve">05 CREY8091-CAP-MON </t>
  </si>
  <si>
    <t xml:space="preserve">05 CREY8091-CAP-PES </t>
  </si>
  <si>
    <t xml:space="preserve">05 CREY8091-INT-CUO </t>
  </si>
  <si>
    <t xml:space="preserve">05 CREY8091-DIF-FON </t>
  </si>
  <si>
    <t xml:space="preserve">05 CREY8091-REA-CUO </t>
  </si>
  <si>
    <t xml:space="preserve">05 CREY8091-CMS-CUO </t>
  </si>
  <si>
    <t xml:space="preserve">05 CREY8091-IVA-CMS </t>
  </si>
  <si>
    <t xml:space="preserve">05 CREY8091-SEG-CUO </t>
  </si>
  <si>
    <t xml:space="preserve">05 CREY8091-INT-PEN </t>
  </si>
  <si>
    <t xml:space="preserve">05 CREY8091-INP-CMS </t>
  </si>
  <si>
    <t xml:space="preserve">05 CREY8091-INP-SEG </t>
  </si>
  <si>
    <t xml:space="preserve">05 CREY8091-CUO-MON </t>
  </si>
  <si>
    <t xml:space="preserve">05 CREY8091-CUO-PES </t>
  </si>
  <si>
    <t>05 CREY8091-FEC-CLC.</t>
  </si>
  <si>
    <t xml:space="preserve"> PIC  9(11)V9(04). </t>
  </si>
  <si>
    <t xml:space="preserve"> PIC  9(14).       </t>
  </si>
  <si>
    <t xml:space="preserve">   10 CREY8091-FEC-SIO-CLC  </t>
  </si>
  <si>
    <t xml:space="preserve">   10 CREY8091-FEC-ANO-CLC  </t>
  </si>
  <si>
    <t xml:space="preserve">   10 CREY8091-FEC-MES-CLC  </t>
  </si>
  <si>
    <t xml:space="preserve">   10 CREY8091-FEC-DIA-CLC  </t>
  </si>
  <si>
    <t xml:space="preserve">05 CREY8091-INT-PND         </t>
  </si>
  <si>
    <t xml:space="preserve">05 CREY8091-IDR-OPE.        </t>
  </si>
  <si>
    <t xml:space="preserve">   10 CREY8091-SIT-CTB      </t>
  </si>
  <si>
    <t xml:space="preserve">   10 CREY8091-SIT-COB      </t>
  </si>
  <si>
    <t xml:space="preserve">   10 CREY8091-EST-CLC      </t>
  </si>
  <si>
    <t xml:space="preserve">   10 CREY8091-TRA-CUO      </t>
  </si>
  <si>
    <t xml:space="preserve">   10 CREY8091-EST-CUO      </t>
  </si>
  <si>
    <t xml:space="preserve">05 CREY8091-FEC-ACT         </t>
  </si>
  <si>
    <t xml:space="preserve">05 CREY8091-TAS-CMC         </t>
  </si>
  <si>
    <t xml:space="preserve">PIC  9(02).       </t>
  </si>
  <si>
    <t xml:space="preserve">                  </t>
  </si>
  <si>
    <t xml:space="preserve">PIC  9(01).       </t>
  </si>
  <si>
    <t xml:space="preserve">PIC  9(05)V9(04). </t>
  </si>
  <si>
    <t xml:space="preserve">CREY8100-LLA-OPE     </t>
  </si>
  <si>
    <t xml:space="preserve">CREY8100-FEC-EVE     </t>
  </si>
  <si>
    <t xml:space="preserve">CREY8100-TIP-EVE     </t>
  </si>
  <si>
    <t xml:space="preserve">CREY8100-NUM-TRA     </t>
  </si>
  <si>
    <t xml:space="preserve">CREY8100-FEC-PAG     </t>
  </si>
  <si>
    <t xml:space="preserve">CREY8100-FEC-VEN     </t>
  </si>
  <si>
    <t xml:space="preserve">CREY8100-CUO-INI     </t>
  </si>
  <si>
    <t xml:space="preserve">CREY8100-CUO-FIN     </t>
  </si>
  <si>
    <t xml:space="preserve">CREY8100-CAP-PAG-SGN </t>
  </si>
  <si>
    <t xml:space="preserve">CREY8100-CAP-PAG     </t>
  </si>
  <si>
    <t xml:space="preserve">CREY8100-INT-PAG-SGN </t>
  </si>
  <si>
    <t xml:space="preserve">CREY8100-INT-PAG     </t>
  </si>
  <si>
    <t xml:space="preserve">CREY8100-REA-PAG-SGN </t>
  </si>
  <si>
    <t xml:space="preserve">CREY8100-REA-PAG     </t>
  </si>
  <si>
    <t xml:space="preserve">CREY8100-INP-PAG-SGN </t>
  </si>
  <si>
    <t xml:space="preserve">CREY8100-INP-PAG     </t>
  </si>
  <si>
    <t xml:space="preserve">CREY8100-TOT-CAN-SGN </t>
  </si>
  <si>
    <t xml:space="preserve">CREY8100-TOT-CAN     </t>
  </si>
  <si>
    <t xml:space="preserve">CREY8100-TIP-PAG     </t>
  </si>
  <si>
    <t xml:space="preserve">CREY8100-FOR-PAG     </t>
  </si>
  <si>
    <t xml:space="preserve">CREY8100-IDF-FOR     </t>
  </si>
  <si>
    <t xml:space="preserve">PIC  X(11). </t>
  </si>
  <si>
    <t xml:space="preserve">PIC  9(08). </t>
  </si>
  <si>
    <t xml:space="preserve">PIC  9(05). </t>
  </si>
  <si>
    <t xml:space="preserve">PIC  X(01). </t>
  </si>
  <si>
    <t xml:space="preserve">PIC  9(15). </t>
  </si>
  <si>
    <t xml:space="preserve">PIC  X(03). </t>
  </si>
  <si>
    <t xml:space="preserve">PIC  X(04). </t>
  </si>
  <si>
    <t xml:space="preserve">PIC  X(12). </t>
  </si>
  <si>
    <t xml:space="preserve">CREY8100-OFI-PAG </t>
  </si>
  <si>
    <t xml:space="preserve">PIC  9(03).  </t>
  </si>
  <si>
    <t>CREY8101-NUM-OPE</t>
  </si>
  <si>
    <t>CREY8101-FEC-EVE</t>
  </si>
  <si>
    <t>CREY8101-TIP-EVE</t>
  </si>
  <si>
    <t>CREY8101-NUM-TRN</t>
  </si>
  <si>
    <t>CREY8101-FEC-CTB</t>
  </si>
  <si>
    <t>CREY8101-MTO-OTO</t>
  </si>
  <si>
    <t>CREY8101-VAL-NOM</t>
  </si>
  <si>
    <t>CREY8101-VAL-IMP</t>
  </si>
  <si>
    <t>CREY8101-GTO-NOT</t>
  </si>
  <si>
    <t>CREY8101-MTO-COM</t>
  </si>
  <si>
    <t>CREY8101-IVA-COM</t>
  </si>
  <si>
    <t>CREY8101-MED-DES</t>
  </si>
  <si>
    <t>CREY8101-MTO-SEG</t>
  </si>
  <si>
    <t>CREY8101-ABO-INM</t>
  </si>
  <si>
    <t>CREY8101-MTO-LIQ</t>
  </si>
  <si>
    <t>CREY8101-CAN-OTR</t>
  </si>
  <si>
    <t>CREY8101-IDE-OTR</t>
  </si>
  <si>
    <t>CREY8101-MTO-CAN</t>
  </si>
  <si>
    <t>CREY8101-ORI-OPE</t>
  </si>
  <si>
    <t>CREY8101-CTA-DSB</t>
  </si>
  <si>
    <t xml:space="preserve">PIC  X(05). </t>
  </si>
  <si>
    <t xml:space="preserve">PIC  9(12). </t>
  </si>
  <si>
    <t>CREYCIG-NUM-OPE</t>
  </si>
  <si>
    <t>CREYCIG-TIP-CRL</t>
  </si>
  <si>
    <t>CREYCIG-FEC-EVE</t>
  </si>
  <si>
    <t>CREYCIG-TIP-EVE</t>
  </si>
  <si>
    <t>CREYCIG-NUM-TRA</t>
  </si>
  <si>
    <t>CREYCIG-CRV-CTL</t>
  </si>
  <si>
    <t xml:space="preserve"> PIC  X(11).</t>
  </si>
  <si>
    <t xml:space="preserve"> PIC  X(07).</t>
  </si>
  <si>
    <t xml:space="preserve"> PIC  9(08).</t>
  </si>
  <si>
    <t xml:space="preserve"> PIC  X(05).</t>
  </si>
  <si>
    <t xml:space="preserve"> PIC  9(03).</t>
  </si>
  <si>
    <t xml:space="preserve"> PIC  X(50).</t>
  </si>
  <si>
    <t>CREYCIG-INF-GEN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</si>
</sst>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4" xfId="0" applyFill="1" applyBorder="1"/>
    <xf numFmtId="0" fontId="0" fillId="4" borderId="2" xfId="0" applyFill="1" applyBorder="1"/>
    <xf numFmtId="0" fontId="0" fillId="0" borderId="6" xfId="0" applyBorder="1"/>
    <xf numFmtId="0" fontId="2" fillId="4" borderId="3" xfId="0" applyFont="1" applyFill="1" applyBorder="1"/>
    <xf numFmtId="0" fontId="2" fillId="4" borderId="5" xfId="0" applyFont="1" applyFill="1" applyBorder="1"/>
    <xf numFmtId="0" fontId="2" fillId="3" borderId="4" xfId="0" applyFont="1" applyFill="1" applyBorder="1"/>
    <xf numFmtId="0" fontId="2" fillId="4" borderId="2" xfId="0" applyFont="1" applyFill="1" applyBorder="1"/>
    <xf numFmtId="0" fontId="2" fillId="3" borderId="2" xfId="0" applyFont="1" applyFill="1" applyBorder="1"/>
    <xf numFmtId="0" fontId="0" fillId="3" borderId="6" xfId="0" applyFill="1" applyBorder="1"/>
    <xf numFmtId="0" fontId="0" fillId="0" borderId="7" xfId="0" applyBorder="1"/>
    <xf numFmtId="0" fontId="0" fillId="3" borderId="7" xfId="0" applyFill="1" applyBorder="1"/>
    <xf numFmtId="0" fontId="2" fillId="4" borderId="1" xfId="0" applyFont="1" applyFill="1" applyBorder="1"/>
    <xf numFmtId="0" fontId="0" fillId="5" borderId="0" xfId="0" applyFill="1"/>
    <xf numFmtId="0" fontId="0" fillId="5" borderId="1" xfId="0" applyFill="1" applyBorder="1"/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8"/>
  <sheetViews>
    <sheetView tabSelected="1" workbookViewId="0">
      <pane ySplit="2" topLeftCell="A3" activePane="bottomLeft" state="frozen"/>
      <selection pane="bottomLeft" activeCell="M24" sqref="M24"/>
    </sheetView>
  </sheetViews>
  <sheetFormatPr baseColWidth="10" defaultColWidth="9.140625" defaultRowHeight="15" x14ac:dyDescent="0.25"/>
  <cols>
    <col min="1" max="1" width="21.7109375" bestFit="1" customWidth="1"/>
    <col min="2" max="2" width="15.140625" bestFit="1" customWidth="1"/>
    <col min="3" max="3" width="8.5703125" customWidth="1"/>
    <col min="4" max="4" width="9.7109375" customWidth="1"/>
    <col min="5" max="5" width="10.140625" customWidth="1"/>
  </cols>
  <sheetData>
    <row r="2" spans="1:5" x14ac:dyDescent="0.25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</row>
    <row r="3" spans="1:5" x14ac:dyDescent="0.25">
      <c r="A3" s="1" t="s">
        <v>23</v>
      </c>
      <c r="B3" s="1" t="s">
        <v>36</v>
      </c>
      <c r="C3" s="1">
        <v>11</v>
      </c>
      <c r="D3" s="1">
        <v>1</v>
      </c>
      <c r="E3" s="1">
        <v>11</v>
      </c>
    </row>
    <row r="4" spans="1:5" x14ac:dyDescent="0.25">
      <c r="A4" s="1" t="s">
        <v>24</v>
      </c>
      <c r="B4" s="1" t="s">
        <v>37</v>
      </c>
      <c r="C4" s="1">
        <v>4</v>
      </c>
      <c r="D4" s="1">
        <f>E3+1</f>
        <v>12</v>
      </c>
      <c r="E4" s="1">
        <f>E3+C4</f>
        <v>15</v>
      </c>
    </row>
    <row r="5" spans="1:5" x14ac:dyDescent="0.25">
      <c r="A5" s="1" t="s">
        <v>25</v>
      </c>
      <c r="B5" s="1" t="s">
        <v>38</v>
      </c>
      <c r="C5" s="1">
        <v>3</v>
      </c>
      <c r="D5" s="1">
        <f t="shared" ref="D5:D68" si="0">E4+1</f>
        <v>16</v>
      </c>
      <c r="E5" s="1">
        <f t="shared" ref="E5:E68" si="1">E4+C5</f>
        <v>18</v>
      </c>
    </row>
    <row r="6" spans="1:5" x14ac:dyDescent="0.25">
      <c r="A6" s="1" t="s">
        <v>26</v>
      </c>
      <c r="B6" s="1" t="s">
        <v>38</v>
      </c>
      <c r="C6" s="1">
        <v>3</v>
      </c>
      <c r="D6" s="1">
        <f t="shared" si="0"/>
        <v>19</v>
      </c>
      <c r="E6" s="1">
        <f t="shared" si="1"/>
        <v>21</v>
      </c>
    </row>
    <row r="7" spans="1:5" x14ac:dyDescent="0.25">
      <c r="A7" s="1" t="s">
        <v>27</v>
      </c>
      <c r="B7" s="1" t="s">
        <v>38</v>
      </c>
      <c r="C7" s="1">
        <v>3</v>
      </c>
      <c r="D7" s="1">
        <f t="shared" si="0"/>
        <v>22</v>
      </c>
      <c r="E7" s="1">
        <f t="shared" si="1"/>
        <v>24</v>
      </c>
    </row>
    <row r="8" spans="1:5" x14ac:dyDescent="0.25">
      <c r="A8" s="1" t="s">
        <v>28</v>
      </c>
      <c r="B8" s="1" t="s">
        <v>38</v>
      </c>
      <c r="C8" s="1">
        <v>3</v>
      </c>
      <c r="D8" s="1">
        <f t="shared" si="0"/>
        <v>25</v>
      </c>
      <c r="E8" s="1">
        <f t="shared" si="1"/>
        <v>27</v>
      </c>
    </row>
    <row r="9" spans="1:5" x14ac:dyDescent="0.25">
      <c r="A9" s="1" t="s">
        <v>29</v>
      </c>
      <c r="B9" s="1" t="s">
        <v>38</v>
      </c>
      <c r="C9" s="1">
        <v>3</v>
      </c>
      <c r="D9" s="1">
        <f t="shared" si="0"/>
        <v>28</v>
      </c>
      <c r="E9" s="1">
        <f t="shared" si="1"/>
        <v>30</v>
      </c>
    </row>
    <row r="10" spans="1:5" x14ac:dyDescent="0.25">
      <c r="A10" s="1" t="s">
        <v>30</v>
      </c>
      <c r="B10" s="1" t="s">
        <v>39</v>
      </c>
      <c r="C10" s="1">
        <v>15</v>
      </c>
      <c r="D10" s="1">
        <f t="shared" si="0"/>
        <v>31</v>
      </c>
      <c r="E10" s="1">
        <f t="shared" si="1"/>
        <v>45</v>
      </c>
    </row>
    <row r="11" spans="1:5" x14ac:dyDescent="0.25">
      <c r="A11" s="1" t="s">
        <v>31</v>
      </c>
      <c r="B11" s="1" t="s">
        <v>40</v>
      </c>
      <c r="C11" s="1">
        <v>14</v>
      </c>
      <c r="D11" s="1">
        <f t="shared" si="0"/>
        <v>46</v>
      </c>
      <c r="E11" s="1">
        <f t="shared" si="1"/>
        <v>59</v>
      </c>
    </row>
    <row r="12" spans="1:5" x14ac:dyDescent="0.25">
      <c r="A12" s="1" t="s">
        <v>32</v>
      </c>
      <c r="B12" s="1" t="s">
        <v>41</v>
      </c>
      <c r="C12" s="1">
        <v>2</v>
      </c>
      <c r="D12" s="1">
        <f t="shared" si="0"/>
        <v>60</v>
      </c>
      <c r="E12" s="1">
        <f t="shared" si="1"/>
        <v>61</v>
      </c>
    </row>
    <row r="13" spans="1:5" x14ac:dyDescent="0.25">
      <c r="A13" s="1" t="s">
        <v>33</v>
      </c>
      <c r="B13" s="1" t="s">
        <v>41</v>
      </c>
      <c r="C13" s="1">
        <v>2</v>
      </c>
      <c r="D13" s="1">
        <f t="shared" si="0"/>
        <v>62</v>
      </c>
      <c r="E13" s="1">
        <f t="shared" si="1"/>
        <v>63</v>
      </c>
    </row>
    <row r="14" spans="1:5" x14ac:dyDescent="0.25">
      <c r="A14" s="1" t="s">
        <v>34</v>
      </c>
      <c r="B14" s="1" t="s">
        <v>41</v>
      </c>
      <c r="C14" s="1">
        <v>2</v>
      </c>
      <c r="D14" s="1">
        <f t="shared" si="0"/>
        <v>64</v>
      </c>
      <c r="E14" s="1">
        <f t="shared" si="1"/>
        <v>65</v>
      </c>
    </row>
    <row r="15" spans="1:5" x14ac:dyDescent="0.25">
      <c r="A15" s="1" t="s">
        <v>35</v>
      </c>
      <c r="B15" s="1" t="s">
        <v>41</v>
      </c>
      <c r="C15" s="1">
        <v>2</v>
      </c>
      <c r="D15" s="1">
        <f t="shared" si="0"/>
        <v>66</v>
      </c>
      <c r="E15" s="1">
        <f t="shared" si="1"/>
        <v>67</v>
      </c>
    </row>
    <row r="16" spans="1:5" x14ac:dyDescent="0.25">
      <c r="A16" s="1" t="s">
        <v>42</v>
      </c>
      <c r="B16" s="1" t="s">
        <v>41</v>
      </c>
      <c r="C16" s="1">
        <v>2</v>
      </c>
      <c r="D16" s="1">
        <f t="shared" si="0"/>
        <v>68</v>
      </c>
      <c r="E16" s="1">
        <f t="shared" si="1"/>
        <v>69</v>
      </c>
    </row>
    <row r="17" spans="1:5" x14ac:dyDescent="0.25">
      <c r="A17" s="1" t="s">
        <v>43</v>
      </c>
      <c r="B17" s="1" t="s">
        <v>41</v>
      </c>
      <c r="C17" s="1">
        <v>2</v>
      </c>
      <c r="D17" s="1">
        <f t="shared" si="0"/>
        <v>70</v>
      </c>
      <c r="E17" s="1">
        <f t="shared" si="1"/>
        <v>71</v>
      </c>
    </row>
    <row r="18" spans="1:5" x14ac:dyDescent="0.25">
      <c r="A18" s="1" t="s">
        <v>44</v>
      </c>
      <c r="B18" s="1" t="s">
        <v>41</v>
      </c>
      <c r="C18" s="1">
        <v>2</v>
      </c>
      <c r="D18" s="1">
        <f t="shared" si="0"/>
        <v>72</v>
      </c>
      <c r="E18" s="1">
        <f t="shared" si="1"/>
        <v>73</v>
      </c>
    </row>
    <row r="19" spans="1:5" x14ac:dyDescent="0.25">
      <c r="A19" s="1" t="s">
        <v>45</v>
      </c>
      <c r="B19" s="1" t="s">
        <v>41</v>
      </c>
      <c r="C19" s="1">
        <v>2</v>
      </c>
      <c r="D19" s="1">
        <f t="shared" si="0"/>
        <v>74</v>
      </c>
      <c r="E19" s="1">
        <f t="shared" si="1"/>
        <v>75</v>
      </c>
    </row>
    <row r="20" spans="1:5" x14ac:dyDescent="0.25">
      <c r="A20" s="1" t="s">
        <v>46</v>
      </c>
      <c r="B20" s="1" t="s">
        <v>41</v>
      </c>
      <c r="C20" s="1">
        <v>2</v>
      </c>
      <c r="D20" s="1">
        <f t="shared" si="0"/>
        <v>76</v>
      </c>
      <c r="E20" s="1">
        <f t="shared" si="1"/>
        <v>77</v>
      </c>
    </row>
    <row r="21" spans="1:5" x14ac:dyDescent="0.25">
      <c r="A21" s="1" t="s">
        <v>47</v>
      </c>
      <c r="B21" s="1" t="s">
        <v>41</v>
      </c>
      <c r="C21" s="1">
        <v>2</v>
      </c>
      <c r="D21" s="1">
        <f t="shared" si="0"/>
        <v>78</v>
      </c>
      <c r="E21" s="1">
        <f t="shared" si="1"/>
        <v>79</v>
      </c>
    </row>
    <row r="22" spans="1:5" x14ac:dyDescent="0.25">
      <c r="A22" s="1" t="s">
        <v>48</v>
      </c>
      <c r="B22" s="1" t="s">
        <v>41</v>
      </c>
      <c r="C22" s="1">
        <v>2</v>
      </c>
      <c r="D22" s="1">
        <f t="shared" si="0"/>
        <v>80</v>
      </c>
      <c r="E22" s="1">
        <f t="shared" si="1"/>
        <v>81</v>
      </c>
    </row>
    <row r="23" spans="1:5" x14ac:dyDescent="0.25">
      <c r="A23" s="1" t="s">
        <v>49</v>
      </c>
      <c r="B23" s="1" t="s">
        <v>41</v>
      </c>
      <c r="C23" s="1">
        <v>2</v>
      </c>
      <c r="D23" s="1">
        <f t="shared" si="0"/>
        <v>82</v>
      </c>
      <c r="E23" s="1">
        <f t="shared" si="1"/>
        <v>83</v>
      </c>
    </row>
    <row r="24" spans="1:5" x14ac:dyDescent="0.25">
      <c r="A24" s="1" t="s">
        <v>50</v>
      </c>
      <c r="B24" s="1" t="s">
        <v>41</v>
      </c>
      <c r="C24" s="1">
        <v>2</v>
      </c>
      <c r="D24" s="1">
        <f t="shared" si="0"/>
        <v>84</v>
      </c>
      <c r="E24" s="1">
        <f t="shared" si="1"/>
        <v>85</v>
      </c>
    </row>
    <row r="25" spans="1:5" x14ac:dyDescent="0.25">
      <c r="A25" s="1" t="s">
        <v>51</v>
      </c>
      <c r="B25" s="1" t="s">
        <v>41</v>
      </c>
      <c r="C25" s="1">
        <v>2</v>
      </c>
      <c r="D25" s="1">
        <f t="shared" si="0"/>
        <v>86</v>
      </c>
      <c r="E25" s="1">
        <f t="shared" si="1"/>
        <v>87</v>
      </c>
    </row>
    <row r="26" spans="1:5" x14ac:dyDescent="0.25">
      <c r="A26" s="1" t="s">
        <v>52</v>
      </c>
      <c r="B26" s="1" t="s">
        <v>41</v>
      </c>
      <c r="C26" s="1">
        <v>2</v>
      </c>
      <c r="D26" s="1">
        <f t="shared" si="0"/>
        <v>88</v>
      </c>
      <c r="E26" s="1">
        <f t="shared" si="1"/>
        <v>89</v>
      </c>
    </row>
    <row r="27" spans="1:5" x14ac:dyDescent="0.25">
      <c r="A27" s="1" t="s">
        <v>53</v>
      </c>
      <c r="B27" s="1" t="s">
        <v>41</v>
      </c>
      <c r="C27" s="1">
        <v>2</v>
      </c>
      <c r="D27" s="1">
        <f t="shared" si="0"/>
        <v>90</v>
      </c>
      <c r="E27" s="1">
        <f t="shared" si="1"/>
        <v>91</v>
      </c>
    </row>
    <row r="28" spans="1:5" x14ac:dyDescent="0.25">
      <c r="A28" s="1" t="s">
        <v>54</v>
      </c>
      <c r="B28" s="1" t="s">
        <v>64</v>
      </c>
      <c r="C28" s="1">
        <v>1</v>
      </c>
      <c r="D28" s="1">
        <f t="shared" si="0"/>
        <v>92</v>
      </c>
      <c r="E28" s="1">
        <f t="shared" si="1"/>
        <v>92</v>
      </c>
    </row>
    <row r="29" spans="1:5" x14ac:dyDescent="0.25">
      <c r="A29" s="1" t="s">
        <v>55</v>
      </c>
      <c r="B29" s="1" t="s">
        <v>41</v>
      </c>
      <c r="C29" s="1">
        <v>2</v>
      </c>
      <c r="D29" s="1">
        <f t="shared" si="0"/>
        <v>93</v>
      </c>
      <c r="E29" s="1">
        <f t="shared" si="1"/>
        <v>94</v>
      </c>
    </row>
    <row r="30" spans="1:5" x14ac:dyDescent="0.25">
      <c r="A30" s="1" t="s">
        <v>56</v>
      </c>
      <c r="B30" s="1" t="s">
        <v>64</v>
      </c>
      <c r="C30" s="1">
        <v>1</v>
      </c>
      <c r="D30" s="1">
        <f t="shared" si="0"/>
        <v>95</v>
      </c>
      <c r="E30" s="1">
        <f t="shared" si="1"/>
        <v>95</v>
      </c>
    </row>
    <row r="31" spans="1:5" x14ac:dyDescent="0.25">
      <c r="A31" s="1" t="s">
        <v>57</v>
      </c>
      <c r="B31" s="1" t="s">
        <v>65</v>
      </c>
      <c r="C31" s="1">
        <v>9</v>
      </c>
      <c r="D31" s="1">
        <f t="shared" si="0"/>
        <v>96</v>
      </c>
      <c r="E31" s="1">
        <f t="shared" si="1"/>
        <v>104</v>
      </c>
    </row>
    <row r="32" spans="1:5" x14ac:dyDescent="0.25">
      <c r="A32" s="1" t="s">
        <v>58</v>
      </c>
      <c r="B32" s="1" t="s">
        <v>38</v>
      </c>
      <c r="C32" s="1">
        <v>3</v>
      </c>
      <c r="D32" s="1">
        <f t="shared" si="0"/>
        <v>105</v>
      </c>
      <c r="E32" s="1">
        <f t="shared" si="1"/>
        <v>107</v>
      </c>
    </row>
    <row r="33" spans="1:5" x14ac:dyDescent="0.25">
      <c r="A33" s="1" t="s">
        <v>59</v>
      </c>
      <c r="B33" s="1" t="s">
        <v>64</v>
      </c>
      <c r="C33" s="1">
        <v>1</v>
      </c>
      <c r="D33" s="1">
        <f t="shared" si="0"/>
        <v>108</v>
      </c>
      <c r="E33" s="1">
        <f t="shared" si="1"/>
        <v>108</v>
      </c>
    </row>
    <row r="34" spans="1:5" x14ac:dyDescent="0.25">
      <c r="A34" s="1" t="s">
        <v>60</v>
      </c>
      <c r="B34" s="1" t="s">
        <v>66</v>
      </c>
      <c r="C34" s="1">
        <v>6</v>
      </c>
      <c r="D34" s="1">
        <f t="shared" si="0"/>
        <v>109</v>
      </c>
      <c r="E34" s="1">
        <f t="shared" si="1"/>
        <v>114</v>
      </c>
    </row>
    <row r="35" spans="1:5" x14ac:dyDescent="0.25">
      <c r="A35" s="1" t="s">
        <v>61</v>
      </c>
      <c r="B35" s="1" t="s">
        <v>66</v>
      </c>
      <c r="C35" s="1">
        <v>6</v>
      </c>
      <c r="D35" s="1">
        <f t="shared" si="0"/>
        <v>115</v>
      </c>
      <c r="E35" s="1">
        <f t="shared" si="1"/>
        <v>120</v>
      </c>
    </row>
    <row r="36" spans="1:5" x14ac:dyDescent="0.25">
      <c r="A36" s="1" t="s">
        <v>62</v>
      </c>
      <c r="B36" s="1" t="s">
        <v>64</v>
      </c>
      <c r="C36" s="1">
        <v>1</v>
      </c>
      <c r="D36" s="1">
        <f t="shared" si="0"/>
        <v>121</v>
      </c>
      <c r="E36" s="1">
        <f t="shared" si="1"/>
        <v>121</v>
      </c>
    </row>
    <row r="37" spans="1:5" x14ac:dyDescent="0.25">
      <c r="A37" s="1" t="s">
        <v>63</v>
      </c>
      <c r="B37" s="1" t="s">
        <v>65</v>
      </c>
      <c r="C37" s="1">
        <v>9</v>
      </c>
      <c r="D37" s="1">
        <f t="shared" si="0"/>
        <v>122</v>
      </c>
      <c r="E37" s="1">
        <f t="shared" si="1"/>
        <v>130</v>
      </c>
    </row>
    <row r="38" spans="1:5" x14ac:dyDescent="0.25">
      <c r="A38" s="1" t="s">
        <v>67</v>
      </c>
      <c r="B38" s="1" t="s">
        <v>66</v>
      </c>
      <c r="C38" s="1">
        <v>6</v>
      </c>
      <c r="D38" s="1">
        <f t="shared" si="0"/>
        <v>131</v>
      </c>
      <c r="E38" s="1">
        <f t="shared" si="1"/>
        <v>136</v>
      </c>
    </row>
    <row r="39" spans="1:5" x14ac:dyDescent="0.25">
      <c r="A39" s="1" t="s">
        <v>68</v>
      </c>
      <c r="B39" s="1" t="s">
        <v>64</v>
      </c>
      <c r="C39" s="1">
        <v>1</v>
      </c>
      <c r="D39" s="1">
        <f t="shared" si="0"/>
        <v>137</v>
      </c>
      <c r="E39" s="1">
        <f t="shared" si="1"/>
        <v>137</v>
      </c>
    </row>
    <row r="40" spans="1:5" x14ac:dyDescent="0.25">
      <c r="A40" s="1" t="s">
        <v>69</v>
      </c>
      <c r="B40" s="1" t="s">
        <v>89</v>
      </c>
      <c r="C40" s="1">
        <v>12</v>
      </c>
      <c r="D40" s="1">
        <f t="shared" si="0"/>
        <v>138</v>
      </c>
      <c r="E40" s="1">
        <f t="shared" si="1"/>
        <v>149</v>
      </c>
    </row>
    <row r="41" spans="1:5" x14ac:dyDescent="0.25">
      <c r="A41" s="1" t="s">
        <v>70</v>
      </c>
      <c r="B41" s="1" t="s">
        <v>90</v>
      </c>
      <c r="C41" s="1">
        <v>3</v>
      </c>
      <c r="D41" s="1">
        <f t="shared" si="0"/>
        <v>150</v>
      </c>
      <c r="E41" s="1">
        <f t="shared" si="1"/>
        <v>152</v>
      </c>
    </row>
    <row r="42" spans="1:5" x14ac:dyDescent="0.25">
      <c r="A42" s="1" t="s">
        <v>71</v>
      </c>
      <c r="B42" s="1" t="s">
        <v>91</v>
      </c>
      <c r="C42" s="1">
        <v>6</v>
      </c>
      <c r="D42" s="1">
        <f t="shared" si="0"/>
        <v>153</v>
      </c>
      <c r="E42" s="1">
        <f t="shared" si="1"/>
        <v>158</v>
      </c>
    </row>
    <row r="43" spans="1:5" x14ac:dyDescent="0.25">
      <c r="A43" s="1" t="s">
        <v>72</v>
      </c>
      <c r="B43" s="1" t="s">
        <v>92</v>
      </c>
      <c r="C43" s="1">
        <v>1</v>
      </c>
      <c r="D43" s="1">
        <f t="shared" si="0"/>
        <v>159</v>
      </c>
      <c r="E43" s="1">
        <f t="shared" si="1"/>
        <v>159</v>
      </c>
    </row>
    <row r="44" spans="1:5" x14ac:dyDescent="0.25">
      <c r="A44" s="1" t="s">
        <v>73</v>
      </c>
      <c r="B44" s="1" t="s">
        <v>92</v>
      </c>
      <c r="C44" s="1">
        <v>1</v>
      </c>
      <c r="D44" s="1">
        <f t="shared" si="0"/>
        <v>160</v>
      </c>
      <c r="E44" s="1">
        <f t="shared" si="1"/>
        <v>160</v>
      </c>
    </row>
    <row r="45" spans="1:5" x14ac:dyDescent="0.25">
      <c r="A45" s="1" t="s">
        <v>74</v>
      </c>
      <c r="B45" s="1" t="s">
        <v>41</v>
      </c>
      <c r="C45" s="1">
        <v>2</v>
      </c>
      <c r="D45" s="1">
        <f t="shared" si="0"/>
        <v>161</v>
      </c>
      <c r="E45" s="1">
        <f t="shared" si="1"/>
        <v>162</v>
      </c>
    </row>
    <row r="46" spans="1:5" x14ac:dyDescent="0.25">
      <c r="A46" s="1" t="s">
        <v>75</v>
      </c>
      <c r="B46" s="1" t="s">
        <v>41</v>
      </c>
      <c r="C46" s="1">
        <v>2</v>
      </c>
      <c r="D46" s="1">
        <f t="shared" si="0"/>
        <v>163</v>
      </c>
      <c r="E46" s="1">
        <f t="shared" si="1"/>
        <v>164</v>
      </c>
    </row>
    <row r="47" spans="1:5" x14ac:dyDescent="0.25">
      <c r="A47" s="1" t="s">
        <v>76</v>
      </c>
      <c r="B47" s="1" t="s">
        <v>41</v>
      </c>
      <c r="C47" s="1">
        <v>2</v>
      </c>
      <c r="D47" s="1">
        <f t="shared" si="0"/>
        <v>165</v>
      </c>
      <c r="E47" s="1">
        <f t="shared" si="1"/>
        <v>166</v>
      </c>
    </row>
    <row r="48" spans="1:5" x14ac:dyDescent="0.25">
      <c r="A48" s="1" t="s">
        <v>77</v>
      </c>
      <c r="B48" s="1" t="s">
        <v>41</v>
      </c>
      <c r="C48" s="1">
        <v>2</v>
      </c>
      <c r="D48" s="1">
        <f t="shared" si="0"/>
        <v>167</v>
      </c>
      <c r="E48" s="1">
        <f t="shared" si="1"/>
        <v>168</v>
      </c>
    </row>
    <row r="49" spans="1:5" x14ac:dyDescent="0.25">
      <c r="A49" s="1" t="s">
        <v>78</v>
      </c>
      <c r="B49" s="1" t="s">
        <v>41</v>
      </c>
      <c r="C49" s="1">
        <v>2</v>
      </c>
      <c r="D49" s="1">
        <f t="shared" si="0"/>
        <v>169</v>
      </c>
      <c r="E49" s="1">
        <f t="shared" si="1"/>
        <v>170</v>
      </c>
    </row>
    <row r="50" spans="1:5" x14ac:dyDescent="0.25">
      <c r="A50" s="1" t="s">
        <v>79</v>
      </c>
      <c r="B50" s="1" t="s">
        <v>41</v>
      </c>
      <c r="C50" s="1">
        <v>2</v>
      </c>
      <c r="D50" s="1">
        <f t="shared" si="0"/>
        <v>171</v>
      </c>
      <c r="E50" s="1">
        <f t="shared" si="1"/>
        <v>172</v>
      </c>
    </row>
    <row r="51" spans="1:5" x14ac:dyDescent="0.25">
      <c r="A51" s="1" t="s">
        <v>80</v>
      </c>
      <c r="B51" s="1" t="s">
        <v>41</v>
      </c>
      <c r="C51" s="1">
        <v>2</v>
      </c>
      <c r="D51" s="1">
        <f t="shared" si="0"/>
        <v>173</v>
      </c>
      <c r="E51" s="1">
        <f t="shared" si="1"/>
        <v>174</v>
      </c>
    </row>
    <row r="52" spans="1:5" x14ac:dyDescent="0.25">
      <c r="A52" s="1" t="s">
        <v>81</v>
      </c>
      <c r="B52" s="1" t="s">
        <v>41</v>
      </c>
      <c r="C52" s="1">
        <v>2</v>
      </c>
      <c r="D52" s="1">
        <f t="shared" si="0"/>
        <v>175</v>
      </c>
      <c r="E52" s="1">
        <f t="shared" si="1"/>
        <v>176</v>
      </c>
    </row>
    <row r="53" spans="1:5" x14ac:dyDescent="0.25">
      <c r="A53" s="1" t="s">
        <v>82</v>
      </c>
      <c r="B53" s="1" t="s">
        <v>64</v>
      </c>
      <c r="C53" s="1">
        <v>1</v>
      </c>
      <c r="D53" s="1">
        <f t="shared" si="0"/>
        <v>177</v>
      </c>
      <c r="E53" s="1">
        <f t="shared" si="1"/>
        <v>177</v>
      </c>
    </row>
    <row r="54" spans="1:5" x14ac:dyDescent="0.25">
      <c r="A54" s="1" t="s">
        <v>83</v>
      </c>
      <c r="B54" s="1" t="s">
        <v>38</v>
      </c>
      <c r="C54" s="1">
        <v>3</v>
      </c>
      <c r="D54" s="1">
        <f t="shared" si="0"/>
        <v>178</v>
      </c>
      <c r="E54" s="1">
        <f t="shared" si="1"/>
        <v>180</v>
      </c>
    </row>
    <row r="55" spans="1:5" x14ac:dyDescent="0.25">
      <c r="A55" s="1" t="s">
        <v>84</v>
      </c>
      <c r="B55" s="1" t="s">
        <v>93</v>
      </c>
      <c r="C55" s="1">
        <v>17</v>
      </c>
      <c r="D55" s="1">
        <f t="shared" si="0"/>
        <v>181</v>
      </c>
      <c r="E55" s="1">
        <f t="shared" si="1"/>
        <v>197</v>
      </c>
    </row>
    <row r="56" spans="1:5" x14ac:dyDescent="0.25">
      <c r="A56" s="1" t="s">
        <v>85</v>
      </c>
      <c r="B56" s="1" t="s">
        <v>94</v>
      </c>
      <c r="C56" s="1">
        <v>4</v>
      </c>
      <c r="D56" s="1">
        <f t="shared" si="0"/>
        <v>198</v>
      </c>
      <c r="E56" s="1">
        <f t="shared" si="1"/>
        <v>201</v>
      </c>
    </row>
    <row r="57" spans="1:5" x14ac:dyDescent="0.25">
      <c r="A57" s="1" t="s">
        <v>86</v>
      </c>
      <c r="B57" s="1" t="s">
        <v>41</v>
      </c>
      <c r="C57" s="1">
        <v>2</v>
      </c>
      <c r="D57" s="1">
        <f t="shared" si="0"/>
        <v>202</v>
      </c>
      <c r="E57" s="1">
        <f t="shared" si="1"/>
        <v>203</v>
      </c>
    </row>
    <row r="58" spans="1:5" x14ac:dyDescent="0.25">
      <c r="A58" s="1" t="s">
        <v>87</v>
      </c>
      <c r="B58" s="1" t="s">
        <v>64</v>
      </c>
      <c r="C58" s="1">
        <v>1</v>
      </c>
      <c r="D58" s="1">
        <f t="shared" si="0"/>
        <v>204</v>
      </c>
      <c r="E58" s="1">
        <f t="shared" si="1"/>
        <v>204</v>
      </c>
    </row>
    <row r="59" spans="1:5" x14ac:dyDescent="0.25">
      <c r="A59" s="1" t="s">
        <v>88</v>
      </c>
      <c r="B59" s="1" t="s">
        <v>41</v>
      </c>
      <c r="C59" s="1">
        <v>2</v>
      </c>
      <c r="D59" s="1">
        <f t="shared" si="0"/>
        <v>205</v>
      </c>
      <c r="E59" s="1">
        <f t="shared" si="1"/>
        <v>206</v>
      </c>
    </row>
    <row r="60" spans="1:5" x14ac:dyDescent="0.25">
      <c r="A60" s="1" t="s">
        <v>95</v>
      </c>
      <c r="B60" s="1" t="s">
        <v>41</v>
      </c>
      <c r="C60" s="1">
        <v>2</v>
      </c>
      <c r="D60" s="1">
        <f t="shared" si="0"/>
        <v>207</v>
      </c>
      <c r="E60" s="1">
        <f t="shared" si="1"/>
        <v>208</v>
      </c>
    </row>
    <row r="61" spans="1:5" x14ac:dyDescent="0.25">
      <c r="A61" s="1" t="s">
        <v>96</v>
      </c>
      <c r="B61" s="1" t="s">
        <v>41</v>
      </c>
      <c r="C61" s="1">
        <v>2</v>
      </c>
      <c r="D61" s="1">
        <f t="shared" si="0"/>
        <v>209</v>
      </c>
      <c r="E61" s="1">
        <f t="shared" si="1"/>
        <v>210</v>
      </c>
    </row>
    <row r="62" spans="1:5" x14ac:dyDescent="0.25">
      <c r="A62" s="1" t="s">
        <v>97</v>
      </c>
      <c r="B62" s="1" t="s">
        <v>41</v>
      </c>
      <c r="C62" s="1">
        <v>2</v>
      </c>
      <c r="D62" s="1">
        <f t="shared" si="0"/>
        <v>211</v>
      </c>
      <c r="E62" s="1">
        <f t="shared" si="1"/>
        <v>212</v>
      </c>
    </row>
    <row r="63" spans="1:5" x14ac:dyDescent="0.25">
      <c r="A63" s="1" t="s">
        <v>98</v>
      </c>
      <c r="B63" s="1" t="s">
        <v>41</v>
      </c>
      <c r="C63" s="1">
        <v>2</v>
      </c>
      <c r="D63" s="1">
        <f t="shared" si="0"/>
        <v>213</v>
      </c>
      <c r="E63" s="1">
        <f t="shared" si="1"/>
        <v>214</v>
      </c>
    </row>
    <row r="64" spans="1:5" x14ac:dyDescent="0.25">
      <c r="A64" s="1" t="s">
        <v>99</v>
      </c>
      <c r="B64" s="1" t="s">
        <v>41</v>
      </c>
      <c r="C64" s="1">
        <v>2</v>
      </c>
      <c r="D64" s="1">
        <f t="shared" si="0"/>
        <v>215</v>
      </c>
      <c r="E64" s="1">
        <f t="shared" si="1"/>
        <v>216</v>
      </c>
    </row>
    <row r="65" spans="1:5" x14ac:dyDescent="0.25">
      <c r="A65" s="1" t="s">
        <v>100</v>
      </c>
      <c r="B65" s="1" t="s">
        <v>41</v>
      </c>
      <c r="C65" s="1">
        <v>2</v>
      </c>
      <c r="D65" s="1">
        <f t="shared" si="0"/>
        <v>217</v>
      </c>
      <c r="E65" s="1">
        <f t="shared" si="1"/>
        <v>218</v>
      </c>
    </row>
    <row r="66" spans="1:5" x14ac:dyDescent="0.25">
      <c r="A66" s="1" t="s">
        <v>101</v>
      </c>
      <c r="B66" s="1" t="s">
        <v>41</v>
      </c>
      <c r="C66" s="1">
        <v>2</v>
      </c>
      <c r="D66" s="1">
        <f t="shared" si="0"/>
        <v>219</v>
      </c>
      <c r="E66" s="1">
        <f t="shared" si="1"/>
        <v>220</v>
      </c>
    </row>
    <row r="67" spans="1:5" x14ac:dyDescent="0.25">
      <c r="A67" s="1" t="s">
        <v>102</v>
      </c>
      <c r="B67" s="1" t="s">
        <v>92</v>
      </c>
      <c r="C67" s="1">
        <v>1</v>
      </c>
      <c r="D67" s="1">
        <f t="shared" si="0"/>
        <v>221</v>
      </c>
      <c r="E67" s="1">
        <f t="shared" si="1"/>
        <v>221</v>
      </c>
    </row>
    <row r="68" spans="1:5" x14ac:dyDescent="0.25">
      <c r="A68" s="1" t="s">
        <v>103</v>
      </c>
      <c r="B68" s="1" t="s">
        <v>38</v>
      </c>
      <c r="C68" s="1">
        <v>3</v>
      </c>
      <c r="D68" s="1">
        <f t="shared" si="0"/>
        <v>222</v>
      </c>
      <c r="E68" s="1">
        <f t="shared" si="1"/>
        <v>224</v>
      </c>
    </row>
    <row r="69" spans="1:5" x14ac:dyDescent="0.25">
      <c r="A69" s="1" t="s">
        <v>104</v>
      </c>
      <c r="B69" s="1" t="s">
        <v>116</v>
      </c>
      <c r="C69" s="1">
        <v>8</v>
      </c>
      <c r="D69" s="1">
        <f t="shared" ref="D69:D97" si="2">E68+1</f>
        <v>225</v>
      </c>
      <c r="E69" s="1">
        <f t="shared" ref="E69:E97" si="3">E68+C69</f>
        <v>232</v>
      </c>
    </row>
    <row r="70" spans="1:5" x14ac:dyDescent="0.25">
      <c r="A70" s="1" t="s">
        <v>105</v>
      </c>
      <c r="B70" s="1" t="s">
        <v>92</v>
      </c>
      <c r="C70" s="1">
        <v>1</v>
      </c>
      <c r="D70" s="1">
        <f t="shared" si="2"/>
        <v>233</v>
      </c>
      <c r="E70" s="1">
        <f t="shared" si="3"/>
        <v>233</v>
      </c>
    </row>
    <row r="71" spans="1:5" x14ac:dyDescent="0.25">
      <c r="A71" s="1" t="s">
        <v>106</v>
      </c>
      <c r="B71" s="1" t="s">
        <v>41</v>
      </c>
      <c r="C71" s="1">
        <v>2</v>
      </c>
      <c r="D71" s="1">
        <f t="shared" si="2"/>
        <v>234</v>
      </c>
      <c r="E71" s="1">
        <f t="shared" si="3"/>
        <v>235</v>
      </c>
    </row>
    <row r="72" spans="1:5" x14ac:dyDescent="0.25">
      <c r="A72" s="1" t="s">
        <v>107</v>
      </c>
      <c r="B72" s="1" t="s">
        <v>38</v>
      </c>
      <c r="C72" s="1">
        <v>3</v>
      </c>
      <c r="D72" s="1">
        <f t="shared" si="2"/>
        <v>236</v>
      </c>
      <c r="E72" s="1">
        <f t="shared" si="3"/>
        <v>238</v>
      </c>
    </row>
    <row r="73" spans="1:5" x14ac:dyDescent="0.25">
      <c r="A73" s="1" t="s">
        <v>108</v>
      </c>
      <c r="B73" s="1" t="s">
        <v>116</v>
      </c>
      <c r="C73" s="1">
        <v>8</v>
      </c>
      <c r="D73" s="1">
        <f t="shared" si="2"/>
        <v>239</v>
      </c>
      <c r="E73" s="1">
        <f t="shared" si="3"/>
        <v>246</v>
      </c>
    </row>
    <row r="74" spans="1:5" x14ac:dyDescent="0.25">
      <c r="A74" s="1" t="s">
        <v>109</v>
      </c>
      <c r="B74" s="1" t="s">
        <v>116</v>
      </c>
      <c r="C74" s="1">
        <v>8</v>
      </c>
      <c r="D74" s="1">
        <f t="shared" si="2"/>
        <v>247</v>
      </c>
      <c r="E74" s="1">
        <f t="shared" si="3"/>
        <v>254</v>
      </c>
    </row>
    <row r="75" spans="1:5" x14ac:dyDescent="0.25">
      <c r="A75" s="1" t="s">
        <v>110</v>
      </c>
      <c r="B75" s="1" t="s">
        <v>66</v>
      </c>
      <c r="C75" s="1">
        <v>6</v>
      </c>
      <c r="D75" s="1">
        <f t="shared" si="2"/>
        <v>255</v>
      </c>
      <c r="E75" s="1">
        <f t="shared" si="3"/>
        <v>260</v>
      </c>
    </row>
    <row r="76" spans="1:5" x14ac:dyDescent="0.25">
      <c r="A76" s="1" t="s">
        <v>111</v>
      </c>
      <c r="B76" s="1" t="s">
        <v>94</v>
      </c>
      <c r="C76" s="1">
        <v>4</v>
      </c>
      <c r="D76" s="1">
        <f t="shared" si="2"/>
        <v>261</v>
      </c>
      <c r="E76" s="1">
        <f t="shared" si="3"/>
        <v>264</v>
      </c>
    </row>
    <row r="77" spans="1:5" x14ac:dyDescent="0.25">
      <c r="A77" s="1" t="s">
        <v>112</v>
      </c>
      <c r="B77" s="1" t="s">
        <v>117</v>
      </c>
      <c r="C77" s="1">
        <v>10</v>
      </c>
      <c r="D77" s="1">
        <f t="shared" si="2"/>
        <v>265</v>
      </c>
      <c r="E77" s="1">
        <f t="shared" si="3"/>
        <v>274</v>
      </c>
    </row>
    <row r="78" spans="1:5" x14ac:dyDescent="0.25">
      <c r="A78" s="1" t="s">
        <v>113</v>
      </c>
      <c r="B78" s="1" t="s">
        <v>92</v>
      </c>
      <c r="C78" s="1">
        <v>1</v>
      </c>
      <c r="D78" s="1">
        <f t="shared" si="2"/>
        <v>275</v>
      </c>
      <c r="E78" s="1">
        <f t="shared" si="3"/>
        <v>275</v>
      </c>
    </row>
    <row r="79" spans="1:5" x14ac:dyDescent="0.25">
      <c r="A79" s="1" t="s">
        <v>114</v>
      </c>
      <c r="B79" s="1" t="s">
        <v>118</v>
      </c>
      <c r="C79" s="1">
        <v>4</v>
      </c>
      <c r="D79" s="1">
        <f t="shared" si="2"/>
        <v>276</v>
      </c>
      <c r="E79" s="1">
        <f t="shared" si="3"/>
        <v>279</v>
      </c>
    </row>
    <row r="80" spans="1:5" x14ac:dyDescent="0.25">
      <c r="A80" s="1" t="s">
        <v>115</v>
      </c>
      <c r="B80" s="1" t="s">
        <v>38</v>
      </c>
      <c r="C80" s="1">
        <v>3</v>
      </c>
      <c r="D80" s="1">
        <f t="shared" si="2"/>
        <v>280</v>
      </c>
      <c r="E80" s="1">
        <f t="shared" si="3"/>
        <v>282</v>
      </c>
    </row>
    <row r="81" spans="1:5" x14ac:dyDescent="0.25">
      <c r="A81" s="1" t="s">
        <v>119</v>
      </c>
      <c r="B81" s="1" t="s">
        <v>136</v>
      </c>
      <c r="C81" s="1">
        <v>8</v>
      </c>
      <c r="D81" s="1">
        <f t="shared" si="2"/>
        <v>283</v>
      </c>
      <c r="E81" s="1">
        <f t="shared" si="3"/>
        <v>290</v>
      </c>
    </row>
    <row r="82" spans="1:5" x14ac:dyDescent="0.25">
      <c r="A82" s="1" t="s">
        <v>120</v>
      </c>
      <c r="B82" s="1" t="s">
        <v>137</v>
      </c>
      <c r="C82" s="1">
        <v>6</v>
      </c>
      <c r="D82" s="1">
        <f t="shared" si="2"/>
        <v>291</v>
      </c>
      <c r="E82" s="1">
        <f t="shared" si="3"/>
        <v>296</v>
      </c>
    </row>
    <row r="83" spans="1:5" x14ac:dyDescent="0.25">
      <c r="A83" s="1" t="s">
        <v>121</v>
      </c>
      <c r="B83" s="1" t="s">
        <v>138</v>
      </c>
      <c r="C83" s="1">
        <v>14</v>
      </c>
      <c r="D83" s="1">
        <f t="shared" si="2"/>
        <v>297</v>
      </c>
      <c r="E83" s="1">
        <f t="shared" si="3"/>
        <v>310</v>
      </c>
    </row>
    <row r="84" spans="1:5" x14ac:dyDescent="0.25">
      <c r="A84" s="1" t="s">
        <v>122</v>
      </c>
      <c r="B84" s="1" t="s">
        <v>139</v>
      </c>
      <c r="C84" s="1">
        <v>7</v>
      </c>
      <c r="D84" s="1">
        <f t="shared" si="2"/>
        <v>311</v>
      </c>
      <c r="E84" s="1">
        <f t="shared" si="3"/>
        <v>317</v>
      </c>
    </row>
    <row r="85" spans="1:5" x14ac:dyDescent="0.25">
      <c r="A85" s="1" t="s">
        <v>123</v>
      </c>
      <c r="B85" s="1" t="s">
        <v>138</v>
      </c>
      <c r="C85" s="1">
        <v>14</v>
      </c>
      <c r="D85" s="1">
        <f t="shared" si="2"/>
        <v>318</v>
      </c>
      <c r="E85" s="1">
        <f t="shared" si="3"/>
        <v>331</v>
      </c>
    </row>
    <row r="86" spans="1:5" x14ac:dyDescent="0.25">
      <c r="A86" s="1" t="s">
        <v>124</v>
      </c>
      <c r="B86" s="1" t="s">
        <v>138</v>
      </c>
      <c r="C86" s="1">
        <v>14</v>
      </c>
      <c r="D86" s="1">
        <f t="shared" si="2"/>
        <v>332</v>
      </c>
      <c r="E86" s="1">
        <f t="shared" si="3"/>
        <v>345</v>
      </c>
    </row>
    <row r="87" spans="1:5" x14ac:dyDescent="0.25">
      <c r="A87" s="1" t="s">
        <v>125</v>
      </c>
      <c r="B87" s="1" t="s">
        <v>140</v>
      </c>
      <c r="C87" s="1">
        <v>1</v>
      </c>
      <c r="D87" s="1">
        <f t="shared" si="2"/>
        <v>346</v>
      </c>
      <c r="E87" s="1">
        <f t="shared" si="3"/>
        <v>346</v>
      </c>
    </row>
    <row r="88" spans="1:5" x14ac:dyDescent="0.25">
      <c r="A88" s="1" t="s">
        <v>126</v>
      </c>
      <c r="B88" s="1" t="s">
        <v>141</v>
      </c>
      <c r="C88" s="1">
        <v>15</v>
      </c>
      <c r="D88" s="1">
        <f t="shared" si="2"/>
        <v>347</v>
      </c>
      <c r="E88" s="1">
        <f t="shared" si="3"/>
        <v>361</v>
      </c>
    </row>
    <row r="89" spans="1:5" x14ac:dyDescent="0.25">
      <c r="A89" s="1" t="s">
        <v>127</v>
      </c>
      <c r="B89" s="1" t="s">
        <v>142</v>
      </c>
      <c r="C89" s="1">
        <v>15</v>
      </c>
      <c r="D89" s="1">
        <f t="shared" si="2"/>
        <v>362</v>
      </c>
      <c r="E89" s="1">
        <f t="shared" si="3"/>
        <v>376</v>
      </c>
    </row>
    <row r="90" spans="1:5" x14ac:dyDescent="0.25">
      <c r="A90" s="1" t="s">
        <v>128</v>
      </c>
      <c r="B90" s="1" t="s">
        <v>141</v>
      </c>
      <c r="C90" s="1">
        <v>15</v>
      </c>
      <c r="D90" s="1">
        <f t="shared" si="2"/>
        <v>377</v>
      </c>
      <c r="E90" s="1">
        <f t="shared" si="3"/>
        <v>391</v>
      </c>
    </row>
    <row r="91" spans="1:5" x14ac:dyDescent="0.25">
      <c r="A91" s="1" t="s">
        <v>129</v>
      </c>
      <c r="B91" s="1" t="s">
        <v>142</v>
      </c>
      <c r="C91" s="1">
        <v>15</v>
      </c>
      <c r="D91" s="1">
        <f t="shared" si="2"/>
        <v>392</v>
      </c>
      <c r="E91" s="1">
        <f t="shared" si="3"/>
        <v>406</v>
      </c>
    </row>
    <row r="92" spans="1:5" x14ac:dyDescent="0.25">
      <c r="A92" s="1" t="s">
        <v>130</v>
      </c>
      <c r="B92" s="1" t="s">
        <v>141</v>
      </c>
      <c r="C92" s="1">
        <v>15</v>
      </c>
      <c r="D92" s="1">
        <f t="shared" si="2"/>
        <v>407</v>
      </c>
      <c r="E92" s="1">
        <f t="shared" si="3"/>
        <v>421</v>
      </c>
    </row>
    <row r="93" spans="1:5" x14ac:dyDescent="0.25">
      <c r="A93" s="1" t="s">
        <v>131</v>
      </c>
      <c r="B93" s="1" t="s">
        <v>142</v>
      </c>
      <c r="C93" s="1">
        <v>15</v>
      </c>
      <c r="D93" s="1">
        <f t="shared" si="2"/>
        <v>422</v>
      </c>
      <c r="E93" s="1">
        <f t="shared" si="3"/>
        <v>436</v>
      </c>
    </row>
    <row r="94" spans="1:5" x14ac:dyDescent="0.25">
      <c r="A94" s="1" t="s">
        <v>132</v>
      </c>
      <c r="B94" s="1" t="s">
        <v>141</v>
      </c>
      <c r="C94" s="1">
        <v>15</v>
      </c>
      <c r="D94" s="1">
        <f t="shared" si="2"/>
        <v>437</v>
      </c>
      <c r="E94" s="1">
        <f t="shared" si="3"/>
        <v>451</v>
      </c>
    </row>
    <row r="95" spans="1:5" x14ac:dyDescent="0.25">
      <c r="A95" s="1" t="s">
        <v>133</v>
      </c>
      <c r="B95" s="1" t="s">
        <v>142</v>
      </c>
      <c r="C95" s="1">
        <v>15</v>
      </c>
      <c r="D95" s="1">
        <f t="shared" si="2"/>
        <v>452</v>
      </c>
      <c r="E95" s="1">
        <f t="shared" si="3"/>
        <v>466</v>
      </c>
    </row>
    <row r="96" spans="1:5" x14ac:dyDescent="0.25">
      <c r="A96" s="1" t="s">
        <v>134</v>
      </c>
      <c r="B96" s="1" t="s">
        <v>141</v>
      </c>
      <c r="C96" s="1">
        <v>15</v>
      </c>
      <c r="D96" s="1">
        <f t="shared" si="2"/>
        <v>467</v>
      </c>
      <c r="E96" s="1">
        <f t="shared" si="3"/>
        <v>481</v>
      </c>
    </row>
    <row r="97" spans="1:5" x14ac:dyDescent="0.25">
      <c r="A97" s="1" t="s">
        <v>135</v>
      </c>
      <c r="B97" s="1" t="s">
        <v>143</v>
      </c>
      <c r="C97" s="1">
        <v>3</v>
      </c>
      <c r="D97" s="1">
        <f t="shared" si="2"/>
        <v>482</v>
      </c>
      <c r="E97" s="16">
        <f t="shared" si="3"/>
        <v>484</v>
      </c>
    </row>
    <row r="98" spans="1:5" x14ac:dyDescent="0.25">
      <c r="C98" s="16">
        <f>SUM(C3:C97)</f>
        <v>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3"/>
  <sheetViews>
    <sheetView workbookViewId="0">
      <pane ySplit="2" topLeftCell="A3" activePane="bottomLeft" state="frozen"/>
      <selection pane="bottomLeft" activeCell="E52" sqref="E52"/>
    </sheetView>
  </sheetViews>
  <sheetFormatPr baseColWidth="10" defaultColWidth="9.140625" defaultRowHeight="15" x14ac:dyDescent="0.25"/>
  <cols>
    <col min="1" max="1" width="25.5703125" bestFit="1" customWidth="1"/>
    <col min="2" max="2" width="14.7109375" customWidth="1"/>
    <col min="3" max="3" width="5.42578125" bestFit="1" customWidth="1"/>
    <col min="4" max="4" width="5.28515625" bestFit="1" customWidth="1"/>
    <col min="5" max="5" width="6.42578125" customWidth="1"/>
  </cols>
  <sheetData>
    <row r="2" spans="1:5" x14ac:dyDescent="0.25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</row>
    <row r="3" spans="1:5" x14ac:dyDescent="0.25">
      <c r="A3" s="1" t="s">
        <v>144</v>
      </c>
      <c r="B3" s="1"/>
      <c r="C3" s="1"/>
      <c r="D3" s="1"/>
      <c r="E3" s="1"/>
    </row>
    <row r="4" spans="1:5" x14ac:dyDescent="0.25">
      <c r="A4" s="1" t="s">
        <v>145</v>
      </c>
      <c r="B4" s="1" t="s">
        <v>165</v>
      </c>
      <c r="C4" s="1">
        <v>11</v>
      </c>
      <c r="D4" s="1">
        <v>1</v>
      </c>
      <c r="E4" s="1">
        <v>11</v>
      </c>
    </row>
    <row r="5" spans="1:5" x14ac:dyDescent="0.25">
      <c r="A5" s="1" t="s">
        <v>146</v>
      </c>
      <c r="B5" s="1" t="s">
        <v>166</v>
      </c>
      <c r="C5" s="1">
        <v>3</v>
      </c>
      <c r="D5" s="1">
        <f>E4+1</f>
        <v>12</v>
      </c>
      <c r="E5" s="1">
        <f>E4+C5</f>
        <v>14</v>
      </c>
    </row>
    <row r="6" spans="1:5" x14ac:dyDescent="0.25">
      <c r="A6" s="1" t="s">
        <v>147</v>
      </c>
      <c r="B6" s="1" t="s">
        <v>167</v>
      </c>
      <c r="C6" s="1"/>
      <c r="D6" s="1"/>
      <c r="E6" s="1"/>
    </row>
    <row r="7" spans="1:5" x14ac:dyDescent="0.25">
      <c r="A7" s="1" t="s">
        <v>148</v>
      </c>
      <c r="B7" s="1" t="s">
        <v>168</v>
      </c>
      <c r="C7" s="1">
        <v>2</v>
      </c>
      <c r="D7" s="1">
        <v>15</v>
      </c>
      <c r="E7" s="1">
        <v>16</v>
      </c>
    </row>
    <row r="8" spans="1:5" x14ac:dyDescent="0.25">
      <c r="A8" s="1" t="s">
        <v>149</v>
      </c>
      <c r="B8" s="1" t="s">
        <v>168</v>
      </c>
      <c r="C8" s="1">
        <v>2</v>
      </c>
      <c r="D8" s="1">
        <f t="shared" ref="D8:D52" si="0">E7+1</f>
        <v>17</v>
      </c>
      <c r="E8" s="1">
        <f t="shared" ref="E8:E52" si="1">E7+C8</f>
        <v>18</v>
      </c>
    </row>
    <row r="9" spans="1:5" x14ac:dyDescent="0.25">
      <c r="A9" s="1" t="s">
        <v>150</v>
      </c>
      <c r="B9" s="1" t="s">
        <v>168</v>
      </c>
      <c r="C9" s="1">
        <v>2</v>
      </c>
      <c r="D9" s="1">
        <f t="shared" si="0"/>
        <v>19</v>
      </c>
      <c r="E9" s="1">
        <f t="shared" si="1"/>
        <v>20</v>
      </c>
    </row>
    <row r="10" spans="1:5" x14ac:dyDescent="0.25">
      <c r="A10" s="1" t="s">
        <v>151</v>
      </c>
      <c r="B10" s="1" t="s">
        <v>168</v>
      </c>
      <c r="C10" s="1">
        <v>2</v>
      </c>
      <c r="D10" s="1">
        <f t="shared" si="0"/>
        <v>21</v>
      </c>
      <c r="E10" s="1">
        <f t="shared" si="1"/>
        <v>22</v>
      </c>
    </row>
    <row r="11" spans="1:5" x14ac:dyDescent="0.25">
      <c r="A11" s="1" t="s">
        <v>152</v>
      </c>
      <c r="B11" s="1" t="s">
        <v>167</v>
      </c>
      <c r="C11" s="1"/>
      <c r="D11" s="1"/>
      <c r="E11" s="1"/>
    </row>
    <row r="12" spans="1:5" x14ac:dyDescent="0.25">
      <c r="A12" s="1" t="s">
        <v>153</v>
      </c>
      <c r="B12" s="1" t="s">
        <v>168</v>
      </c>
      <c r="C12" s="1">
        <v>2</v>
      </c>
      <c r="D12" s="1">
        <v>23</v>
      </c>
      <c r="E12" s="1">
        <v>24</v>
      </c>
    </row>
    <row r="13" spans="1:5" x14ac:dyDescent="0.25">
      <c r="A13" s="1" t="s">
        <v>154</v>
      </c>
      <c r="B13" s="1" t="s">
        <v>168</v>
      </c>
      <c r="C13" s="1">
        <v>2</v>
      </c>
      <c r="D13" s="1">
        <f t="shared" si="0"/>
        <v>25</v>
      </c>
      <c r="E13" s="1">
        <f t="shared" si="1"/>
        <v>26</v>
      </c>
    </row>
    <row r="14" spans="1:5" x14ac:dyDescent="0.25">
      <c r="A14" s="1" t="s">
        <v>155</v>
      </c>
      <c r="B14" s="1" t="s">
        <v>168</v>
      </c>
      <c r="C14" s="1">
        <v>2</v>
      </c>
      <c r="D14" s="1">
        <f t="shared" si="0"/>
        <v>27</v>
      </c>
      <c r="E14" s="1">
        <f t="shared" si="1"/>
        <v>28</v>
      </c>
    </row>
    <row r="15" spans="1:5" x14ac:dyDescent="0.25">
      <c r="A15" s="1" t="s">
        <v>156</v>
      </c>
      <c r="B15" s="1" t="s">
        <v>168</v>
      </c>
      <c r="C15" s="1">
        <v>2</v>
      </c>
      <c r="D15" s="1">
        <f t="shared" si="0"/>
        <v>29</v>
      </c>
      <c r="E15" s="1">
        <f t="shared" si="1"/>
        <v>30</v>
      </c>
    </row>
    <row r="16" spans="1:5" x14ac:dyDescent="0.25">
      <c r="A16" s="1" t="s">
        <v>157</v>
      </c>
      <c r="B16" s="1" t="s">
        <v>167</v>
      </c>
      <c r="C16" s="1"/>
      <c r="D16" s="1"/>
      <c r="E16" s="1"/>
    </row>
    <row r="17" spans="1:5" x14ac:dyDescent="0.25">
      <c r="A17" s="1" t="s">
        <v>158</v>
      </c>
      <c r="B17" s="1" t="s">
        <v>168</v>
      </c>
      <c r="C17" s="1">
        <v>2</v>
      </c>
      <c r="D17" s="1">
        <v>31</v>
      </c>
      <c r="E17" s="1">
        <v>32</v>
      </c>
    </row>
    <row r="18" spans="1:5" x14ac:dyDescent="0.25">
      <c r="A18" s="1" t="s">
        <v>159</v>
      </c>
      <c r="B18" s="1" t="s">
        <v>168</v>
      </c>
      <c r="C18" s="1">
        <v>2</v>
      </c>
      <c r="D18" s="1">
        <f t="shared" si="0"/>
        <v>33</v>
      </c>
      <c r="E18" s="1">
        <f t="shared" si="1"/>
        <v>34</v>
      </c>
    </row>
    <row r="19" spans="1:5" x14ac:dyDescent="0.25">
      <c r="A19" s="1" t="s">
        <v>160</v>
      </c>
      <c r="B19" s="1" t="s">
        <v>168</v>
      </c>
      <c r="C19" s="1">
        <v>2</v>
      </c>
      <c r="D19" s="1">
        <f t="shared" si="0"/>
        <v>35</v>
      </c>
      <c r="E19" s="1">
        <f t="shared" si="1"/>
        <v>36</v>
      </c>
    </row>
    <row r="20" spans="1:5" x14ac:dyDescent="0.25">
      <c r="A20" s="1" t="s">
        <v>161</v>
      </c>
      <c r="B20" s="1" t="s">
        <v>168</v>
      </c>
      <c r="C20" s="1">
        <v>2</v>
      </c>
      <c r="D20" s="1">
        <f t="shared" si="0"/>
        <v>37</v>
      </c>
      <c r="E20" s="1">
        <f t="shared" si="1"/>
        <v>38</v>
      </c>
    </row>
    <row r="21" spans="1:5" x14ac:dyDescent="0.25">
      <c r="A21" s="1" t="s">
        <v>162</v>
      </c>
      <c r="B21" s="1" t="s">
        <v>167</v>
      </c>
      <c r="C21" s="1"/>
      <c r="D21" s="1"/>
      <c r="E21" s="1"/>
    </row>
    <row r="22" spans="1:5" x14ac:dyDescent="0.25">
      <c r="A22" s="1" t="s">
        <v>163</v>
      </c>
      <c r="B22" s="1" t="s">
        <v>168</v>
      </c>
      <c r="C22" s="1">
        <v>2</v>
      </c>
      <c r="D22" s="1">
        <v>39</v>
      </c>
      <c r="E22" s="1">
        <v>40</v>
      </c>
    </row>
    <row r="23" spans="1:5" x14ac:dyDescent="0.25">
      <c r="A23" s="1" t="s">
        <v>164</v>
      </c>
      <c r="B23" s="1" t="s">
        <v>168</v>
      </c>
      <c r="C23" s="1">
        <v>2</v>
      </c>
      <c r="D23" s="1">
        <f t="shared" si="0"/>
        <v>41</v>
      </c>
      <c r="E23" s="1">
        <f t="shared" si="1"/>
        <v>42</v>
      </c>
    </row>
    <row r="24" spans="1:5" x14ac:dyDescent="0.25">
      <c r="A24" s="1" t="s">
        <v>169</v>
      </c>
      <c r="B24" s="1" t="s">
        <v>171</v>
      </c>
      <c r="C24" s="1">
        <v>2</v>
      </c>
      <c r="D24" s="1">
        <f t="shared" si="0"/>
        <v>43</v>
      </c>
      <c r="E24" s="1">
        <f t="shared" si="1"/>
        <v>44</v>
      </c>
    </row>
    <row r="25" spans="1:5" x14ac:dyDescent="0.25">
      <c r="A25" s="1" t="s">
        <v>170</v>
      </c>
      <c r="B25" s="1" t="s">
        <v>171</v>
      </c>
      <c r="C25" s="1">
        <v>2</v>
      </c>
      <c r="D25" s="1">
        <f t="shared" si="0"/>
        <v>45</v>
      </c>
      <c r="E25" s="1">
        <f t="shared" si="1"/>
        <v>46</v>
      </c>
    </row>
    <row r="26" spans="1:5" x14ac:dyDescent="0.25">
      <c r="A26" s="1" t="s">
        <v>172</v>
      </c>
      <c r="B26" s="1" t="s">
        <v>186</v>
      </c>
      <c r="C26" s="1">
        <v>15</v>
      </c>
      <c r="D26" s="1">
        <f t="shared" si="0"/>
        <v>47</v>
      </c>
      <c r="E26" s="1">
        <f t="shared" si="1"/>
        <v>61</v>
      </c>
    </row>
    <row r="27" spans="1:5" x14ac:dyDescent="0.25">
      <c r="A27" s="1" t="s">
        <v>173</v>
      </c>
      <c r="B27" s="1" t="s">
        <v>187</v>
      </c>
      <c r="C27" s="1">
        <v>14</v>
      </c>
      <c r="D27" s="1">
        <f t="shared" si="0"/>
        <v>62</v>
      </c>
      <c r="E27" s="1">
        <f t="shared" si="1"/>
        <v>75</v>
      </c>
    </row>
    <row r="28" spans="1:5" x14ac:dyDescent="0.25">
      <c r="A28" s="1" t="s">
        <v>174</v>
      </c>
      <c r="B28" s="1" t="s">
        <v>186</v>
      </c>
      <c r="C28" s="1">
        <v>15</v>
      </c>
      <c r="D28" s="1">
        <f t="shared" si="0"/>
        <v>76</v>
      </c>
      <c r="E28" s="1">
        <f t="shared" si="1"/>
        <v>90</v>
      </c>
    </row>
    <row r="29" spans="1:5" x14ac:dyDescent="0.25">
      <c r="A29" s="1" t="s">
        <v>175</v>
      </c>
      <c r="B29" s="1" t="s">
        <v>186</v>
      </c>
      <c r="C29" s="1">
        <v>15</v>
      </c>
      <c r="D29" s="1">
        <f t="shared" si="0"/>
        <v>91</v>
      </c>
      <c r="E29" s="1">
        <f t="shared" si="1"/>
        <v>105</v>
      </c>
    </row>
    <row r="30" spans="1:5" x14ac:dyDescent="0.25">
      <c r="A30" s="1" t="s">
        <v>176</v>
      </c>
      <c r="B30" s="1" t="s">
        <v>187</v>
      </c>
      <c r="C30" s="1">
        <v>14</v>
      </c>
      <c r="D30" s="1">
        <f t="shared" si="0"/>
        <v>106</v>
      </c>
      <c r="E30" s="1">
        <f t="shared" si="1"/>
        <v>119</v>
      </c>
    </row>
    <row r="31" spans="1:5" x14ac:dyDescent="0.25">
      <c r="A31" s="1" t="s">
        <v>177</v>
      </c>
      <c r="B31" s="1" t="s">
        <v>186</v>
      </c>
      <c r="C31" s="1">
        <v>15</v>
      </c>
      <c r="D31" s="1">
        <f t="shared" si="0"/>
        <v>120</v>
      </c>
      <c r="E31" s="1">
        <f t="shared" si="1"/>
        <v>134</v>
      </c>
    </row>
    <row r="32" spans="1:5" x14ac:dyDescent="0.25">
      <c r="A32" s="1" t="s">
        <v>178</v>
      </c>
      <c r="B32" s="1" t="s">
        <v>186</v>
      </c>
      <c r="C32" s="1">
        <v>15</v>
      </c>
      <c r="D32" s="1">
        <f t="shared" si="0"/>
        <v>135</v>
      </c>
      <c r="E32" s="1">
        <f t="shared" si="1"/>
        <v>149</v>
      </c>
    </row>
    <row r="33" spans="1:5" x14ac:dyDescent="0.25">
      <c r="A33" s="1" t="s">
        <v>179</v>
      </c>
      <c r="B33" s="1" t="s">
        <v>186</v>
      </c>
      <c r="C33" s="1">
        <v>15</v>
      </c>
      <c r="D33" s="1">
        <f t="shared" si="0"/>
        <v>150</v>
      </c>
      <c r="E33" s="1">
        <f t="shared" si="1"/>
        <v>164</v>
      </c>
    </row>
    <row r="34" spans="1:5" x14ac:dyDescent="0.25">
      <c r="A34" s="1" t="s">
        <v>180</v>
      </c>
      <c r="B34" s="1" t="s">
        <v>186</v>
      </c>
      <c r="C34" s="1">
        <v>15</v>
      </c>
      <c r="D34" s="1">
        <f t="shared" si="0"/>
        <v>165</v>
      </c>
      <c r="E34" s="1">
        <f t="shared" si="1"/>
        <v>179</v>
      </c>
    </row>
    <row r="35" spans="1:5" x14ac:dyDescent="0.25">
      <c r="A35" s="1" t="s">
        <v>181</v>
      </c>
      <c r="B35" s="1" t="s">
        <v>186</v>
      </c>
      <c r="C35" s="1">
        <v>15</v>
      </c>
      <c r="D35" s="1">
        <f t="shared" si="0"/>
        <v>180</v>
      </c>
      <c r="E35" s="1">
        <f t="shared" si="1"/>
        <v>194</v>
      </c>
    </row>
    <row r="36" spans="1:5" x14ac:dyDescent="0.25">
      <c r="A36" s="1" t="s">
        <v>182</v>
      </c>
      <c r="B36" s="1" t="s">
        <v>186</v>
      </c>
      <c r="C36" s="1">
        <v>15</v>
      </c>
      <c r="D36" s="1">
        <f t="shared" si="0"/>
        <v>195</v>
      </c>
      <c r="E36" s="1">
        <f t="shared" si="1"/>
        <v>209</v>
      </c>
    </row>
    <row r="37" spans="1:5" x14ac:dyDescent="0.25">
      <c r="A37" s="1" t="s">
        <v>183</v>
      </c>
      <c r="B37" s="1" t="s">
        <v>186</v>
      </c>
      <c r="C37" s="1">
        <v>15</v>
      </c>
      <c r="D37" s="1">
        <f t="shared" si="0"/>
        <v>210</v>
      </c>
      <c r="E37" s="1">
        <f t="shared" si="1"/>
        <v>224</v>
      </c>
    </row>
    <row r="38" spans="1:5" x14ac:dyDescent="0.25">
      <c r="A38" s="1" t="s">
        <v>184</v>
      </c>
      <c r="B38" s="1" t="s">
        <v>187</v>
      </c>
      <c r="C38" s="1">
        <v>14</v>
      </c>
      <c r="D38" s="1">
        <f t="shared" si="0"/>
        <v>225</v>
      </c>
      <c r="E38" s="1">
        <f t="shared" si="1"/>
        <v>238</v>
      </c>
    </row>
    <row r="39" spans="1:5" x14ac:dyDescent="0.25">
      <c r="A39" s="1" t="s">
        <v>185</v>
      </c>
      <c r="B39" s="1"/>
      <c r="C39" s="1"/>
      <c r="D39" s="1"/>
      <c r="E39" s="1"/>
    </row>
    <row r="40" spans="1:5" x14ac:dyDescent="0.25">
      <c r="A40" s="1" t="s">
        <v>188</v>
      </c>
      <c r="B40" s="1" t="s">
        <v>201</v>
      </c>
      <c r="C40" s="1">
        <v>2</v>
      </c>
      <c r="D40" s="1">
        <v>239</v>
      </c>
      <c r="E40" s="1">
        <v>240</v>
      </c>
    </row>
    <row r="41" spans="1:5" x14ac:dyDescent="0.25">
      <c r="A41" s="1" t="s">
        <v>189</v>
      </c>
      <c r="B41" s="1" t="s">
        <v>201</v>
      </c>
      <c r="C41" s="1">
        <v>2</v>
      </c>
      <c r="D41" s="1">
        <f t="shared" si="0"/>
        <v>241</v>
      </c>
      <c r="E41" s="1">
        <f t="shared" si="1"/>
        <v>242</v>
      </c>
    </row>
    <row r="42" spans="1:5" x14ac:dyDescent="0.25">
      <c r="A42" s="1" t="s">
        <v>190</v>
      </c>
      <c r="B42" s="1" t="s">
        <v>201</v>
      </c>
      <c r="C42" s="1">
        <v>2</v>
      </c>
      <c r="D42" s="1">
        <f t="shared" si="0"/>
        <v>243</v>
      </c>
      <c r="E42" s="1">
        <f t="shared" si="1"/>
        <v>244</v>
      </c>
    </row>
    <row r="43" spans="1:5" x14ac:dyDescent="0.25">
      <c r="A43" s="1" t="s">
        <v>191</v>
      </c>
      <c r="B43" s="1" t="s">
        <v>201</v>
      </c>
      <c r="C43" s="1">
        <v>2</v>
      </c>
      <c r="D43" s="1">
        <f t="shared" si="0"/>
        <v>245</v>
      </c>
      <c r="E43" s="1">
        <f t="shared" si="1"/>
        <v>246</v>
      </c>
    </row>
    <row r="44" spans="1:5" x14ac:dyDescent="0.25">
      <c r="A44" s="1" t="s">
        <v>192</v>
      </c>
      <c r="B44" s="1" t="s">
        <v>142</v>
      </c>
      <c r="C44" s="1">
        <v>15</v>
      </c>
      <c r="D44" s="1">
        <f t="shared" si="0"/>
        <v>247</v>
      </c>
      <c r="E44" s="1">
        <f t="shared" si="1"/>
        <v>261</v>
      </c>
    </row>
    <row r="45" spans="1:5" x14ac:dyDescent="0.25">
      <c r="A45" s="1" t="s">
        <v>193</v>
      </c>
      <c r="B45" s="1" t="s">
        <v>202</v>
      </c>
      <c r="C45" s="1"/>
      <c r="D45" s="1"/>
      <c r="E45" s="1"/>
    </row>
    <row r="46" spans="1:5" x14ac:dyDescent="0.25">
      <c r="A46" s="1" t="s">
        <v>194</v>
      </c>
      <c r="B46" s="1" t="s">
        <v>203</v>
      </c>
      <c r="C46" s="1">
        <v>1</v>
      </c>
      <c r="D46" s="1">
        <v>262</v>
      </c>
      <c r="E46" s="1">
        <v>262</v>
      </c>
    </row>
    <row r="47" spans="1:5" x14ac:dyDescent="0.25">
      <c r="A47" s="1" t="s">
        <v>195</v>
      </c>
      <c r="B47" s="1" t="s">
        <v>203</v>
      </c>
      <c r="C47" s="1">
        <v>1</v>
      </c>
      <c r="D47" s="1">
        <f t="shared" si="0"/>
        <v>263</v>
      </c>
      <c r="E47" s="1">
        <f t="shared" si="1"/>
        <v>263</v>
      </c>
    </row>
    <row r="48" spans="1:5" x14ac:dyDescent="0.25">
      <c r="A48" s="1" t="s">
        <v>196</v>
      </c>
      <c r="B48" s="1" t="s">
        <v>203</v>
      </c>
      <c r="C48" s="1">
        <v>1</v>
      </c>
      <c r="D48" s="1">
        <f t="shared" si="0"/>
        <v>264</v>
      </c>
      <c r="E48" s="1">
        <f t="shared" si="1"/>
        <v>264</v>
      </c>
    </row>
    <row r="49" spans="1:5" x14ac:dyDescent="0.25">
      <c r="A49" s="1" t="s">
        <v>197</v>
      </c>
      <c r="B49" s="1" t="s">
        <v>203</v>
      </c>
      <c r="C49" s="1">
        <v>1</v>
      </c>
      <c r="D49" s="1">
        <f t="shared" si="0"/>
        <v>265</v>
      </c>
      <c r="E49" s="1">
        <f t="shared" si="1"/>
        <v>265</v>
      </c>
    </row>
    <row r="50" spans="1:5" x14ac:dyDescent="0.25">
      <c r="A50" s="1" t="s">
        <v>198</v>
      </c>
      <c r="B50" s="1" t="s">
        <v>203</v>
      </c>
      <c r="C50" s="1">
        <v>1</v>
      </c>
      <c r="D50" s="1">
        <f t="shared" si="0"/>
        <v>266</v>
      </c>
      <c r="E50" s="1">
        <f t="shared" si="1"/>
        <v>266</v>
      </c>
    </row>
    <row r="51" spans="1:5" x14ac:dyDescent="0.25">
      <c r="A51" s="1" t="s">
        <v>199</v>
      </c>
      <c r="B51" s="1" t="s">
        <v>136</v>
      </c>
      <c r="C51" s="1">
        <v>8</v>
      </c>
      <c r="D51" s="1">
        <f t="shared" si="0"/>
        <v>267</v>
      </c>
      <c r="E51" s="1">
        <f t="shared" si="1"/>
        <v>274</v>
      </c>
    </row>
    <row r="52" spans="1:5" x14ac:dyDescent="0.25">
      <c r="A52" s="1" t="s">
        <v>200</v>
      </c>
      <c r="B52" s="1" t="s">
        <v>204</v>
      </c>
      <c r="C52" s="1">
        <v>9</v>
      </c>
      <c r="D52" s="1">
        <f t="shared" si="0"/>
        <v>275</v>
      </c>
      <c r="E52" s="16">
        <f t="shared" si="1"/>
        <v>283</v>
      </c>
    </row>
    <row r="53" spans="1:5" x14ac:dyDescent="0.25">
      <c r="C53" s="16">
        <f>SUM(C4:C52)</f>
        <v>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workbookViewId="0">
      <pane ySplit="2" topLeftCell="A3" activePane="bottomLeft" state="frozen"/>
      <selection pane="bottomLeft" activeCell="C25" sqref="C25"/>
    </sheetView>
  </sheetViews>
  <sheetFormatPr baseColWidth="10" defaultColWidth="9.140625" defaultRowHeight="15" x14ac:dyDescent="0.25"/>
  <cols>
    <col min="1" max="1" width="22" bestFit="1" customWidth="1"/>
    <col min="2" max="2" width="9.5703125" bestFit="1" customWidth="1"/>
    <col min="3" max="3" width="5.42578125" bestFit="1" customWidth="1"/>
    <col min="4" max="4" width="5.28515625" bestFit="1" customWidth="1"/>
    <col min="5" max="5" width="5.85546875" customWidth="1"/>
  </cols>
  <sheetData>
    <row r="2" spans="1:5" x14ac:dyDescent="0.25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</row>
    <row r="3" spans="1:5" x14ac:dyDescent="0.25">
      <c r="A3" s="1" t="s">
        <v>205</v>
      </c>
      <c r="B3" s="1" t="s">
        <v>226</v>
      </c>
      <c r="C3" s="1">
        <v>11</v>
      </c>
      <c r="D3" s="1">
        <v>1</v>
      </c>
      <c r="E3" s="1">
        <v>11</v>
      </c>
    </row>
    <row r="4" spans="1:5" x14ac:dyDescent="0.25">
      <c r="A4" s="1" t="s">
        <v>206</v>
      </c>
      <c r="B4" s="1" t="s">
        <v>227</v>
      </c>
      <c r="C4" s="1">
        <v>8</v>
      </c>
      <c r="D4" s="1">
        <f>E3+1</f>
        <v>12</v>
      </c>
      <c r="E4" s="1">
        <f>E3+C4</f>
        <v>19</v>
      </c>
    </row>
    <row r="5" spans="1:5" x14ac:dyDescent="0.25">
      <c r="A5" s="1" t="s">
        <v>207</v>
      </c>
      <c r="B5" s="1" t="s">
        <v>228</v>
      </c>
      <c r="C5" s="1">
        <v>5</v>
      </c>
      <c r="D5" s="1">
        <f t="shared" ref="D5:D24" si="0">E4+1</f>
        <v>20</v>
      </c>
      <c r="E5" s="1">
        <f t="shared" ref="E5:E24" si="1">E4+C5</f>
        <v>24</v>
      </c>
    </row>
    <row r="6" spans="1:5" x14ac:dyDescent="0.25">
      <c r="A6" s="1" t="s">
        <v>208</v>
      </c>
      <c r="B6" s="1" t="s">
        <v>227</v>
      </c>
      <c r="C6" s="1">
        <v>8</v>
      </c>
      <c r="D6" s="1">
        <f t="shared" si="0"/>
        <v>25</v>
      </c>
      <c r="E6" s="1">
        <f t="shared" si="1"/>
        <v>32</v>
      </c>
    </row>
    <row r="7" spans="1:5" x14ac:dyDescent="0.25">
      <c r="A7" s="1" t="s">
        <v>209</v>
      </c>
      <c r="B7" s="1" t="s">
        <v>227</v>
      </c>
      <c r="C7" s="1">
        <v>8</v>
      </c>
      <c r="D7" s="1">
        <f t="shared" si="0"/>
        <v>33</v>
      </c>
      <c r="E7" s="1">
        <f t="shared" si="1"/>
        <v>40</v>
      </c>
    </row>
    <row r="8" spans="1:5" x14ac:dyDescent="0.25">
      <c r="A8" s="1" t="s">
        <v>210</v>
      </c>
      <c r="B8" s="1" t="s">
        <v>227</v>
      </c>
      <c r="C8" s="1">
        <v>8</v>
      </c>
      <c r="D8" s="1">
        <f t="shared" si="0"/>
        <v>41</v>
      </c>
      <c r="E8" s="1">
        <f t="shared" si="1"/>
        <v>48</v>
      </c>
    </row>
    <row r="9" spans="1:5" x14ac:dyDescent="0.25">
      <c r="A9" s="1" t="s">
        <v>211</v>
      </c>
      <c r="B9" s="1" t="s">
        <v>166</v>
      </c>
      <c r="C9" s="1">
        <v>3</v>
      </c>
      <c r="D9" s="1">
        <f t="shared" si="0"/>
        <v>49</v>
      </c>
      <c r="E9" s="1">
        <f t="shared" si="1"/>
        <v>51</v>
      </c>
    </row>
    <row r="10" spans="1:5" x14ac:dyDescent="0.25">
      <c r="A10" s="1" t="s">
        <v>212</v>
      </c>
      <c r="B10" s="1" t="s">
        <v>166</v>
      </c>
      <c r="C10" s="1">
        <v>3</v>
      </c>
      <c r="D10" s="1">
        <f t="shared" si="0"/>
        <v>52</v>
      </c>
      <c r="E10" s="1">
        <f t="shared" si="1"/>
        <v>54</v>
      </c>
    </row>
    <row r="11" spans="1:5" x14ac:dyDescent="0.25">
      <c r="A11" s="1" t="s">
        <v>213</v>
      </c>
      <c r="B11" s="1" t="s">
        <v>229</v>
      </c>
      <c r="C11" s="1">
        <v>1</v>
      </c>
      <c r="D11" s="1">
        <f t="shared" si="0"/>
        <v>55</v>
      </c>
      <c r="E11" s="1">
        <f t="shared" si="1"/>
        <v>55</v>
      </c>
    </row>
    <row r="12" spans="1:5" x14ac:dyDescent="0.25">
      <c r="A12" s="1" t="s">
        <v>214</v>
      </c>
      <c r="B12" s="1" t="s">
        <v>230</v>
      </c>
      <c r="C12" s="1">
        <v>15</v>
      </c>
      <c r="D12" s="1">
        <f t="shared" si="0"/>
        <v>56</v>
      </c>
      <c r="E12" s="1">
        <f t="shared" si="1"/>
        <v>70</v>
      </c>
    </row>
    <row r="13" spans="1:5" x14ac:dyDescent="0.25">
      <c r="A13" s="1" t="s">
        <v>215</v>
      </c>
      <c r="B13" s="1" t="s">
        <v>229</v>
      </c>
      <c r="C13" s="1">
        <v>1</v>
      </c>
      <c r="D13" s="1">
        <f t="shared" si="0"/>
        <v>71</v>
      </c>
      <c r="E13" s="1">
        <f t="shared" si="1"/>
        <v>71</v>
      </c>
    </row>
    <row r="14" spans="1:5" x14ac:dyDescent="0.25">
      <c r="A14" s="1" t="s">
        <v>216</v>
      </c>
      <c r="B14" s="1" t="s">
        <v>230</v>
      </c>
      <c r="C14" s="1">
        <v>15</v>
      </c>
      <c r="D14" s="1">
        <f t="shared" si="0"/>
        <v>72</v>
      </c>
      <c r="E14" s="1">
        <f t="shared" si="1"/>
        <v>86</v>
      </c>
    </row>
    <row r="15" spans="1:5" x14ac:dyDescent="0.25">
      <c r="A15" s="1" t="s">
        <v>217</v>
      </c>
      <c r="B15" s="1" t="s">
        <v>229</v>
      </c>
      <c r="C15" s="1">
        <v>1</v>
      </c>
      <c r="D15" s="1">
        <f t="shared" si="0"/>
        <v>87</v>
      </c>
      <c r="E15" s="1">
        <f t="shared" si="1"/>
        <v>87</v>
      </c>
    </row>
    <row r="16" spans="1:5" x14ac:dyDescent="0.25">
      <c r="A16" s="1" t="s">
        <v>218</v>
      </c>
      <c r="B16" s="1" t="s">
        <v>230</v>
      </c>
      <c r="C16" s="1">
        <v>15</v>
      </c>
      <c r="D16" s="1">
        <f t="shared" si="0"/>
        <v>88</v>
      </c>
      <c r="E16" s="1">
        <f t="shared" si="1"/>
        <v>102</v>
      </c>
    </row>
    <row r="17" spans="1:5" x14ac:dyDescent="0.25">
      <c r="A17" s="1" t="s">
        <v>219</v>
      </c>
      <c r="B17" s="1" t="s">
        <v>229</v>
      </c>
      <c r="C17" s="1">
        <v>1</v>
      </c>
      <c r="D17" s="1">
        <f t="shared" si="0"/>
        <v>103</v>
      </c>
      <c r="E17" s="1">
        <f t="shared" si="1"/>
        <v>103</v>
      </c>
    </row>
    <row r="18" spans="1:5" x14ac:dyDescent="0.25">
      <c r="A18" s="1" t="s">
        <v>220</v>
      </c>
      <c r="B18" s="1" t="s">
        <v>230</v>
      </c>
      <c r="C18" s="1">
        <v>15</v>
      </c>
      <c r="D18" s="1">
        <f t="shared" si="0"/>
        <v>104</v>
      </c>
      <c r="E18" s="1">
        <f t="shared" si="1"/>
        <v>118</v>
      </c>
    </row>
    <row r="19" spans="1:5" x14ac:dyDescent="0.25">
      <c r="A19" s="1" t="s">
        <v>221</v>
      </c>
      <c r="B19" s="1" t="s">
        <v>229</v>
      </c>
      <c r="C19" s="1">
        <v>1</v>
      </c>
      <c r="D19" s="1">
        <f t="shared" si="0"/>
        <v>119</v>
      </c>
      <c r="E19" s="1">
        <f t="shared" si="1"/>
        <v>119</v>
      </c>
    </row>
    <row r="20" spans="1:5" x14ac:dyDescent="0.25">
      <c r="A20" s="1" t="s">
        <v>222</v>
      </c>
      <c r="B20" s="1" t="s">
        <v>230</v>
      </c>
      <c r="C20" s="1">
        <v>15</v>
      </c>
      <c r="D20" s="1">
        <f t="shared" si="0"/>
        <v>120</v>
      </c>
      <c r="E20" s="1">
        <f t="shared" si="1"/>
        <v>134</v>
      </c>
    </row>
    <row r="21" spans="1:5" x14ac:dyDescent="0.25">
      <c r="A21" s="1" t="s">
        <v>223</v>
      </c>
      <c r="B21" s="1" t="s">
        <v>231</v>
      </c>
      <c r="C21" s="1">
        <v>3</v>
      </c>
      <c r="D21" s="1">
        <f t="shared" si="0"/>
        <v>135</v>
      </c>
      <c r="E21" s="1">
        <f t="shared" si="1"/>
        <v>137</v>
      </c>
    </row>
    <row r="22" spans="1:5" x14ac:dyDescent="0.25">
      <c r="A22" s="1" t="s">
        <v>224</v>
      </c>
      <c r="B22" s="1" t="s">
        <v>232</v>
      </c>
      <c r="C22" s="1">
        <v>4</v>
      </c>
      <c r="D22" s="1">
        <f t="shared" si="0"/>
        <v>138</v>
      </c>
      <c r="E22" s="1">
        <f t="shared" si="1"/>
        <v>141</v>
      </c>
    </row>
    <row r="23" spans="1:5" x14ac:dyDescent="0.25">
      <c r="A23" s="1" t="s">
        <v>225</v>
      </c>
      <c r="B23" s="1" t="s">
        <v>233</v>
      </c>
      <c r="C23" s="1">
        <v>12</v>
      </c>
      <c r="D23" s="1">
        <f t="shared" si="0"/>
        <v>142</v>
      </c>
      <c r="E23" s="1">
        <f t="shared" si="1"/>
        <v>153</v>
      </c>
    </row>
    <row r="24" spans="1:5" x14ac:dyDescent="0.25">
      <c r="A24" s="1" t="s">
        <v>234</v>
      </c>
      <c r="B24" s="1" t="s">
        <v>235</v>
      </c>
      <c r="C24" s="1">
        <v>3</v>
      </c>
      <c r="D24" s="1">
        <f t="shared" si="0"/>
        <v>154</v>
      </c>
      <c r="E24" s="16">
        <f t="shared" si="1"/>
        <v>156</v>
      </c>
    </row>
    <row r="25" spans="1:5" x14ac:dyDescent="0.25">
      <c r="C25" s="15">
        <f>SUM(C3:C24)</f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pane ySplit="2" topLeftCell="A15" activePane="bottomLeft" state="frozen"/>
      <selection pane="bottomLeft" activeCell="C23" sqref="C23"/>
    </sheetView>
  </sheetViews>
  <sheetFormatPr baseColWidth="10" defaultColWidth="9.140625" defaultRowHeight="15" x14ac:dyDescent="0.25"/>
  <cols>
    <col min="1" max="1" width="18.7109375" bestFit="1" customWidth="1"/>
    <col min="2" max="2" width="9.5703125" bestFit="1" customWidth="1"/>
    <col min="3" max="3" width="5.42578125" bestFit="1" customWidth="1"/>
    <col min="4" max="4" width="5.28515625" bestFit="1" customWidth="1"/>
    <col min="5" max="5" width="5.42578125" customWidth="1"/>
  </cols>
  <sheetData>
    <row r="2" spans="1:5" x14ac:dyDescent="0.25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</row>
    <row r="3" spans="1:5" x14ac:dyDescent="0.25">
      <c r="A3" s="1" t="s">
        <v>236</v>
      </c>
      <c r="B3" s="1" t="s">
        <v>165</v>
      </c>
      <c r="C3" s="1">
        <v>11</v>
      </c>
      <c r="D3" s="1">
        <v>1</v>
      </c>
      <c r="E3" s="1">
        <v>11</v>
      </c>
    </row>
    <row r="4" spans="1:5" x14ac:dyDescent="0.25">
      <c r="A4" s="1" t="s">
        <v>237</v>
      </c>
      <c r="B4" s="1" t="s">
        <v>227</v>
      </c>
      <c r="C4" s="1">
        <v>8</v>
      </c>
      <c r="D4" s="1">
        <f>E3+1</f>
        <v>12</v>
      </c>
      <c r="E4" s="1">
        <f>E3+C4</f>
        <v>19</v>
      </c>
    </row>
    <row r="5" spans="1:5" x14ac:dyDescent="0.25">
      <c r="A5" s="1" t="s">
        <v>238</v>
      </c>
      <c r="B5" s="1" t="s">
        <v>256</v>
      </c>
      <c r="C5" s="1">
        <v>5</v>
      </c>
      <c r="D5" s="1">
        <f t="shared" ref="D5:D22" si="0">E4+1</f>
        <v>20</v>
      </c>
      <c r="E5" s="1">
        <f t="shared" ref="E5:E22" si="1">E4+C5</f>
        <v>24</v>
      </c>
    </row>
    <row r="6" spans="1:5" x14ac:dyDescent="0.25">
      <c r="A6" s="1" t="s">
        <v>239</v>
      </c>
      <c r="B6" s="1" t="s">
        <v>227</v>
      </c>
      <c r="C6" s="1">
        <v>8</v>
      </c>
      <c r="D6" s="1">
        <f t="shared" si="0"/>
        <v>25</v>
      </c>
      <c r="E6" s="1">
        <f t="shared" si="1"/>
        <v>32</v>
      </c>
    </row>
    <row r="7" spans="1:5" x14ac:dyDescent="0.25">
      <c r="A7" s="1" t="s">
        <v>240</v>
      </c>
      <c r="B7" s="1" t="s">
        <v>227</v>
      </c>
      <c r="C7" s="1">
        <v>8</v>
      </c>
      <c r="D7" s="1">
        <f t="shared" si="0"/>
        <v>33</v>
      </c>
      <c r="E7" s="1">
        <f t="shared" si="1"/>
        <v>40</v>
      </c>
    </row>
    <row r="8" spans="1:5" x14ac:dyDescent="0.25">
      <c r="A8" s="1" t="s">
        <v>241</v>
      </c>
      <c r="B8" s="1" t="s">
        <v>230</v>
      </c>
      <c r="C8" s="1">
        <v>15</v>
      </c>
      <c r="D8" s="1">
        <f t="shared" si="0"/>
        <v>41</v>
      </c>
      <c r="E8" s="1">
        <f t="shared" si="1"/>
        <v>55</v>
      </c>
    </row>
    <row r="9" spans="1:5" x14ac:dyDescent="0.25">
      <c r="A9" s="1" t="s">
        <v>242</v>
      </c>
      <c r="B9" s="1" t="s">
        <v>230</v>
      </c>
      <c r="C9" s="1">
        <v>15</v>
      </c>
      <c r="D9" s="1">
        <f t="shared" si="0"/>
        <v>56</v>
      </c>
      <c r="E9" s="1">
        <f t="shared" si="1"/>
        <v>70</v>
      </c>
    </row>
    <row r="10" spans="1:5" x14ac:dyDescent="0.25">
      <c r="A10" s="1" t="s">
        <v>243</v>
      </c>
      <c r="B10" s="1" t="s">
        <v>230</v>
      </c>
      <c r="C10" s="1">
        <v>15</v>
      </c>
      <c r="D10" s="1">
        <f t="shared" si="0"/>
        <v>71</v>
      </c>
      <c r="E10" s="1">
        <f t="shared" si="1"/>
        <v>85</v>
      </c>
    </row>
    <row r="11" spans="1:5" x14ac:dyDescent="0.25">
      <c r="A11" s="1" t="s">
        <v>244</v>
      </c>
      <c r="B11" s="1" t="s">
        <v>230</v>
      </c>
      <c r="C11" s="1">
        <v>15</v>
      </c>
      <c r="D11" s="1">
        <f t="shared" si="0"/>
        <v>86</v>
      </c>
      <c r="E11" s="1">
        <f t="shared" si="1"/>
        <v>100</v>
      </c>
    </row>
    <row r="12" spans="1:5" x14ac:dyDescent="0.25">
      <c r="A12" s="1" t="s">
        <v>245</v>
      </c>
      <c r="B12" s="1" t="s">
        <v>230</v>
      </c>
      <c r="C12" s="1">
        <v>15</v>
      </c>
      <c r="D12" s="1">
        <f t="shared" si="0"/>
        <v>101</v>
      </c>
      <c r="E12" s="1">
        <f t="shared" si="1"/>
        <v>115</v>
      </c>
    </row>
    <row r="13" spans="1:5" x14ac:dyDescent="0.25">
      <c r="A13" s="1" t="s">
        <v>246</v>
      </c>
      <c r="B13" s="1" t="s">
        <v>230</v>
      </c>
      <c r="C13" s="1">
        <v>15</v>
      </c>
      <c r="D13" s="1">
        <f t="shared" si="0"/>
        <v>116</v>
      </c>
      <c r="E13" s="1">
        <f t="shared" si="1"/>
        <v>130</v>
      </c>
    </row>
    <row r="14" spans="1:5" x14ac:dyDescent="0.25">
      <c r="A14" s="1" t="s">
        <v>247</v>
      </c>
      <c r="B14" s="1" t="s">
        <v>232</v>
      </c>
      <c r="C14" s="1">
        <v>4</v>
      </c>
      <c r="D14" s="1">
        <f t="shared" si="0"/>
        <v>131</v>
      </c>
      <c r="E14" s="1">
        <f t="shared" si="1"/>
        <v>134</v>
      </c>
    </row>
    <row r="15" spans="1:5" x14ac:dyDescent="0.25">
      <c r="A15" s="1" t="s">
        <v>248</v>
      </c>
      <c r="B15" s="1" t="s">
        <v>230</v>
      </c>
      <c r="C15" s="1">
        <v>15</v>
      </c>
      <c r="D15" s="1">
        <f t="shared" si="0"/>
        <v>135</v>
      </c>
      <c r="E15" s="1">
        <f t="shared" si="1"/>
        <v>149</v>
      </c>
    </row>
    <row r="16" spans="1:5" x14ac:dyDescent="0.25">
      <c r="A16" s="1" t="s">
        <v>249</v>
      </c>
      <c r="B16" s="1" t="s">
        <v>230</v>
      </c>
      <c r="C16" s="1">
        <v>15</v>
      </c>
      <c r="D16" s="1">
        <f t="shared" si="0"/>
        <v>150</v>
      </c>
      <c r="E16" s="1">
        <f t="shared" si="1"/>
        <v>164</v>
      </c>
    </row>
    <row r="17" spans="1:5" x14ac:dyDescent="0.25">
      <c r="A17" s="1" t="s">
        <v>250</v>
      </c>
      <c r="B17" s="1" t="s">
        <v>230</v>
      </c>
      <c r="C17" s="1">
        <v>15</v>
      </c>
      <c r="D17" s="1">
        <f t="shared" si="0"/>
        <v>165</v>
      </c>
      <c r="E17" s="1">
        <f t="shared" si="1"/>
        <v>179</v>
      </c>
    </row>
    <row r="18" spans="1:5" x14ac:dyDescent="0.25">
      <c r="A18" s="1" t="s">
        <v>251</v>
      </c>
      <c r="B18" s="1" t="s">
        <v>229</v>
      </c>
      <c r="C18" s="1">
        <v>1</v>
      </c>
      <c r="D18" s="1">
        <f t="shared" si="0"/>
        <v>180</v>
      </c>
      <c r="E18" s="1">
        <f t="shared" si="1"/>
        <v>180</v>
      </c>
    </row>
    <row r="19" spans="1:5" x14ac:dyDescent="0.25">
      <c r="A19" s="1" t="s">
        <v>252</v>
      </c>
      <c r="B19" s="1" t="s">
        <v>226</v>
      </c>
      <c r="C19" s="1">
        <v>11</v>
      </c>
      <c r="D19" s="1">
        <f t="shared" si="0"/>
        <v>181</v>
      </c>
      <c r="E19" s="1">
        <f t="shared" si="1"/>
        <v>191</v>
      </c>
    </row>
    <row r="20" spans="1:5" x14ac:dyDescent="0.25">
      <c r="A20" s="1" t="s">
        <v>253</v>
      </c>
      <c r="B20" s="1" t="s">
        <v>230</v>
      </c>
      <c r="C20" s="1">
        <v>15</v>
      </c>
      <c r="D20" s="1">
        <f t="shared" si="0"/>
        <v>192</v>
      </c>
      <c r="E20" s="1">
        <f t="shared" si="1"/>
        <v>206</v>
      </c>
    </row>
    <row r="21" spans="1:5" x14ac:dyDescent="0.25">
      <c r="A21" s="1" t="s">
        <v>254</v>
      </c>
      <c r="B21" s="1" t="s">
        <v>229</v>
      </c>
      <c r="C21" s="1">
        <v>1</v>
      </c>
      <c r="D21" s="1">
        <f t="shared" si="0"/>
        <v>207</v>
      </c>
      <c r="E21" s="1">
        <f t="shared" si="1"/>
        <v>207</v>
      </c>
    </row>
    <row r="22" spans="1:5" x14ac:dyDescent="0.25">
      <c r="A22" s="1" t="s">
        <v>255</v>
      </c>
      <c r="B22" s="1" t="s">
        <v>257</v>
      </c>
      <c r="C22" s="1">
        <v>12</v>
      </c>
      <c r="D22" s="1">
        <f t="shared" si="0"/>
        <v>208</v>
      </c>
      <c r="E22" s="1">
        <f t="shared" si="1"/>
        <v>219</v>
      </c>
    </row>
    <row r="23" spans="1:5" x14ac:dyDescent="0.25">
      <c r="C23" s="16">
        <f>SUM(C3:C22)</f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pane ySplit="2" topLeftCell="A3" activePane="bottomLeft" state="frozen"/>
      <selection pane="bottomLeft" activeCell="E9" sqref="E9"/>
    </sheetView>
  </sheetViews>
  <sheetFormatPr baseColWidth="10" defaultColWidth="9.140625" defaultRowHeight="15" x14ac:dyDescent="0.25"/>
  <cols>
    <col min="1" max="1" width="17" bestFit="1" customWidth="1"/>
    <col min="2" max="2" width="9.5703125" bestFit="1" customWidth="1"/>
    <col min="3" max="3" width="5.42578125" bestFit="1" customWidth="1"/>
    <col min="4" max="4" width="5.28515625" bestFit="1" customWidth="1"/>
    <col min="5" max="5" width="5.85546875" customWidth="1"/>
  </cols>
  <sheetData>
    <row r="2" spans="1:5" x14ac:dyDescent="0.25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</row>
    <row r="3" spans="1:5" x14ac:dyDescent="0.25">
      <c r="A3" s="1" t="s">
        <v>258</v>
      </c>
      <c r="B3" s="1" t="s">
        <v>264</v>
      </c>
      <c r="C3" s="1">
        <v>11</v>
      </c>
      <c r="D3" s="1">
        <v>1</v>
      </c>
      <c r="E3" s="1">
        <v>11</v>
      </c>
    </row>
    <row r="4" spans="1:5" x14ac:dyDescent="0.25">
      <c r="A4" s="1" t="s">
        <v>259</v>
      </c>
      <c r="B4" s="1" t="s">
        <v>265</v>
      </c>
      <c r="C4" s="1">
        <v>7</v>
      </c>
      <c r="D4" s="1">
        <f>E3+1</f>
        <v>12</v>
      </c>
      <c r="E4" s="1">
        <f>E3+C4</f>
        <v>18</v>
      </c>
    </row>
    <row r="5" spans="1:5" x14ac:dyDescent="0.25">
      <c r="A5" s="1" t="s">
        <v>260</v>
      </c>
      <c r="B5" s="1" t="s">
        <v>266</v>
      </c>
      <c r="C5" s="1">
        <v>8</v>
      </c>
      <c r="D5" s="1">
        <f t="shared" ref="D5:D9" si="0">E4+1</f>
        <v>19</v>
      </c>
      <c r="E5" s="1">
        <f t="shared" ref="E5:E9" si="1">E4+C5</f>
        <v>26</v>
      </c>
    </row>
    <row r="6" spans="1:5" x14ac:dyDescent="0.25">
      <c r="A6" s="1" t="s">
        <v>261</v>
      </c>
      <c r="B6" s="1" t="s">
        <v>267</v>
      </c>
      <c r="C6" s="1">
        <v>5</v>
      </c>
      <c r="D6" s="1">
        <f t="shared" si="0"/>
        <v>27</v>
      </c>
      <c r="E6" s="1">
        <f t="shared" si="1"/>
        <v>31</v>
      </c>
    </row>
    <row r="7" spans="1:5" x14ac:dyDescent="0.25">
      <c r="A7" s="1" t="s">
        <v>262</v>
      </c>
      <c r="B7" s="1" t="s">
        <v>266</v>
      </c>
      <c r="C7" s="1">
        <v>8</v>
      </c>
      <c r="D7" s="1">
        <f t="shared" si="0"/>
        <v>32</v>
      </c>
      <c r="E7" s="1">
        <f t="shared" si="1"/>
        <v>39</v>
      </c>
    </row>
    <row r="8" spans="1:5" x14ac:dyDescent="0.25">
      <c r="A8" s="1" t="s">
        <v>263</v>
      </c>
      <c r="B8" s="1" t="s">
        <v>268</v>
      </c>
      <c r="C8" s="1">
        <v>3</v>
      </c>
      <c r="D8" s="1">
        <f t="shared" si="0"/>
        <v>40</v>
      </c>
      <c r="E8" s="1">
        <f t="shared" si="1"/>
        <v>42</v>
      </c>
    </row>
    <row r="9" spans="1:5" x14ac:dyDescent="0.25">
      <c r="A9" s="1" t="s">
        <v>270</v>
      </c>
      <c r="B9" s="1" t="s">
        <v>269</v>
      </c>
      <c r="C9" s="1">
        <v>50</v>
      </c>
      <c r="D9" s="1">
        <f t="shared" si="0"/>
        <v>43</v>
      </c>
      <c r="E9" s="16">
        <f t="shared" si="1"/>
        <v>92</v>
      </c>
    </row>
    <row r="10" spans="1:5" x14ac:dyDescent="0.25">
      <c r="C10" s="16">
        <f>SUM(C3:C9)</f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3.42578125" customWidth="1"/>
    <col min="2" max="2" width="23.42578125" customWidth="1"/>
    <col min="3" max="3" width="24.42578125" customWidth="1"/>
  </cols>
  <sheetData>
    <row r="2" spans="2:9" ht="15.75" thickBot="1" x14ac:dyDescent="0.3">
      <c r="D2" s="20" t="s">
        <v>0</v>
      </c>
      <c r="E2" s="21"/>
      <c r="F2" s="21"/>
    </row>
    <row r="3" spans="2:9" ht="15.75" thickBot="1" x14ac:dyDescent="0.3">
      <c r="B3" s="4" t="s">
        <v>19</v>
      </c>
      <c r="C3" s="3" t="s">
        <v>20</v>
      </c>
      <c r="D3" s="17" t="s">
        <v>21</v>
      </c>
      <c r="E3" s="18"/>
      <c r="F3" s="19"/>
      <c r="G3" s="17" t="s">
        <v>22</v>
      </c>
      <c r="H3" s="18"/>
      <c r="I3" s="19"/>
    </row>
    <row r="4" spans="2:9" ht="15.75" thickBot="1" x14ac:dyDescent="0.3">
      <c r="B4" s="6" t="s">
        <v>1</v>
      </c>
      <c r="C4" s="9" t="s">
        <v>2</v>
      </c>
      <c r="D4" s="7" t="s">
        <v>3</v>
      </c>
      <c r="E4" s="9" t="s">
        <v>4</v>
      </c>
      <c r="F4" s="7" t="s">
        <v>5</v>
      </c>
      <c r="G4" s="10" t="s">
        <v>3</v>
      </c>
      <c r="H4" s="10" t="s">
        <v>4</v>
      </c>
      <c r="I4" s="8" t="s">
        <v>5</v>
      </c>
    </row>
    <row r="5" spans="2:9" x14ac:dyDescent="0.25">
      <c r="B5" s="5" t="s">
        <v>6</v>
      </c>
      <c r="C5" s="5" t="s">
        <v>15</v>
      </c>
      <c r="D5" s="5">
        <v>11</v>
      </c>
      <c r="E5" s="5">
        <v>1</v>
      </c>
      <c r="F5" s="5">
        <v>11</v>
      </c>
      <c r="G5" s="11">
        <v>11</v>
      </c>
      <c r="H5" s="11">
        <v>1</v>
      </c>
      <c r="I5" s="11">
        <v>11</v>
      </c>
    </row>
    <row r="6" spans="2:9" x14ac:dyDescent="0.25">
      <c r="B6" s="1" t="s">
        <v>7</v>
      </c>
      <c r="C6" s="1" t="s">
        <v>16</v>
      </c>
      <c r="D6" s="1">
        <v>10</v>
      </c>
      <c r="E6" s="1">
        <f>F5+1</f>
        <v>12</v>
      </c>
      <c r="F6" s="1">
        <f>F5+D6</f>
        <v>21</v>
      </c>
      <c r="G6" s="2">
        <v>18</v>
      </c>
      <c r="H6" s="2">
        <f>I5+1</f>
        <v>12</v>
      </c>
      <c r="I6" s="2">
        <f>I5+G6</f>
        <v>29</v>
      </c>
    </row>
    <row r="7" spans="2:9" x14ac:dyDescent="0.25">
      <c r="B7" s="1" t="s">
        <v>8</v>
      </c>
      <c r="C7" s="1" t="s">
        <v>17</v>
      </c>
      <c r="D7" s="1">
        <v>5</v>
      </c>
      <c r="E7" s="1">
        <f t="shared" ref="E7:E13" si="0">F6+1</f>
        <v>22</v>
      </c>
      <c r="F7" s="1">
        <f t="shared" ref="F7:F13" si="1">F6+D7</f>
        <v>26</v>
      </c>
      <c r="G7" s="2">
        <v>9</v>
      </c>
      <c r="H7" s="2">
        <f t="shared" ref="H7:H13" si="2">I6+1</f>
        <v>30</v>
      </c>
      <c r="I7" s="2">
        <f t="shared" ref="I7:I13" si="3">I6+G7</f>
        <v>38</v>
      </c>
    </row>
    <row r="8" spans="2:9" x14ac:dyDescent="0.25">
      <c r="B8" s="1" t="s">
        <v>9</v>
      </c>
      <c r="C8" s="1" t="s">
        <v>18</v>
      </c>
      <c r="D8" s="1">
        <v>8</v>
      </c>
      <c r="E8" s="1">
        <f t="shared" si="0"/>
        <v>27</v>
      </c>
      <c r="F8" s="1">
        <f t="shared" si="1"/>
        <v>34</v>
      </c>
      <c r="G8" s="2">
        <v>8</v>
      </c>
      <c r="H8" s="2">
        <f t="shared" si="2"/>
        <v>39</v>
      </c>
      <c r="I8" s="2">
        <f t="shared" si="3"/>
        <v>46</v>
      </c>
    </row>
    <row r="9" spans="2:9" x14ac:dyDescent="0.25">
      <c r="B9" s="1" t="s">
        <v>10</v>
      </c>
      <c r="C9" s="1" t="s">
        <v>16</v>
      </c>
      <c r="D9" s="1">
        <v>10</v>
      </c>
      <c r="E9" s="1">
        <f t="shared" si="0"/>
        <v>35</v>
      </c>
      <c r="F9" s="1">
        <f t="shared" si="1"/>
        <v>44</v>
      </c>
      <c r="G9" s="2">
        <v>18</v>
      </c>
      <c r="H9" s="2">
        <f t="shared" si="2"/>
        <v>47</v>
      </c>
      <c r="I9" s="2">
        <f t="shared" si="3"/>
        <v>64</v>
      </c>
    </row>
    <row r="10" spans="2:9" x14ac:dyDescent="0.25">
      <c r="B10" s="1" t="s">
        <v>11</v>
      </c>
      <c r="C10" s="1" t="s">
        <v>17</v>
      </c>
      <c r="D10" s="1">
        <v>5</v>
      </c>
      <c r="E10" s="1">
        <f t="shared" si="0"/>
        <v>45</v>
      </c>
      <c r="F10" s="1">
        <f t="shared" si="1"/>
        <v>49</v>
      </c>
      <c r="G10" s="2">
        <v>9</v>
      </c>
      <c r="H10" s="2">
        <f t="shared" si="2"/>
        <v>65</v>
      </c>
      <c r="I10" s="2">
        <f t="shared" si="3"/>
        <v>73</v>
      </c>
    </row>
    <row r="11" spans="2:9" x14ac:dyDescent="0.25">
      <c r="B11" s="1" t="s">
        <v>12</v>
      </c>
      <c r="C11" s="1" t="s">
        <v>16</v>
      </c>
      <c r="D11" s="1">
        <v>10</v>
      </c>
      <c r="E11" s="1">
        <f t="shared" si="0"/>
        <v>50</v>
      </c>
      <c r="F11" s="1">
        <f t="shared" si="1"/>
        <v>59</v>
      </c>
      <c r="G11" s="2">
        <v>18</v>
      </c>
      <c r="H11" s="2">
        <f t="shared" si="2"/>
        <v>74</v>
      </c>
      <c r="I11" s="2">
        <f t="shared" si="3"/>
        <v>91</v>
      </c>
    </row>
    <row r="12" spans="2:9" x14ac:dyDescent="0.25">
      <c r="B12" s="1" t="s">
        <v>13</v>
      </c>
      <c r="C12" s="1" t="s">
        <v>16</v>
      </c>
      <c r="D12" s="1">
        <v>10</v>
      </c>
      <c r="E12" s="1">
        <f t="shared" si="0"/>
        <v>60</v>
      </c>
      <c r="F12" s="1">
        <f t="shared" si="1"/>
        <v>69</v>
      </c>
      <c r="G12" s="2">
        <v>18</v>
      </c>
      <c r="H12" s="2">
        <f t="shared" si="2"/>
        <v>92</v>
      </c>
      <c r="I12" s="2">
        <f t="shared" si="3"/>
        <v>109</v>
      </c>
    </row>
    <row r="13" spans="2:9" ht="15.75" thickBot="1" x14ac:dyDescent="0.3">
      <c r="B13" s="1" t="s">
        <v>14</v>
      </c>
      <c r="C13" s="1" t="s">
        <v>16</v>
      </c>
      <c r="D13" s="12">
        <v>10</v>
      </c>
      <c r="E13" s="1">
        <f t="shared" si="0"/>
        <v>70</v>
      </c>
      <c r="F13" s="1">
        <f t="shared" si="1"/>
        <v>79</v>
      </c>
      <c r="G13" s="13">
        <v>18</v>
      </c>
      <c r="H13" s="2">
        <f t="shared" si="2"/>
        <v>110</v>
      </c>
      <c r="I13" s="2">
        <f t="shared" si="3"/>
        <v>127</v>
      </c>
    </row>
    <row r="14" spans="2:9" ht="15.75" thickBot="1" x14ac:dyDescent="0.3">
      <c r="D14" s="4">
        <f>SUM(D5:D13)</f>
        <v>79</v>
      </c>
      <c r="G14" s="4">
        <f>SUM(G5:G13)</f>
        <v>127</v>
      </c>
    </row>
  </sheetData>
  <mergeCells count="3">
    <mergeCell ref="D3:F3"/>
    <mergeCell ref="G3:I3"/>
    <mergeCell ref="D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T133OPC</vt:lpstr>
      <vt:lpstr>T133VEN</vt:lpstr>
      <vt:lpstr>T133CCA</vt:lpstr>
      <vt:lpstr>T133CCU</vt:lpstr>
      <vt:lpstr>T133CIG</vt:lpstr>
      <vt:lpstr>T733CAE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Suazo Mora, Leandro H.</dc:creator>
  <cp:lastModifiedBy>test</cp:lastModifiedBy>
  <dcterms:created xsi:type="dcterms:W3CDTF">2018-04-19T13:15:31Z</dcterms:created>
  <dcterms:modified xsi:type="dcterms:W3CDTF">2018-05-08T17:07:47Z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-541846223</vt:i4>
  </property>
  <property fmtid="{D5CDD505-2E9C-101B-9397-08002B2CF9AE}" pid="3" name="_NewReviewCycle">
    <vt:lpwstr/>
  </property>
  <property fmtid="{D5CDD505-2E9C-101B-9397-08002B2CF9AE}" pid="4" name="_EmailSubject">
    <vt:lpwstr>Directrices proyecto poblamiento Datalake</vt:lpwstr>
  </property>
  <property fmtid="{D5CDD505-2E9C-101B-9397-08002B2CF9AE}" pid="5" name="_AuthorEmail">
    <vt:lpwstr>gvallejo@bancoestado.cl</vt:lpwstr>
  </property>
  <property fmtid="{D5CDD505-2E9C-101B-9397-08002B2CF9AE}" pid="6" name="_AuthorEmailDisplayName">
    <vt:lpwstr>Vallejo Chinchilla Gonzalo Matias</vt:lpwstr>
  </property>
  <property fmtid="{D5CDD505-2E9C-101B-9397-08002B2CF9AE}" pid="7" name="_PreviousAdHocReviewCycleID">
    <vt:i4>463282427</vt:i4>
  </property>
</Properties>
</file>