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namedSheetViews/namedSheetView1.xml" ContentType="application/vnd.ms-excel.namedsheetview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ldon\Downloads\"/>
    </mc:Choice>
  </mc:AlternateContent>
  <xr:revisionPtr revIDLastSave="0" documentId="13_ncr:1_{9592F90D-DE07-4EAD-9442-DC1D16E41BA8}" xr6:coauthVersionLast="47" xr6:coauthVersionMax="47" xr10:uidLastSave="{00000000-0000-0000-0000-000000000000}"/>
  <bookViews>
    <workbookView xWindow="-110" yWindow="-110" windowWidth="19420" windowHeight="11020" xr2:uid="{DB724FF8-BF11-42DC-B510-A0FEEF090477}"/>
  </bookViews>
  <sheets>
    <sheet name="Tabelle1" sheetId="1" r:id="rId1"/>
  </sheets>
  <definedNames>
    <definedName name="_xlnm._FilterDatabase" localSheetId="0" hidden="1">Tabelle1!$A$1:$G$1256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8" i="1"/>
  <c r="G9" i="1" a="1"/>
  <c r="G9" i="1" s="1"/>
  <c r="G10" i="1"/>
  <c r="G11" i="1"/>
  <c r="G12" i="1"/>
  <c r="G13" i="1"/>
  <c r="G6" i="1"/>
  <c r="G14" i="1"/>
  <c r="G15" i="1"/>
  <c r="G16" i="1"/>
  <c r="G18" i="1"/>
  <c r="G19" i="1"/>
  <c r="G20" i="1"/>
  <c r="G21" i="1"/>
  <c r="G22" i="1"/>
  <c r="G17" i="1"/>
  <c r="G24" i="1"/>
  <c r="G25" i="1"/>
  <c r="G26" i="1"/>
  <c r="G27" i="1"/>
  <c r="G23" i="1"/>
  <c r="G28" i="1"/>
  <c r="G30" i="1"/>
  <c r="G31" i="1"/>
  <c r="G32" i="1"/>
  <c r="G33" i="1"/>
  <c r="G34" i="1"/>
  <c r="G35" i="1"/>
  <c r="G36" i="1"/>
  <c r="G29" i="1"/>
  <c r="G37" i="1"/>
  <c r="G39" i="1"/>
  <c r="G40" i="1"/>
  <c r="G41" i="1"/>
  <c r="G42" i="1"/>
  <c r="G38" i="1"/>
  <c r="G43" i="1"/>
  <c r="G45" i="1"/>
  <c r="G46" i="1"/>
  <c r="G47" i="1"/>
  <c r="G48" i="1"/>
  <c r="G44" i="1"/>
  <c r="G49" i="1"/>
  <c r="G50" i="1"/>
  <c r="G51" i="1"/>
  <c r="G53" i="1"/>
  <c r="G54" i="1"/>
  <c r="G55" i="1"/>
  <c r="G56" i="1"/>
  <c r="G52" i="1"/>
  <c r="G57" i="1"/>
  <c r="G58" i="1"/>
  <c r="G60" i="1"/>
  <c r="G61" i="1"/>
  <c r="G62" i="1"/>
  <c r="G63" i="1"/>
  <c r="G59" i="1"/>
  <c r="G64" i="1"/>
  <c r="G66" i="1"/>
  <c r="G67" i="1"/>
  <c r="G68" i="1"/>
  <c r="G69" i="1"/>
  <c r="G65" i="1"/>
  <c r="G70" i="1"/>
  <c r="G72" i="1"/>
  <c r="G73" i="1"/>
  <c r="G74" i="1"/>
  <c r="G75" i="1"/>
  <c r="G71" i="1"/>
  <c r="G76" i="1"/>
  <c r="G78" i="1"/>
  <c r="G79" i="1"/>
  <c r="G80" i="1"/>
  <c r="G81" i="1"/>
  <c r="G82" i="1"/>
  <c r="G83" i="1"/>
  <c r="G84" i="1"/>
  <c r="G77" i="1"/>
  <c r="G85" i="1"/>
  <c r="G87" i="1"/>
  <c r="G88" i="1"/>
  <c r="G89" i="1"/>
  <c r="G90" i="1"/>
  <c r="G86" i="1"/>
  <c r="G91" i="1"/>
  <c r="G93" i="1"/>
  <c r="G94" i="1"/>
  <c r="G95" i="1"/>
  <c r="G96" i="1"/>
  <c r="G97" i="1"/>
  <c r="G98" i="1"/>
  <c r="G99" i="1"/>
  <c r="G92" i="1"/>
  <c r="G100" i="1"/>
  <c r="G102" i="1"/>
  <c r="G103" i="1"/>
  <c r="G104" i="1"/>
  <c r="G105" i="1"/>
  <c r="G106" i="1"/>
  <c r="G107" i="1"/>
  <c r="G108" i="1"/>
  <c r="G101" i="1"/>
  <c r="G109" i="1"/>
  <c r="G111" i="1"/>
  <c r="G112" i="1"/>
  <c r="G113" i="1"/>
  <c r="G114" i="1"/>
  <c r="G115" i="1"/>
  <c r="G116" i="1"/>
  <c r="G117" i="1"/>
  <c r="G110" i="1"/>
  <c r="G118" i="1"/>
  <c r="G120" i="1"/>
  <c r="G121" i="1"/>
  <c r="G122" i="1"/>
  <c r="G123" i="1"/>
  <c r="G119" i="1"/>
  <c r="G124" i="1"/>
  <c r="G126" i="1"/>
  <c r="G127" i="1"/>
  <c r="G128" i="1"/>
  <c r="G129" i="1"/>
  <c r="G125" i="1"/>
  <c r="G130" i="1"/>
  <c r="G132" i="1"/>
  <c r="G133" i="1"/>
  <c r="G134" i="1"/>
  <c r="G135" i="1"/>
  <c r="G131" i="1"/>
  <c r="G136" i="1"/>
  <c r="G138" i="1"/>
  <c r="G139" i="1"/>
  <c r="G140" i="1"/>
  <c r="G141" i="1"/>
  <c r="G137" i="1"/>
  <c r="G142" i="1"/>
  <c r="G144" i="1"/>
  <c r="G145" i="1"/>
  <c r="G146" i="1"/>
  <c r="G147" i="1"/>
  <c r="G143" i="1"/>
  <c r="G148" i="1"/>
  <c r="G150" i="1"/>
  <c r="G151" i="1"/>
  <c r="G152" i="1"/>
  <c r="G153" i="1"/>
  <c r="G149" i="1"/>
  <c r="G154" i="1"/>
  <c r="G156" i="1"/>
  <c r="G157" i="1"/>
  <c r="G158" i="1"/>
  <c r="G159" i="1"/>
  <c r="G155" i="1"/>
  <c r="G160" i="1"/>
  <c r="G161" i="1"/>
  <c r="G162" i="1"/>
  <c r="G163" i="1"/>
  <c r="G164" i="1"/>
  <c r="G166" i="1"/>
  <c r="G167" i="1"/>
  <c r="G168" i="1"/>
  <c r="G169" i="1"/>
  <c r="G165" i="1"/>
  <c r="G170" i="1"/>
  <c r="G172" i="1"/>
  <c r="G173" i="1"/>
  <c r="G174" i="1"/>
  <c r="G175" i="1"/>
  <c r="G171" i="1"/>
  <c r="G176" i="1"/>
  <c r="G178" i="1"/>
  <c r="G179" i="1"/>
  <c r="G180" i="1"/>
  <c r="G181" i="1"/>
  <c r="G177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8" i="1"/>
  <c r="G199" i="1"/>
  <c r="G200" i="1"/>
  <c r="G201" i="1"/>
  <c r="G197" i="1"/>
  <c r="G202" i="1"/>
  <c r="G204" i="1"/>
  <c r="G205" i="1"/>
  <c r="G206" i="1"/>
  <c r="G207" i="1"/>
  <c r="G208" i="1"/>
  <c r="G203" i="1"/>
  <c r="G209" i="1"/>
  <c r="G211" i="1"/>
  <c r="G212" i="1"/>
  <c r="G213" i="1"/>
  <c r="G214" i="1"/>
  <c r="G210" i="1"/>
  <c r="G215" i="1"/>
  <c r="G216" i="1"/>
  <c r="G217" i="1"/>
  <c r="G218" i="1"/>
  <c r="G219" i="1"/>
  <c r="G220" i="1"/>
  <c r="G221" i="1"/>
  <c r="G222" i="1"/>
  <c r="G224" i="1"/>
  <c r="G225" i="1"/>
  <c r="G226" i="1"/>
  <c r="G227" i="1"/>
  <c r="G228" i="1"/>
  <c r="G229" i="1"/>
  <c r="G230" i="1"/>
  <c r="G223" i="1"/>
  <c r="G231" i="1"/>
  <c r="G233" i="1"/>
  <c r="G234" i="1"/>
  <c r="G235" i="1"/>
  <c r="G236" i="1"/>
  <c r="G237" i="1"/>
  <c r="G238" i="1"/>
  <c r="G239" i="1"/>
  <c r="G232" i="1"/>
  <c r="G240" i="1"/>
  <c r="G242" i="1"/>
  <c r="G243" i="1"/>
  <c r="G244" i="1"/>
  <c r="G245" i="1"/>
  <c r="G246" i="1"/>
  <c r="G241" i="1"/>
  <c r="G247" i="1"/>
  <c r="G249" i="1"/>
  <c r="G250" i="1"/>
  <c r="G251" i="1"/>
  <c r="G252" i="1"/>
  <c r="G253" i="1"/>
  <c r="G254" i="1"/>
  <c r="G255" i="1"/>
  <c r="G248" i="1"/>
  <c r="G256" i="1"/>
  <c r="G258" i="1"/>
  <c r="G259" i="1"/>
  <c r="G260" i="1"/>
  <c r="G261" i="1"/>
  <c r="G257" i="1"/>
  <c r="G262" i="1"/>
  <c r="G264" i="1"/>
  <c r="G265" i="1"/>
  <c r="G266" i="1"/>
  <c r="G267" i="1"/>
  <c r="G263" i="1"/>
  <c r="G268" i="1"/>
  <c r="G270" i="1"/>
  <c r="G271" i="1"/>
  <c r="G272" i="1"/>
  <c r="G273" i="1"/>
  <c r="G274" i="1"/>
  <c r="G269" i="1"/>
  <c r="G276" i="1"/>
  <c r="G277" i="1"/>
  <c r="G278" i="1"/>
  <c r="G279" i="1"/>
  <c r="G280" i="1"/>
  <c r="G275" i="1"/>
  <c r="G282" i="1"/>
  <c r="G283" i="1"/>
  <c r="G284" i="1"/>
  <c r="G285" i="1"/>
  <c r="G281" i="1"/>
  <c r="G287" i="1"/>
  <c r="G288" i="1"/>
  <c r="G289" i="1"/>
  <c r="G290" i="1"/>
  <c r="G286" i="1"/>
  <c r="G291" i="1"/>
  <c r="G293" i="1"/>
  <c r="G294" i="1"/>
  <c r="G295" i="1"/>
  <c r="G296" i="1"/>
  <c r="G297" i="1"/>
  <c r="G292" i="1"/>
  <c r="G299" i="1"/>
  <c r="G300" i="1"/>
  <c r="G301" i="1"/>
  <c r="G302" i="1"/>
  <c r="G303" i="1"/>
  <c r="G304" i="1"/>
  <c r="G305" i="1"/>
  <c r="G298" i="1"/>
  <c r="G306" i="1"/>
  <c r="G308" i="1"/>
  <c r="G309" i="1"/>
  <c r="G310" i="1"/>
  <c r="G311" i="1"/>
  <c r="G312" i="1"/>
  <c r="G313" i="1"/>
  <c r="G314" i="1"/>
  <c r="G307" i="1"/>
  <c r="G315" i="1"/>
  <c r="G317" i="1"/>
  <c r="G318" i="1"/>
  <c r="G319" i="1"/>
  <c r="G320" i="1"/>
  <c r="G321" i="1"/>
  <c r="G322" i="1"/>
  <c r="G323" i="1"/>
  <c r="G316" i="1"/>
  <c r="G324" i="1"/>
  <c r="G326" i="1"/>
  <c r="G327" i="1"/>
  <c r="G328" i="1"/>
  <c r="G329" i="1"/>
  <c r="G325" i="1"/>
  <c r="G330" i="1"/>
  <c r="G332" i="1"/>
  <c r="G333" i="1"/>
  <c r="G334" i="1"/>
  <c r="G335" i="1"/>
  <c r="G336" i="1"/>
  <c r="G337" i="1"/>
  <c r="G338" i="1"/>
  <c r="G339" i="1"/>
  <c r="G331" i="1"/>
  <c r="G341" i="1"/>
  <c r="G342" i="1"/>
  <c r="G343" i="1"/>
  <c r="G344" i="1"/>
  <c r="G345" i="1"/>
  <c r="G346" i="1"/>
  <c r="G347" i="1"/>
  <c r="G348" i="1"/>
  <c r="G340" i="1"/>
  <c r="G350" i="1"/>
  <c r="G351" i="1"/>
  <c r="G352" i="1"/>
  <c r="G353" i="1"/>
  <c r="G349" i="1"/>
  <c r="G354" i="1"/>
  <c r="G356" i="1"/>
  <c r="G357" i="1"/>
  <c r="G358" i="1"/>
  <c r="G359" i="1"/>
  <c r="G355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90" i="1"/>
  <c r="G391" i="1"/>
  <c r="G392" i="1"/>
  <c r="G393" i="1"/>
  <c r="G394" i="1"/>
  <c r="G395" i="1"/>
  <c r="G396" i="1"/>
  <c r="G389" i="1"/>
  <c r="G397" i="1"/>
  <c r="G398" i="1"/>
  <c r="G399" i="1"/>
  <c r="G400" i="1"/>
  <c r="G401" i="1"/>
  <c r="G402" i="1"/>
  <c r="G403" i="1"/>
  <c r="G404" i="1"/>
  <c r="G406" i="1"/>
  <c r="G407" i="1"/>
  <c r="G408" i="1"/>
  <c r="G409" i="1"/>
  <c r="G410" i="1"/>
  <c r="G411" i="1"/>
  <c r="G412" i="1"/>
  <c r="G405" i="1"/>
  <c r="G413" i="1"/>
  <c r="G415" i="1"/>
  <c r="G416" i="1"/>
  <c r="G417" i="1"/>
  <c r="G418" i="1"/>
  <c r="G419" i="1"/>
  <c r="G420" i="1"/>
  <c r="G414" i="1"/>
  <c r="G421" i="1"/>
  <c r="G422" i="1"/>
  <c r="G424" i="1"/>
  <c r="G425" i="1"/>
  <c r="G426" i="1"/>
  <c r="G427" i="1"/>
  <c r="G428" i="1"/>
  <c r="G429" i="1"/>
  <c r="G430" i="1"/>
  <c r="G423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7" i="1"/>
  <c r="G448" i="1"/>
  <c r="G449" i="1"/>
  <c r="G450" i="1"/>
  <c r="G446" i="1"/>
  <c r="G451" i="1"/>
  <c r="G452" i="1"/>
  <c r="G453" i="1"/>
  <c r="G454" i="1"/>
  <c r="G455" i="1"/>
  <c r="G457" i="1"/>
  <c r="G458" i="1"/>
  <c r="G459" i="1"/>
  <c r="G460" i="1"/>
  <c r="G456" i="1"/>
  <c r="G461" i="1"/>
  <c r="G463" i="1"/>
  <c r="G464" i="1"/>
  <c r="G465" i="1"/>
  <c r="G466" i="1"/>
  <c r="G467" i="1"/>
  <c r="G468" i="1"/>
  <c r="G469" i="1"/>
  <c r="G462" i="1"/>
  <c r="G470" i="1"/>
  <c r="G472" i="1"/>
  <c r="G473" i="1"/>
  <c r="G474" i="1"/>
  <c r="G475" i="1"/>
  <c r="G471" i="1"/>
  <c r="G476" i="1"/>
  <c r="G478" i="1"/>
  <c r="G479" i="1"/>
  <c r="G480" i="1"/>
  <c r="G481" i="1"/>
  <c r="G477" i="1"/>
  <c r="G482" i="1"/>
  <c r="G484" i="1"/>
  <c r="G485" i="1"/>
  <c r="G486" i="1"/>
  <c r="G487" i="1"/>
  <c r="G488" i="1"/>
  <c r="G489" i="1"/>
  <c r="G490" i="1"/>
  <c r="G483" i="1"/>
  <c r="G491" i="1"/>
  <c r="G492" i="1"/>
  <c r="G494" i="1"/>
  <c r="G495" i="1"/>
  <c r="G496" i="1"/>
  <c r="G497" i="1"/>
  <c r="G498" i="1"/>
  <c r="G493" i="1"/>
  <c r="G499" i="1"/>
  <c r="G501" i="1"/>
  <c r="G502" i="1"/>
  <c r="G503" i="1"/>
  <c r="G504" i="1"/>
  <c r="G500" i="1"/>
  <c r="G505" i="1"/>
  <c r="G507" i="1"/>
  <c r="G508" i="1"/>
  <c r="G509" i="1"/>
  <c r="G510" i="1"/>
  <c r="G511" i="1"/>
  <c r="G512" i="1"/>
  <c r="G513" i="1"/>
  <c r="G506" i="1"/>
  <c r="G514" i="1"/>
  <c r="G516" i="1"/>
  <c r="G517" i="1"/>
  <c r="G518" i="1"/>
  <c r="G519" i="1"/>
  <c r="G520" i="1"/>
  <c r="G515" i="1"/>
  <c r="G522" i="1"/>
  <c r="G523" i="1"/>
  <c r="G524" i="1"/>
  <c r="G525" i="1"/>
  <c r="G526" i="1"/>
  <c r="G527" i="1"/>
  <c r="G528" i="1"/>
  <c r="G521" i="1"/>
  <c r="G529" i="1"/>
  <c r="G531" i="1"/>
  <c r="G532" i="1"/>
  <c r="G533" i="1"/>
  <c r="G534" i="1"/>
  <c r="G535" i="1"/>
  <c r="G536" i="1"/>
  <c r="G537" i="1"/>
  <c r="G530" i="1"/>
  <c r="G538" i="1"/>
  <c r="G540" i="1"/>
  <c r="G541" i="1"/>
  <c r="G542" i="1"/>
  <c r="G543" i="1"/>
  <c r="G544" i="1"/>
  <c r="G545" i="1"/>
  <c r="G546" i="1"/>
  <c r="G539" i="1"/>
  <c r="G547" i="1"/>
  <c r="G549" i="1"/>
  <c r="G550" i="1"/>
  <c r="G551" i="1"/>
  <c r="G552" i="1"/>
  <c r="G553" i="1"/>
  <c r="G548" i="1"/>
  <c r="G555" i="1"/>
  <c r="G556" i="1"/>
  <c r="G557" i="1"/>
  <c r="G558" i="1"/>
  <c r="G559" i="1"/>
  <c r="G560" i="1"/>
  <c r="G561" i="1"/>
  <c r="G554" i="1"/>
  <c r="G562" i="1"/>
  <c r="G564" i="1"/>
  <c r="G565" i="1"/>
  <c r="G566" i="1"/>
  <c r="G567" i="1"/>
  <c r="G568" i="1"/>
  <c r="G569" i="1"/>
  <c r="G563" i="1"/>
  <c r="G571" i="1"/>
  <c r="G572" i="1"/>
  <c r="G573" i="1"/>
  <c r="G574" i="1"/>
  <c r="G570" i="1"/>
  <c r="G575" i="1"/>
  <c r="G577" i="1"/>
  <c r="G578" i="1"/>
  <c r="G579" i="1"/>
  <c r="G580" i="1"/>
  <c r="G576" i="1"/>
  <c r="G581" i="1"/>
  <c r="G583" i="1"/>
  <c r="G584" i="1"/>
  <c r="G585" i="1"/>
  <c r="G586" i="1"/>
  <c r="G587" i="1"/>
  <c r="G588" i="1"/>
  <c r="G589" i="1"/>
  <c r="G582" i="1"/>
  <c r="G590" i="1"/>
  <c r="G592" i="1"/>
  <c r="G593" i="1"/>
  <c r="G594" i="1"/>
  <c r="G595" i="1"/>
  <c r="G591" i="1"/>
  <c r="G596" i="1"/>
  <c r="G598" i="1"/>
  <c r="G599" i="1"/>
  <c r="G600" i="1"/>
  <c r="G601" i="1"/>
  <c r="G602" i="1"/>
  <c r="G597" i="1"/>
  <c r="G604" i="1"/>
  <c r="G605" i="1"/>
  <c r="G606" i="1"/>
  <c r="G607" i="1"/>
  <c r="G603" i="1"/>
  <c r="G608" i="1"/>
  <c r="G610" i="1"/>
  <c r="G611" i="1"/>
  <c r="G612" i="1"/>
  <c r="G613" i="1"/>
  <c r="G614" i="1"/>
  <c r="G615" i="1"/>
  <c r="G609" i="1"/>
  <c r="G617" i="1"/>
  <c r="G618" i="1"/>
  <c r="G619" i="1"/>
  <c r="G620" i="1"/>
  <c r="G621" i="1"/>
  <c r="G622" i="1"/>
  <c r="G623" i="1"/>
  <c r="G624" i="1"/>
  <c r="G616" i="1"/>
  <c r="G626" i="1"/>
  <c r="G627" i="1"/>
  <c r="G628" i="1"/>
  <c r="G629" i="1"/>
  <c r="G630" i="1"/>
  <c r="G631" i="1"/>
  <c r="G632" i="1"/>
  <c r="G625" i="1"/>
  <c r="G633" i="1"/>
  <c r="G635" i="1"/>
  <c r="G636" i="1"/>
  <c r="G637" i="1"/>
  <c r="G638" i="1"/>
  <c r="G639" i="1"/>
  <c r="G634" i="1"/>
  <c r="G641" i="1"/>
  <c r="G642" i="1"/>
  <c r="G643" i="1"/>
  <c r="G644" i="1"/>
  <c r="G640" i="1"/>
  <c r="G645" i="1"/>
  <c r="G646" i="1"/>
  <c r="G647" i="1"/>
  <c r="G648" i="1"/>
  <c r="G649" i="1"/>
  <c r="G650" i="1"/>
  <c r="G651" i="1"/>
  <c r="G653" i="1"/>
  <c r="G654" i="1"/>
  <c r="G655" i="1"/>
  <c r="G656" i="1"/>
  <c r="G652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1" i="1"/>
  <c r="G680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9" i="1"/>
  <c r="G720" i="1"/>
  <c r="G721" i="1"/>
  <c r="G722" i="1"/>
  <c r="G718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3" i="1"/>
  <c r="G752" i="1"/>
  <c r="G754" i="1"/>
  <c r="G755" i="1"/>
  <c r="G756" i="1"/>
  <c r="G757" i="1"/>
  <c r="G759" i="1"/>
  <c r="G758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1" i="1"/>
  <c r="G780" i="1"/>
  <c r="G782" i="1"/>
  <c r="G783" i="1"/>
  <c r="G784" i="1"/>
  <c r="G785" i="1"/>
  <c r="G787" i="1"/>
  <c r="G786" i="1"/>
  <c r="G788" i="1"/>
  <c r="G789" i="1"/>
  <c r="G790" i="1"/>
  <c r="G791" i="1"/>
  <c r="G793" i="1"/>
  <c r="G792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1" i="1"/>
  <c r="G850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9" i="1"/>
  <c r="G878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8" i="1"/>
  <c r="G897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3" i="1"/>
  <c r="G912" i="1"/>
  <c r="G914" i="1"/>
  <c r="G915" i="1"/>
  <c r="G916" i="1"/>
  <c r="G917" i="1"/>
  <c r="G918" i="1"/>
  <c r="G919" i="1"/>
  <c r="G920" i="1"/>
  <c r="G921" i="1"/>
  <c r="G922" i="1"/>
  <c r="G923" i="1"/>
  <c r="G924" i="1"/>
  <c r="G926" i="1"/>
  <c r="G925" i="1"/>
  <c r="G927" i="1"/>
  <c r="G928" i="1"/>
  <c r="G929" i="1"/>
  <c r="G930" i="1"/>
  <c r="G932" i="1"/>
  <c r="G931" i="1"/>
  <c r="G933" i="1"/>
  <c r="G934" i="1"/>
  <c r="G935" i="1"/>
  <c r="G936" i="1"/>
  <c r="G938" i="1"/>
  <c r="G937" i="1"/>
  <c r="G939" i="1"/>
  <c r="G940" i="1"/>
  <c r="G941" i="1"/>
  <c r="G942" i="1"/>
  <c r="G943" i="1"/>
  <c r="G944" i="1"/>
  <c r="G945" i="1"/>
  <c r="G946" i="1"/>
  <c r="G947" i="1"/>
  <c r="G948" i="1"/>
  <c r="G950" i="1"/>
  <c r="G949" i="1"/>
  <c r="G951" i="1"/>
  <c r="G952" i="1"/>
  <c r="G953" i="1"/>
  <c r="G954" i="1"/>
  <c r="G955" i="1"/>
  <c r="G956" i="1"/>
  <c r="G957" i="1"/>
  <c r="G958" i="1"/>
  <c r="G959" i="1"/>
  <c r="G960" i="1"/>
  <c r="G962" i="1"/>
  <c r="G961" i="1"/>
  <c r="G963" i="1"/>
  <c r="G964" i="1"/>
  <c r="G965" i="1"/>
  <c r="G966" i="1"/>
  <c r="G967" i="1"/>
  <c r="G968" i="1"/>
  <c r="G969" i="1"/>
  <c r="G970" i="1"/>
  <c r="G971" i="1"/>
  <c r="G972" i="1"/>
  <c r="G974" i="1"/>
  <c r="G973" i="1"/>
  <c r="G975" i="1"/>
  <c r="G976" i="1"/>
  <c r="G977" i="1"/>
  <c r="G978" i="1"/>
  <c r="G979" i="1"/>
  <c r="G980" i="1"/>
  <c r="G981" i="1"/>
  <c r="G983" i="1"/>
  <c r="G982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9" i="1"/>
  <c r="G1020" i="1"/>
  <c r="G1021" i="1"/>
  <c r="G1022" i="1"/>
  <c r="G1018" i="1"/>
  <c r="G1023" i="1"/>
  <c r="G1024" i="1"/>
  <c r="G1025" i="1"/>
  <c r="G1026" i="1"/>
  <c r="G1027" i="1"/>
  <c r="G1028" i="1"/>
  <c r="G1029" i="1"/>
  <c r="G1030" i="1"/>
  <c r="G1031" i="1"/>
  <c r="G1033" i="1"/>
  <c r="G1032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5" i="1"/>
  <c r="G1054" i="1"/>
  <c r="G1056" i="1"/>
  <c r="G1057" i="1"/>
  <c r="G1058" i="1"/>
  <c r="G1059" i="1"/>
  <c r="G1061" i="1"/>
  <c r="G1060" i="1"/>
  <c r="G1062" i="1"/>
  <c r="G1063" i="1"/>
  <c r="G1064" i="1"/>
  <c r="G1065" i="1"/>
  <c r="G1067" i="1"/>
  <c r="G1066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3" i="1"/>
  <c r="G1084" i="1"/>
  <c r="G1085" i="1"/>
  <c r="G1086" i="1"/>
  <c r="G1082" i="1"/>
  <c r="G1087" i="1"/>
  <c r="G1089" i="1"/>
  <c r="G1090" i="1"/>
  <c r="G1091" i="1"/>
  <c r="G1092" i="1"/>
  <c r="G1088" i="1"/>
  <c r="G1093" i="1"/>
  <c r="G1095" i="1"/>
  <c r="G1094" i="1"/>
  <c r="G1096" i="1"/>
  <c r="G1097" i="1"/>
  <c r="G1098" i="1"/>
  <c r="G1099" i="1"/>
  <c r="G1101" i="1"/>
  <c r="G1100" i="1"/>
  <c r="G1102" i="1"/>
  <c r="G1103" i="1"/>
  <c r="G1104" i="1"/>
  <c r="G1105" i="1"/>
  <c r="G1107" i="1"/>
  <c r="G1108" i="1"/>
  <c r="G1109" i="1"/>
  <c r="G1110" i="1"/>
  <c r="G1106" i="1"/>
  <c r="G1111" i="1"/>
  <c r="G1113" i="1"/>
  <c r="G1114" i="1"/>
  <c r="G1115" i="1"/>
  <c r="G1116" i="1"/>
  <c r="G1112" i="1"/>
  <c r="G1117" i="1"/>
  <c r="G1119" i="1"/>
  <c r="G1118" i="1"/>
  <c r="G1120" i="1"/>
  <c r="G1121" i="1"/>
  <c r="G1122" i="1"/>
  <c r="G1123" i="1"/>
  <c r="G1125" i="1"/>
  <c r="G1126" i="1"/>
  <c r="G1127" i="1"/>
  <c r="G1128" i="1"/>
  <c r="G1124" i="1"/>
  <c r="G1129" i="1"/>
  <c r="G1130" i="1"/>
  <c r="G1131" i="1"/>
  <c r="G1132" i="1"/>
  <c r="G1133" i="1"/>
  <c r="G1134" i="1"/>
  <c r="G1135" i="1"/>
  <c r="G1136" i="1"/>
  <c r="G1137" i="1"/>
  <c r="G1138" i="1"/>
  <c r="G1140" i="1"/>
  <c r="G1141" i="1"/>
  <c r="G1142" i="1"/>
  <c r="G1143" i="1"/>
  <c r="G1139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7" i="1"/>
  <c r="G1166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5" i="1"/>
  <c r="G1186" i="1"/>
  <c r="G1187" i="1"/>
  <c r="G1188" i="1"/>
  <c r="G1184" i="1"/>
  <c r="G1189" i="1"/>
  <c r="G1191" i="1"/>
  <c r="G1192" i="1"/>
  <c r="G1193" i="1"/>
  <c r="G1194" i="1"/>
  <c r="G1190" i="1"/>
  <c r="G1195" i="1"/>
  <c r="G1196" i="1"/>
  <c r="G1197" i="1"/>
  <c r="G1198" i="1"/>
  <c r="G1199" i="1"/>
  <c r="G1201" i="1"/>
  <c r="G1200" i="1"/>
  <c r="G1202" i="1"/>
  <c r="G1203" i="1"/>
  <c r="G1204" i="1"/>
  <c r="G1205" i="1"/>
  <c r="G1206" i="1"/>
  <c r="G1207" i="1"/>
  <c r="G1208" i="1"/>
  <c r="G1210" i="1"/>
  <c r="G1209" i="1"/>
  <c r="G1211" i="1"/>
  <c r="G1212" i="1"/>
  <c r="G1213" i="1"/>
  <c r="G1214" i="1"/>
  <c r="G1215" i="1"/>
  <c r="G1216" i="1"/>
  <c r="G1217" i="1"/>
  <c r="G1218" i="1"/>
  <c r="G1219" i="1"/>
  <c r="G1221" i="1"/>
  <c r="G1220" i="1"/>
  <c r="G1222" i="1"/>
  <c r="G1223" i="1"/>
  <c r="G1224" i="1"/>
  <c r="G1225" i="1"/>
  <c r="G1226" i="1"/>
  <c r="G1227" i="1"/>
  <c r="G1228" i="1"/>
  <c r="G1229" i="1"/>
  <c r="G1231" i="1"/>
  <c r="G1230" i="1"/>
  <c r="G1232" i="1"/>
  <c r="G1233" i="1"/>
  <c r="G1234" i="1"/>
  <c r="G1235" i="1"/>
  <c r="G1236" i="1"/>
  <c r="G1237" i="1"/>
  <c r="G1238" i="1"/>
  <c r="G1240" i="1"/>
  <c r="G1241" i="1"/>
  <c r="G1242" i="1"/>
  <c r="G1243" i="1"/>
  <c r="G1239" i="1"/>
  <c r="G1244" i="1"/>
  <c r="G1246" i="1"/>
  <c r="G1247" i="1"/>
  <c r="G1245" i="1"/>
  <c r="G1249" i="1"/>
  <c r="G1250" i="1"/>
  <c r="G1248" i="1"/>
  <c r="G1252" i="1"/>
  <c r="G1251" i="1"/>
  <c r="G1253" i="1"/>
  <c r="G1254" i="1"/>
  <c r="G1255" i="1"/>
  <c r="G1256" i="1"/>
  <c r="C2" i="1" l="1"/>
  <c r="C7" i="1"/>
  <c r="C3" i="1"/>
  <c r="F3" i="1" s="1"/>
  <c r="C8" i="1"/>
  <c r="C4" i="1"/>
  <c r="C5" i="1"/>
  <c r="C9" i="1"/>
  <c r="C10" i="1"/>
  <c r="C11" i="1"/>
  <c r="C12" i="1"/>
  <c r="C13" i="1"/>
  <c r="C6" i="1"/>
  <c r="C14" i="1"/>
  <c r="C15" i="1"/>
  <c r="C16" i="1"/>
  <c r="C18" i="1"/>
  <c r="C19" i="1"/>
  <c r="C20" i="1"/>
  <c r="C21" i="1"/>
  <c r="C22" i="1"/>
  <c r="C17" i="1"/>
  <c r="C24" i="1"/>
  <c r="C25" i="1"/>
  <c r="C26" i="1"/>
  <c r="C27" i="1"/>
  <c r="C23" i="1"/>
  <c r="C28" i="1"/>
  <c r="C30" i="1"/>
  <c r="C31" i="1"/>
  <c r="C32" i="1"/>
  <c r="C33" i="1"/>
  <c r="C34" i="1"/>
  <c r="C35" i="1"/>
  <c r="C36" i="1"/>
  <c r="C29" i="1"/>
  <c r="C37" i="1"/>
  <c r="C39" i="1"/>
  <c r="C40" i="1"/>
  <c r="C41" i="1"/>
  <c r="C42" i="1"/>
  <c r="C38" i="1"/>
  <c r="C43" i="1"/>
  <c r="C45" i="1"/>
  <c r="C50" i="1"/>
  <c r="C51" i="1"/>
  <c r="C46" i="1"/>
  <c r="C47" i="1"/>
  <c r="C48" i="1"/>
  <c r="C44" i="1"/>
  <c r="C49" i="1"/>
  <c r="C53" i="1"/>
  <c r="C54" i="1"/>
  <c r="C55" i="1"/>
  <c r="C58" i="1"/>
  <c r="C56" i="1"/>
  <c r="C52" i="1"/>
  <c r="C57" i="1"/>
  <c r="C60" i="1"/>
  <c r="C61" i="1"/>
  <c r="C62" i="1"/>
  <c r="C63" i="1"/>
  <c r="C59" i="1"/>
  <c r="C64" i="1"/>
  <c r="C66" i="1"/>
  <c r="C67" i="1"/>
  <c r="C68" i="1"/>
  <c r="C69" i="1"/>
  <c r="C65" i="1"/>
  <c r="C70" i="1"/>
  <c r="C72" i="1"/>
  <c r="C73" i="1"/>
  <c r="C74" i="1"/>
  <c r="C75" i="1"/>
  <c r="C71" i="1"/>
  <c r="C76" i="1"/>
  <c r="C78" i="1"/>
  <c r="C79" i="1"/>
  <c r="C80" i="1"/>
  <c r="C81" i="1"/>
  <c r="C82" i="1"/>
  <c r="C83" i="1"/>
  <c r="C84" i="1"/>
  <c r="C77" i="1"/>
  <c r="C85" i="1"/>
  <c r="C87" i="1"/>
  <c r="C88" i="1"/>
  <c r="C89" i="1"/>
  <c r="C90" i="1"/>
  <c r="C86" i="1"/>
  <c r="C91" i="1"/>
  <c r="C93" i="1"/>
  <c r="C94" i="1"/>
  <c r="C95" i="1"/>
  <c r="C96" i="1"/>
  <c r="C97" i="1"/>
  <c r="C98" i="1"/>
  <c r="C99" i="1"/>
  <c r="C92" i="1"/>
  <c r="C100" i="1"/>
  <c r="C102" i="1"/>
  <c r="C103" i="1"/>
  <c r="C104" i="1"/>
  <c r="C105" i="1"/>
  <c r="C106" i="1"/>
  <c r="C107" i="1"/>
  <c r="C108" i="1"/>
  <c r="C101" i="1"/>
  <c r="C109" i="1"/>
  <c r="C111" i="1"/>
  <c r="C112" i="1"/>
  <c r="C113" i="1"/>
  <c r="C114" i="1"/>
  <c r="C115" i="1"/>
  <c r="C116" i="1"/>
  <c r="C117" i="1"/>
  <c r="C110" i="1"/>
  <c r="C118" i="1"/>
  <c r="C120" i="1"/>
  <c r="C121" i="1"/>
  <c r="C122" i="1"/>
  <c r="C123" i="1"/>
  <c r="C119" i="1"/>
  <c r="C124" i="1"/>
  <c r="C126" i="1"/>
  <c r="C127" i="1"/>
  <c r="C128" i="1"/>
  <c r="C129" i="1"/>
  <c r="C125" i="1"/>
  <c r="C130" i="1"/>
  <c r="C132" i="1"/>
  <c r="C133" i="1"/>
  <c r="C134" i="1"/>
  <c r="C135" i="1"/>
  <c r="C131" i="1"/>
  <c r="C136" i="1"/>
  <c r="C161" i="1"/>
  <c r="C138" i="1"/>
  <c r="C139" i="1"/>
  <c r="C162" i="1"/>
  <c r="C163" i="1"/>
  <c r="C164" i="1"/>
  <c r="C140" i="1"/>
  <c r="C141" i="1"/>
  <c r="C137" i="1"/>
  <c r="C142" i="1"/>
  <c r="C144" i="1"/>
  <c r="C145" i="1"/>
  <c r="C146" i="1"/>
  <c r="C147" i="1"/>
  <c r="C143" i="1"/>
  <c r="C148" i="1"/>
  <c r="C150" i="1"/>
  <c r="C151" i="1"/>
  <c r="C152" i="1"/>
  <c r="C153" i="1"/>
  <c r="C149" i="1"/>
  <c r="C154" i="1"/>
  <c r="C156" i="1"/>
  <c r="C157" i="1"/>
  <c r="C158" i="1"/>
  <c r="C159" i="1"/>
  <c r="C155" i="1"/>
  <c r="C160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66" i="1"/>
  <c r="C167" i="1"/>
  <c r="C168" i="1"/>
  <c r="C169" i="1"/>
  <c r="C165" i="1"/>
  <c r="C170" i="1"/>
  <c r="C172" i="1"/>
  <c r="C173" i="1"/>
  <c r="C174" i="1"/>
  <c r="C175" i="1"/>
  <c r="C171" i="1"/>
  <c r="C176" i="1"/>
  <c r="C178" i="1"/>
  <c r="C179" i="1"/>
  <c r="C180" i="1"/>
  <c r="C181" i="1"/>
  <c r="C177" i="1"/>
  <c r="C216" i="1"/>
  <c r="C217" i="1"/>
  <c r="C218" i="1"/>
  <c r="C182" i="1"/>
  <c r="C198" i="1"/>
  <c r="C219" i="1"/>
  <c r="C220" i="1"/>
  <c r="C221" i="1"/>
  <c r="C222" i="1"/>
  <c r="C199" i="1"/>
  <c r="C200" i="1"/>
  <c r="C201" i="1"/>
  <c r="C197" i="1"/>
  <c r="C202" i="1"/>
  <c r="C204" i="1"/>
  <c r="C205" i="1"/>
  <c r="C206" i="1"/>
  <c r="C207" i="1"/>
  <c r="C208" i="1"/>
  <c r="C203" i="1"/>
  <c r="C209" i="1"/>
  <c r="C211" i="1"/>
  <c r="C212" i="1"/>
  <c r="C213" i="1"/>
  <c r="C214" i="1"/>
  <c r="C210" i="1"/>
  <c r="C215" i="1"/>
  <c r="C224" i="1"/>
  <c r="C225" i="1"/>
  <c r="C226" i="1"/>
  <c r="C227" i="1"/>
  <c r="C228" i="1"/>
  <c r="C229" i="1"/>
  <c r="C230" i="1"/>
  <c r="C223" i="1"/>
  <c r="C231" i="1"/>
  <c r="C233" i="1"/>
  <c r="C234" i="1"/>
  <c r="C235" i="1"/>
  <c r="C236" i="1"/>
  <c r="C237" i="1"/>
  <c r="C238" i="1"/>
  <c r="C239" i="1"/>
  <c r="C232" i="1"/>
  <c r="C240" i="1"/>
  <c r="C242" i="1"/>
  <c r="C243" i="1"/>
  <c r="C244" i="1"/>
  <c r="C245" i="1"/>
  <c r="C246" i="1"/>
  <c r="C241" i="1"/>
  <c r="C247" i="1"/>
  <c r="C249" i="1"/>
  <c r="C250" i="1"/>
  <c r="C251" i="1"/>
  <c r="C252" i="1"/>
  <c r="C253" i="1"/>
  <c r="C254" i="1"/>
  <c r="C255" i="1"/>
  <c r="C248" i="1"/>
  <c r="C256" i="1"/>
  <c r="C258" i="1"/>
  <c r="C259" i="1"/>
  <c r="C260" i="1"/>
  <c r="C261" i="1"/>
  <c r="C257" i="1"/>
  <c r="C262" i="1"/>
  <c r="C264" i="1"/>
  <c r="C265" i="1"/>
  <c r="C266" i="1"/>
  <c r="C267" i="1"/>
  <c r="C263" i="1"/>
  <c r="C268" i="1"/>
  <c r="C270" i="1"/>
  <c r="C271" i="1"/>
  <c r="C272" i="1"/>
  <c r="C273" i="1"/>
  <c r="C274" i="1"/>
  <c r="C269" i="1"/>
  <c r="C276" i="1"/>
  <c r="C277" i="1"/>
  <c r="C278" i="1"/>
  <c r="C279" i="1"/>
  <c r="C280" i="1"/>
  <c r="C275" i="1"/>
  <c r="C282" i="1"/>
  <c r="C283" i="1"/>
  <c r="C284" i="1"/>
  <c r="C285" i="1"/>
  <c r="C281" i="1"/>
  <c r="C287" i="1"/>
  <c r="C288" i="1"/>
  <c r="C289" i="1"/>
  <c r="C290" i="1"/>
  <c r="C286" i="1"/>
  <c r="C291" i="1"/>
  <c r="C293" i="1"/>
  <c r="C294" i="1"/>
  <c r="C295" i="1"/>
  <c r="C296" i="1"/>
  <c r="C297" i="1"/>
  <c r="C292" i="1"/>
  <c r="C299" i="1"/>
  <c r="C300" i="1"/>
  <c r="C301" i="1"/>
  <c r="C302" i="1"/>
  <c r="C303" i="1"/>
  <c r="C304" i="1"/>
  <c r="C305" i="1"/>
  <c r="C298" i="1"/>
  <c r="C306" i="1"/>
  <c r="C308" i="1"/>
  <c r="C309" i="1"/>
  <c r="C310" i="1"/>
  <c r="C311" i="1"/>
  <c r="C312" i="1"/>
  <c r="C313" i="1"/>
  <c r="C314" i="1"/>
  <c r="C307" i="1"/>
  <c r="C315" i="1"/>
  <c r="C317" i="1"/>
  <c r="C318" i="1"/>
  <c r="C319" i="1"/>
  <c r="C320" i="1"/>
  <c r="C321" i="1"/>
  <c r="C322" i="1"/>
  <c r="C323" i="1"/>
  <c r="C316" i="1"/>
  <c r="C324" i="1"/>
  <c r="C326" i="1"/>
  <c r="C327" i="1"/>
  <c r="C328" i="1"/>
  <c r="C329" i="1"/>
  <c r="C325" i="1"/>
  <c r="C330" i="1"/>
  <c r="C332" i="1"/>
  <c r="C333" i="1"/>
  <c r="C334" i="1"/>
  <c r="C335" i="1"/>
  <c r="C361" i="1"/>
  <c r="C362" i="1"/>
  <c r="C363" i="1"/>
  <c r="C364" i="1"/>
  <c r="C365" i="1"/>
  <c r="C366" i="1"/>
  <c r="C367" i="1"/>
  <c r="C368" i="1"/>
  <c r="C369" i="1"/>
  <c r="C336" i="1"/>
  <c r="C337" i="1"/>
  <c r="C370" i="1"/>
  <c r="C371" i="1"/>
  <c r="C372" i="1"/>
  <c r="C373" i="1"/>
  <c r="C374" i="1"/>
  <c r="C375" i="1"/>
  <c r="C376" i="1"/>
  <c r="C338" i="1"/>
  <c r="C377" i="1"/>
  <c r="C339" i="1"/>
  <c r="C331" i="1"/>
  <c r="C341" i="1"/>
  <c r="C378" i="1"/>
  <c r="C379" i="1"/>
  <c r="C380" i="1"/>
  <c r="C382" i="1"/>
  <c r="C342" i="1"/>
  <c r="C383" i="1"/>
  <c r="C343" i="1"/>
  <c r="C384" i="1"/>
  <c r="C385" i="1"/>
  <c r="C386" i="1"/>
  <c r="C387" i="1"/>
  <c r="C388" i="1"/>
  <c r="C344" i="1"/>
  <c r="C345" i="1"/>
  <c r="C346" i="1"/>
  <c r="C347" i="1"/>
  <c r="C348" i="1"/>
  <c r="C340" i="1"/>
  <c r="C350" i="1"/>
  <c r="C398" i="1"/>
  <c r="C351" i="1"/>
  <c r="C352" i="1"/>
  <c r="C399" i="1"/>
  <c r="C400" i="1"/>
  <c r="C401" i="1"/>
  <c r="C402" i="1"/>
  <c r="C403" i="1"/>
  <c r="C404" i="1"/>
  <c r="C353" i="1"/>
  <c r="C349" i="1"/>
  <c r="C354" i="1"/>
  <c r="C356" i="1"/>
  <c r="C357" i="1"/>
  <c r="C358" i="1"/>
  <c r="C359" i="1"/>
  <c r="C355" i="1"/>
  <c r="C360" i="1"/>
  <c r="C390" i="1"/>
  <c r="C391" i="1"/>
  <c r="C392" i="1"/>
  <c r="C393" i="1"/>
  <c r="C394" i="1"/>
  <c r="C395" i="1"/>
  <c r="C396" i="1"/>
  <c r="C389" i="1"/>
  <c r="C397" i="1"/>
  <c r="C406" i="1"/>
  <c r="C407" i="1"/>
  <c r="C408" i="1"/>
  <c r="C409" i="1"/>
  <c r="C432" i="1"/>
  <c r="C433" i="1"/>
  <c r="C434" i="1"/>
  <c r="C435" i="1"/>
  <c r="C436" i="1"/>
  <c r="C437" i="1"/>
  <c r="C438" i="1"/>
  <c r="C439" i="1"/>
  <c r="C440" i="1"/>
  <c r="C441" i="1"/>
  <c r="C442" i="1"/>
  <c r="C410" i="1"/>
  <c r="C443" i="1"/>
  <c r="C411" i="1"/>
  <c r="C444" i="1"/>
  <c r="C445" i="1"/>
  <c r="C412" i="1"/>
  <c r="C405" i="1"/>
  <c r="C413" i="1"/>
  <c r="C415" i="1"/>
  <c r="C416" i="1"/>
  <c r="C452" i="1"/>
  <c r="C417" i="1"/>
  <c r="C453" i="1"/>
  <c r="C454" i="1"/>
  <c r="C455" i="1"/>
  <c r="C418" i="1"/>
  <c r="C419" i="1"/>
  <c r="C420" i="1"/>
  <c r="C414" i="1"/>
  <c r="C421" i="1"/>
  <c r="C422" i="1"/>
  <c r="C424" i="1"/>
  <c r="C425" i="1"/>
  <c r="C426" i="1"/>
  <c r="C427" i="1"/>
  <c r="C428" i="1"/>
  <c r="C429" i="1"/>
  <c r="C430" i="1"/>
  <c r="C423" i="1"/>
  <c r="C431" i="1"/>
  <c r="C447" i="1"/>
  <c r="C448" i="1"/>
  <c r="C449" i="1"/>
  <c r="C450" i="1"/>
  <c r="C446" i="1"/>
  <c r="C451" i="1"/>
  <c r="C457" i="1"/>
  <c r="C458" i="1"/>
  <c r="C459" i="1"/>
  <c r="C460" i="1"/>
  <c r="C456" i="1"/>
  <c r="C461" i="1"/>
  <c r="C463" i="1"/>
  <c r="C464" i="1"/>
  <c r="C465" i="1"/>
  <c r="C466" i="1"/>
  <c r="C467" i="1"/>
  <c r="C468" i="1"/>
  <c r="C492" i="1"/>
  <c r="C469" i="1"/>
  <c r="C462" i="1"/>
  <c r="C470" i="1"/>
  <c r="C472" i="1"/>
  <c r="C473" i="1"/>
  <c r="C474" i="1"/>
  <c r="C475" i="1"/>
  <c r="C471" i="1"/>
  <c r="C476" i="1"/>
  <c r="C478" i="1"/>
  <c r="C479" i="1"/>
  <c r="C480" i="1"/>
  <c r="C481" i="1"/>
  <c r="C477" i="1"/>
  <c r="C482" i="1"/>
  <c r="C484" i="1"/>
  <c r="C485" i="1"/>
  <c r="C486" i="1"/>
  <c r="C487" i="1"/>
  <c r="C488" i="1"/>
  <c r="C489" i="1"/>
  <c r="C490" i="1"/>
  <c r="C483" i="1"/>
  <c r="C491" i="1"/>
  <c r="C494" i="1"/>
  <c r="C495" i="1"/>
  <c r="C496" i="1"/>
  <c r="C497" i="1"/>
  <c r="C498" i="1"/>
  <c r="C493" i="1"/>
  <c r="C499" i="1"/>
  <c r="C501" i="1"/>
  <c r="C502" i="1"/>
  <c r="C503" i="1"/>
  <c r="C504" i="1"/>
  <c r="C500" i="1"/>
  <c r="C505" i="1"/>
  <c r="C507" i="1"/>
  <c r="C508" i="1"/>
  <c r="C509" i="1"/>
  <c r="C510" i="1"/>
  <c r="C511" i="1"/>
  <c r="C512" i="1"/>
  <c r="C513" i="1"/>
  <c r="C506" i="1"/>
  <c r="C514" i="1"/>
  <c r="C516" i="1"/>
  <c r="C517" i="1"/>
  <c r="C518" i="1"/>
  <c r="C519" i="1"/>
  <c r="C520" i="1"/>
  <c r="C515" i="1"/>
  <c r="C522" i="1"/>
  <c r="C523" i="1"/>
  <c r="C524" i="1"/>
  <c r="C525" i="1"/>
  <c r="C526" i="1"/>
  <c r="C527" i="1"/>
  <c r="C528" i="1"/>
  <c r="C521" i="1"/>
  <c r="C529" i="1"/>
  <c r="C531" i="1"/>
  <c r="C532" i="1"/>
  <c r="C533" i="1"/>
  <c r="C534" i="1"/>
  <c r="C535" i="1"/>
  <c r="C536" i="1"/>
  <c r="C537" i="1"/>
  <c r="C530" i="1"/>
  <c r="C538" i="1"/>
  <c r="C540" i="1"/>
  <c r="C541" i="1"/>
  <c r="C542" i="1"/>
  <c r="C543" i="1"/>
  <c r="C544" i="1"/>
  <c r="C545" i="1"/>
  <c r="C546" i="1"/>
  <c r="C539" i="1"/>
  <c r="C547" i="1"/>
  <c r="C549" i="1"/>
  <c r="C550" i="1"/>
  <c r="C551" i="1"/>
  <c r="C552" i="1"/>
  <c r="C553" i="1"/>
  <c r="C548" i="1"/>
  <c r="C555" i="1"/>
  <c r="C556" i="1"/>
  <c r="C557" i="1"/>
  <c r="C558" i="1"/>
  <c r="C559" i="1"/>
  <c r="C560" i="1"/>
  <c r="C561" i="1"/>
  <c r="C554" i="1"/>
  <c r="C562" i="1"/>
  <c r="C564" i="1"/>
  <c r="C565" i="1"/>
  <c r="C566" i="1"/>
  <c r="C567" i="1"/>
  <c r="C568" i="1"/>
  <c r="C569" i="1"/>
  <c r="C563" i="1"/>
  <c r="C571" i="1"/>
  <c r="C572" i="1"/>
  <c r="C573" i="1"/>
  <c r="C574" i="1"/>
  <c r="C570" i="1"/>
  <c r="C575" i="1"/>
  <c r="C577" i="1"/>
  <c r="C578" i="1"/>
  <c r="C579" i="1"/>
  <c r="C580" i="1"/>
  <c r="C576" i="1"/>
  <c r="C581" i="1"/>
  <c r="C583" i="1"/>
  <c r="C584" i="1"/>
  <c r="C585" i="1"/>
  <c r="C586" i="1"/>
  <c r="C587" i="1"/>
  <c r="C588" i="1"/>
  <c r="C589" i="1"/>
  <c r="C582" i="1"/>
  <c r="C590" i="1"/>
  <c r="C592" i="1"/>
  <c r="C593" i="1"/>
  <c r="C594" i="1"/>
  <c r="C595" i="1"/>
  <c r="C591" i="1"/>
  <c r="C596" i="1"/>
  <c r="C598" i="1"/>
  <c r="C599" i="1"/>
  <c r="C600" i="1"/>
  <c r="C601" i="1"/>
  <c r="C602" i="1"/>
  <c r="C597" i="1"/>
  <c r="C604" i="1"/>
  <c r="C605" i="1"/>
  <c r="C606" i="1"/>
  <c r="C607" i="1"/>
  <c r="C603" i="1"/>
  <c r="C608" i="1"/>
  <c r="C610" i="1"/>
  <c r="C611" i="1"/>
  <c r="C612" i="1"/>
  <c r="C613" i="1"/>
  <c r="C614" i="1"/>
  <c r="C646" i="1"/>
  <c r="C647" i="1"/>
  <c r="C615" i="1"/>
  <c r="C648" i="1"/>
  <c r="C649" i="1"/>
  <c r="C609" i="1"/>
  <c r="C650" i="1"/>
  <c r="C651" i="1"/>
  <c r="C617" i="1"/>
  <c r="C618" i="1"/>
  <c r="C619" i="1"/>
  <c r="C620" i="1"/>
  <c r="C621" i="1"/>
  <c r="C622" i="1"/>
  <c r="C623" i="1"/>
  <c r="C624" i="1"/>
  <c r="C658" i="1"/>
  <c r="C659" i="1"/>
  <c r="C616" i="1"/>
  <c r="C660" i="1"/>
  <c r="C626" i="1"/>
  <c r="C661" i="1"/>
  <c r="C662" i="1"/>
  <c r="C663" i="1"/>
  <c r="C664" i="1"/>
  <c r="C627" i="1"/>
  <c r="C628" i="1"/>
  <c r="C629" i="1"/>
  <c r="C630" i="1"/>
  <c r="C631" i="1"/>
  <c r="C632" i="1"/>
  <c r="C625" i="1"/>
  <c r="C633" i="1"/>
  <c r="C635" i="1"/>
  <c r="C636" i="1"/>
  <c r="C637" i="1"/>
  <c r="C638" i="1"/>
  <c r="C639" i="1"/>
  <c r="C634" i="1"/>
  <c r="C641" i="1"/>
  <c r="C642" i="1"/>
  <c r="C643" i="1"/>
  <c r="C644" i="1"/>
  <c r="C640" i="1"/>
  <c r="C645" i="1"/>
  <c r="C653" i="1"/>
  <c r="C654" i="1"/>
  <c r="C655" i="1"/>
  <c r="C656" i="1"/>
  <c r="C652" i="1"/>
  <c r="C657" i="1"/>
  <c r="C693" i="1"/>
  <c r="C665" i="1"/>
  <c r="C694" i="1"/>
  <c r="C666" i="1"/>
  <c r="C695" i="1"/>
  <c r="C696" i="1"/>
  <c r="C697" i="1"/>
  <c r="C698" i="1"/>
  <c r="C699" i="1"/>
  <c r="C667" i="1"/>
  <c r="C668" i="1"/>
  <c r="C669" i="1"/>
  <c r="C670" i="1"/>
  <c r="C671" i="1"/>
  <c r="C672" i="1"/>
  <c r="C673" i="1"/>
  <c r="C674" i="1"/>
  <c r="C675" i="1"/>
  <c r="C709" i="1"/>
  <c r="C710" i="1"/>
  <c r="C711" i="1"/>
  <c r="C712" i="1"/>
  <c r="C713" i="1"/>
  <c r="C714" i="1"/>
  <c r="C715" i="1"/>
  <c r="C676" i="1"/>
  <c r="C716" i="1"/>
  <c r="C717" i="1"/>
  <c r="C677" i="1"/>
  <c r="C678" i="1"/>
  <c r="C679" i="1"/>
  <c r="C681" i="1"/>
  <c r="C680" i="1"/>
  <c r="C682" i="1"/>
  <c r="C683" i="1"/>
  <c r="C684" i="1"/>
  <c r="C724" i="1"/>
  <c r="F724" i="1" s="1"/>
  <c r="C685" i="1"/>
  <c r="C686" i="1"/>
  <c r="C687" i="1"/>
  <c r="C688" i="1"/>
  <c r="C689" i="1"/>
  <c r="C690" i="1"/>
  <c r="C691" i="1"/>
  <c r="C692" i="1"/>
  <c r="C700" i="1"/>
  <c r="C701" i="1"/>
  <c r="C702" i="1"/>
  <c r="C703" i="1"/>
  <c r="C704" i="1"/>
  <c r="C705" i="1"/>
  <c r="C706" i="1"/>
  <c r="C707" i="1"/>
  <c r="C708" i="1"/>
  <c r="C719" i="1"/>
  <c r="C720" i="1"/>
  <c r="C721" i="1"/>
  <c r="C722" i="1"/>
  <c r="C718" i="1"/>
  <c r="C723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3" i="1"/>
  <c r="C752" i="1"/>
  <c r="C754" i="1"/>
  <c r="C755" i="1"/>
  <c r="C756" i="1"/>
  <c r="C757" i="1"/>
  <c r="C759" i="1"/>
  <c r="C758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804" i="1"/>
  <c r="C805" i="1"/>
  <c r="C778" i="1"/>
  <c r="C806" i="1"/>
  <c r="C779" i="1"/>
  <c r="C781" i="1"/>
  <c r="C807" i="1"/>
  <c r="C780" i="1"/>
  <c r="C782" i="1"/>
  <c r="C783" i="1"/>
  <c r="C784" i="1"/>
  <c r="C785" i="1"/>
  <c r="C787" i="1"/>
  <c r="C786" i="1"/>
  <c r="C788" i="1"/>
  <c r="C789" i="1"/>
  <c r="C790" i="1"/>
  <c r="C791" i="1"/>
  <c r="C821" i="1"/>
  <c r="C793" i="1"/>
  <c r="C822" i="1"/>
  <c r="C792" i="1"/>
  <c r="C823" i="1"/>
  <c r="C794" i="1"/>
  <c r="C824" i="1"/>
  <c r="C795" i="1"/>
  <c r="C825" i="1"/>
  <c r="C826" i="1"/>
  <c r="C827" i="1"/>
  <c r="C796" i="1"/>
  <c r="C797" i="1"/>
  <c r="C798" i="1"/>
  <c r="C799" i="1"/>
  <c r="C800" i="1"/>
  <c r="C801" i="1"/>
  <c r="C802" i="1"/>
  <c r="C803" i="1"/>
  <c r="C808" i="1"/>
  <c r="C809" i="1"/>
  <c r="C810" i="1"/>
  <c r="C811" i="1"/>
  <c r="C812" i="1"/>
  <c r="C843" i="1"/>
  <c r="C844" i="1"/>
  <c r="C845" i="1"/>
  <c r="C846" i="1"/>
  <c r="C847" i="1"/>
  <c r="C848" i="1"/>
  <c r="C849" i="1"/>
  <c r="C813" i="1"/>
  <c r="C814" i="1"/>
  <c r="C815" i="1"/>
  <c r="C816" i="1"/>
  <c r="C817" i="1"/>
  <c r="C818" i="1"/>
  <c r="C819" i="1"/>
  <c r="C820" i="1"/>
  <c r="C859" i="1"/>
  <c r="C828" i="1"/>
  <c r="C829" i="1"/>
  <c r="C860" i="1"/>
  <c r="C830" i="1"/>
  <c r="C861" i="1"/>
  <c r="C862" i="1"/>
  <c r="C863" i="1"/>
  <c r="C864" i="1"/>
  <c r="C831" i="1"/>
  <c r="C865" i="1"/>
  <c r="C866" i="1"/>
  <c r="C867" i="1"/>
  <c r="C868" i="1"/>
  <c r="C869" i="1"/>
  <c r="C870" i="1"/>
  <c r="C871" i="1"/>
  <c r="C832" i="1"/>
  <c r="C872" i="1"/>
  <c r="C833" i="1"/>
  <c r="C873" i="1"/>
  <c r="C874" i="1"/>
  <c r="C875" i="1"/>
  <c r="C876" i="1"/>
  <c r="C877" i="1"/>
  <c r="C834" i="1"/>
  <c r="C835" i="1"/>
  <c r="C836" i="1"/>
  <c r="C837" i="1"/>
  <c r="C838" i="1"/>
  <c r="C839" i="1"/>
  <c r="C884" i="1"/>
  <c r="C885" i="1"/>
  <c r="C886" i="1"/>
  <c r="C887" i="1"/>
  <c r="C840" i="1"/>
  <c r="C841" i="1"/>
  <c r="C842" i="1"/>
  <c r="C851" i="1"/>
  <c r="C850" i="1"/>
  <c r="C852" i="1"/>
  <c r="C853" i="1"/>
  <c r="C854" i="1"/>
  <c r="C855" i="1"/>
  <c r="C856" i="1"/>
  <c r="C857" i="1"/>
  <c r="C858" i="1"/>
  <c r="C879" i="1"/>
  <c r="C381" i="1"/>
  <c r="C878" i="1"/>
  <c r="C880" i="1"/>
  <c r="C881" i="1"/>
  <c r="C882" i="1"/>
  <c r="C883" i="1"/>
  <c r="C888" i="1"/>
  <c r="C889" i="1"/>
  <c r="C890" i="1"/>
  <c r="C891" i="1"/>
  <c r="C892" i="1"/>
  <c r="C893" i="1"/>
  <c r="C894" i="1"/>
  <c r="C921" i="1"/>
  <c r="C922" i="1"/>
  <c r="C923" i="1"/>
  <c r="C924" i="1"/>
  <c r="C895" i="1"/>
  <c r="C896" i="1"/>
  <c r="C898" i="1"/>
  <c r="C897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3" i="1"/>
  <c r="C912" i="1"/>
  <c r="C914" i="1"/>
  <c r="C915" i="1"/>
  <c r="C916" i="1"/>
  <c r="C917" i="1"/>
  <c r="C918" i="1"/>
  <c r="C919" i="1"/>
  <c r="C920" i="1"/>
  <c r="C926" i="1"/>
  <c r="C925" i="1"/>
  <c r="C927" i="1"/>
  <c r="C928" i="1"/>
  <c r="C929" i="1"/>
  <c r="C930" i="1"/>
  <c r="C932" i="1"/>
  <c r="C931" i="1"/>
  <c r="C933" i="1"/>
  <c r="C934" i="1"/>
  <c r="C935" i="1"/>
  <c r="C936" i="1"/>
  <c r="C938" i="1"/>
  <c r="C937" i="1"/>
  <c r="C939" i="1"/>
  <c r="C940" i="1"/>
  <c r="C941" i="1"/>
  <c r="C942" i="1"/>
  <c r="C943" i="1"/>
  <c r="C944" i="1"/>
  <c r="C945" i="1"/>
  <c r="C946" i="1"/>
  <c r="C947" i="1"/>
  <c r="C948" i="1"/>
  <c r="C950" i="1"/>
  <c r="C949" i="1"/>
  <c r="C951" i="1"/>
  <c r="C952" i="1"/>
  <c r="C953" i="1"/>
  <c r="C954" i="1"/>
  <c r="C955" i="1"/>
  <c r="C956" i="1"/>
  <c r="C957" i="1"/>
  <c r="C958" i="1"/>
  <c r="C959" i="1"/>
  <c r="C960" i="1"/>
  <c r="C962" i="1"/>
  <c r="C961" i="1"/>
  <c r="C963" i="1"/>
  <c r="C964" i="1"/>
  <c r="C965" i="1"/>
  <c r="C966" i="1"/>
  <c r="C967" i="1"/>
  <c r="C968" i="1"/>
  <c r="C969" i="1"/>
  <c r="C970" i="1"/>
  <c r="C971" i="1"/>
  <c r="C972" i="1"/>
  <c r="C974" i="1"/>
  <c r="C973" i="1"/>
  <c r="C975" i="1"/>
  <c r="C976" i="1"/>
  <c r="C977" i="1"/>
  <c r="C978" i="1"/>
  <c r="C979" i="1"/>
  <c r="C980" i="1"/>
  <c r="C981" i="1"/>
  <c r="C983" i="1"/>
  <c r="C982" i="1"/>
  <c r="C984" i="1"/>
  <c r="C985" i="1"/>
  <c r="C1009" i="1"/>
  <c r="C1010" i="1"/>
  <c r="C1011" i="1"/>
  <c r="C1012" i="1"/>
  <c r="C986" i="1"/>
  <c r="C1013" i="1"/>
  <c r="C987" i="1"/>
  <c r="C1014" i="1"/>
  <c r="C1015" i="1"/>
  <c r="C1016" i="1"/>
  <c r="C988" i="1"/>
  <c r="C1017" i="1"/>
  <c r="C989" i="1"/>
  <c r="C990" i="1"/>
  <c r="C991" i="1"/>
  <c r="C992" i="1"/>
  <c r="C993" i="1"/>
  <c r="C994" i="1"/>
  <c r="C995" i="1"/>
  <c r="C996" i="1"/>
  <c r="C997" i="1"/>
  <c r="C1024" i="1"/>
  <c r="C1025" i="1"/>
  <c r="C998" i="1"/>
  <c r="C999" i="1"/>
  <c r="C1000" i="1"/>
  <c r="C1001" i="1"/>
  <c r="C1002" i="1"/>
  <c r="C1003" i="1"/>
  <c r="C1004" i="1"/>
  <c r="C1005" i="1"/>
  <c r="C1006" i="1"/>
  <c r="C1007" i="1"/>
  <c r="C1008" i="1"/>
  <c r="C1019" i="1"/>
  <c r="C1020" i="1"/>
  <c r="C1021" i="1"/>
  <c r="C1022" i="1"/>
  <c r="C1018" i="1"/>
  <c r="C1023" i="1"/>
  <c r="C1026" i="1"/>
  <c r="C1027" i="1"/>
  <c r="C1046" i="1"/>
  <c r="C1028" i="1"/>
  <c r="C1047" i="1"/>
  <c r="C1029" i="1"/>
  <c r="C1030" i="1"/>
  <c r="C1031" i="1"/>
  <c r="C1033" i="1"/>
  <c r="C1032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8" i="1"/>
  <c r="C1049" i="1"/>
  <c r="C1050" i="1"/>
  <c r="C1051" i="1"/>
  <c r="C1052" i="1"/>
  <c r="C1053" i="1"/>
  <c r="C1055" i="1"/>
  <c r="C1075" i="1"/>
  <c r="C1076" i="1"/>
  <c r="C1077" i="1"/>
  <c r="C1078" i="1"/>
  <c r="C1054" i="1"/>
  <c r="C1079" i="1"/>
  <c r="C1056" i="1"/>
  <c r="C1080" i="1"/>
  <c r="C1081" i="1"/>
  <c r="C1057" i="1"/>
  <c r="C1058" i="1"/>
  <c r="C1059" i="1"/>
  <c r="C1061" i="1"/>
  <c r="C1060" i="1"/>
  <c r="C1062" i="1"/>
  <c r="C1063" i="1"/>
  <c r="C1064" i="1"/>
  <c r="C1065" i="1"/>
  <c r="C1067" i="1"/>
  <c r="C1066" i="1"/>
  <c r="C1068" i="1"/>
  <c r="C1069" i="1"/>
  <c r="C1070" i="1"/>
  <c r="C1071" i="1"/>
  <c r="C1072" i="1"/>
  <c r="C1073" i="1"/>
  <c r="C1074" i="1"/>
  <c r="C1083" i="1"/>
  <c r="C1084" i="1"/>
  <c r="C1085" i="1"/>
  <c r="C1086" i="1"/>
  <c r="C1082" i="1"/>
  <c r="C1087" i="1"/>
  <c r="C1089" i="1"/>
  <c r="C1090" i="1"/>
  <c r="C1091" i="1"/>
  <c r="C1092" i="1"/>
  <c r="C1088" i="1"/>
  <c r="C1093" i="1"/>
  <c r="C1095" i="1"/>
  <c r="C1094" i="1"/>
  <c r="C1096" i="1"/>
  <c r="C1097" i="1"/>
  <c r="C1098" i="1"/>
  <c r="C1099" i="1"/>
  <c r="C1101" i="1"/>
  <c r="C1100" i="1"/>
  <c r="C1102" i="1"/>
  <c r="C1103" i="1"/>
  <c r="C1104" i="1"/>
  <c r="C1105" i="1"/>
  <c r="C1107" i="1"/>
  <c r="C1108" i="1"/>
  <c r="C1109" i="1"/>
  <c r="C1110" i="1"/>
  <c r="C1106" i="1"/>
  <c r="C1111" i="1"/>
  <c r="C1113" i="1"/>
  <c r="C1114" i="1"/>
  <c r="C1115" i="1"/>
  <c r="C1116" i="1"/>
  <c r="C1112" i="1"/>
  <c r="C1117" i="1"/>
  <c r="C1119" i="1"/>
  <c r="C1118" i="1"/>
  <c r="C1120" i="1"/>
  <c r="C1121" i="1"/>
  <c r="C1122" i="1"/>
  <c r="C1123" i="1"/>
  <c r="C1125" i="1"/>
  <c r="C1126" i="1"/>
  <c r="C1127" i="1"/>
  <c r="C1128" i="1"/>
  <c r="C1124" i="1"/>
  <c r="C1129" i="1"/>
  <c r="C1130" i="1"/>
  <c r="C1131" i="1"/>
  <c r="C1132" i="1"/>
  <c r="C1133" i="1"/>
  <c r="C1134" i="1"/>
  <c r="C1135" i="1"/>
  <c r="C1136" i="1"/>
  <c r="C1137" i="1"/>
  <c r="C1138" i="1"/>
  <c r="C1140" i="1"/>
  <c r="C1141" i="1"/>
  <c r="C1153" i="1"/>
  <c r="C1142" i="1"/>
  <c r="C1154" i="1"/>
  <c r="C1155" i="1"/>
  <c r="C1156" i="1"/>
  <c r="C1157" i="1"/>
  <c r="C1158" i="1"/>
  <c r="C1159" i="1"/>
  <c r="C1143" i="1"/>
  <c r="C1139" i="1"/>
  <c r="C1144" i="1"/>
  <c r="C1145" i="1"/>
  <c r="C1146" i="1"/>
  <c r="C1147" i="1"/>
  <c r="C1148" i="1"/>
  <c r="C1149" i="1"/>
  <c r="C1150" i="1"/>
  <c r="C1151" i="1"/>
  <c r="C1152" i="1"/>
  <c r="C1160" i="1"/>
  <c r="C1161" i="1"/>
  <c r="C1162" i="1"/>
  <c r="C1163" i="1"/>
  <c r="C1164" i="1"/>
  <c r="C1165" i="1"/>
  <c r="C1167" i="1"/>
  <c r="C1166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5" i="1"/>
  <c r="C1186" i="1"/>
  <c r="C1187" i="1"/>
  <c r="C1188" i="1"/>
  <c r="C1184" i="1"/>
  <c r="C1189" i="1"/>
  <c r="C1191" i="1"/>
  <c r="C1196" i="1"/>
  <c r="C1197" i="1"/>
  <c r="C1198" i="1"/>
  <c r="C1192" i="1"/>
  <c r="C1199" i="1"/>
  <c r="C1193" i="1"/>
  <c r="C1194" i="1"/>
  <c r="C1190" i="1"/>
  <c r="C1195" i="1"/>
  <c r="C1201" i="1"/>
  <c r="C1200" i="1"/>
  <c r="C1202" i="1"/>
  <c r="C1203" i="1"/>
  <c r="C1204" i="1"/>
  <c r="C1205" i="1"/>
  <c r="C1206" i="1"/>
  <c r="C1207" i="1"/>
  <c r="C1208" i="1"/>
  <c r="C1210" i="1"/>
  <c r="C1209" i="1"/>
  <c r="C1211" i="1"/>
  <c r="C1212" i="1"/>
  <c r="C1213" i="1"/>
  <c r="C1214" i="1"/>
  <c r="C1215" i="1"/>
  <c r="C1218" i="1"/>
  <c r="C1216" i="1"/>
  <c r="C1219" i="1"/>
  <c r="C1217" i="1"/>
  <c r="C1221" i="1"/>
  <c r="C1220" i="1"/>
  <c r="C1222" i="1"/>
  <c r="C1223" i="1"/>
  <c r="C1224" i="1"/>
  <c r="C1225" i="1"/>
  <c r="C1226" i="1"/>
  <c r="C1228" i="1"/>
  <c r="C1229" i="1"/>
  <c r="F1228" i="1" s="1"/>
  <c r="C1227" i="1"/>
  <c r="C1231" i="1"/>
  <c r="C1230" i="1"/>
  <c r="C1232" i="1"/>
  <c r="C1233" i="1"/>
  <c r="C1234" i="1"/>
  <c r="C1235" i="1"/>
  <c r="C1236" i="1"/>
  <c r="C1237" i="1"/>
  <c r="C1238" i="1"/>
  <c r="C1240" i="1"/>
  <c r="C1241" i="1"/>
  <c r="C1242" i="1"/>
  <c r="C1243" i="1"/>
  <c r="C1239" i="1"/>
  <c r="C1244" i="1"/>
  <c r="C1246" i="1"/>
  <c r="C1247" i="1"/>
  <c r="C1245" i="1"/>
  <c r="C1249" i="1"/>
  <c r="C1250" i="1"/>
  <c r="C1248" i="1"/>
  <c r="C1252" i="1"/>
  <c r="C1251" i="1"/>
  <c r="C1253" i="1"/>
  <c r="C1254" i="1"/>
  <c r="C1255" i="1"/>
  <c r="C1256" i="1"/>
  <c r="F58" i="1"/>
  <c r="F492" i="1"/>
  <c r="F1198" i="1"/>
  <c r="F766" i="1" l="1"/>
  <c r="F686" i="1"/>
  <c r="F1096" i="1"/>
  <c r="F1247" i="1"/>
  <c r="F1143" i="1"/>
  <c r="F1250" i="1"/>
  <c r="F1255" i="1"/>
  <c r="F274" i="1"/>
  <c r="F740" i="1"/>
  <c r="F241" i="1"/>
  <c r="F807" i="1"/>
  <c r="F1249" i="1"/>
  <c r="F882" i="1"/>
  <c r="F9" i="1"/>
  <c r="F1246" i="1"/>
  <c r="F13" i="1"/>
  <c r="F28" i="1"/>
  <c r="F1223" i="1"/>
  <c r="F946" i="1"/>
  <c r="F64" i="1"/>
  <c r="F6" i="1"/>
  <c r="F91" i="1"/>
  <c r="F1120" i="1"/>
  <c r="F1138" i="1"/>
  <c r="F17" i="1"/>
  <c r="F1256" i="1"/>
  <c r="F1106" i="1"/>
  <c r="F298" i="1"/>
  <c r="F76" i="1"/>
  <c r="F1012" i="1"/>
  <c r="F1213" i="1"/>
  <c r="F840" i="1"/>
  <c r="F1075" i="1"/>
  <c r="F1185" i="1"/>
  <c r="F985" i="1"/>
  <c r="F23" i="1"/>
  <c r="F1236" i="1"/>
  <c r="F1204" i="1"/>
  <c r="F891" i="1"/>
  <c r="F645" i="1"/>
  <c r="F750" i="1"/>
  <c r="F819" i="1"/>
  <c r="F1041" i="1"/>
  <c r="F149" i="1"/>
  <c r="F1165" i="1"/>
  <c r="F1182" i="1"/>
  <c r="F1212" i="1"/>
  <c r="F1126" i="1"/>
  <c r="F1084" i="1"/>
  <c r="F1047" i="1"/>
  <c r="F914" i="1"/>
  <c r="F59" i="1"/>
  <c r="F49" i="1"/>
  <c r="F1089" i="1"/>
  <c r="F1113" i="1"/>
  <c r="F1190" i="1"/>
  <c r="F924" i="1"/>
  <c r="F928" i="1"/>
  <c r="F978" i="1"/>
  <c r="F1056" i="1"/>
  <c r="F92" i="1"/>
  <c r="F1222" i="1"/>
  <c r="F100" i="1"/>
  <c r="F1193" i="1"/>
  <c r="F867" i="1"/>
  <c r="F636" i="1"/>
  <c r="F1051" i="1"/>
  <c r="F1139" i="1"/>
  <c r="F846" i="1"/>
  <c r="F694" i="1"/>
  <c r="F705" i="1"/>
  <c r="F758" i="1"/>
  <c r="F506" i="1"/>
  <c r="F811" i="1"/>
  <c r="F446" i="1"/>
  <c r="F1074" i="1"/>
  <c r="F1146" i="1"/>
  <c r="F71" i="1"/>
  <c r="F1218" i="1"/>
  <c r="F1111" i="1"/>
  <c r="F1244" i="1"/>
  <c r="F1196" i="1"/>
  <c r="F1020" i="1"/>
  <c r="F826" i="1"/>
  <c r="F574" i="1"/>
  <c r="F728" i="1"/>
  <c r="F381" i="1"/>
  <c r="F203" i="1"/>
  <c r="F148" i="1"/>
  <c r="F110" i="1"/>
  <c r="F86" i="1"/>
  <c r="F1253" i="1"/>
  <c r="F1072" i="1"/>
  <c r="F1240" i="1"/>
  <c r="F535" i="1"/>
  <c r="F802" i="1"/>
  <c r="F460" i="1"/>
  <c r="F263" i="1"/>
  <c r="F1029" i="1"/>
  <c r="F125" i="1"/>
  <c r="F1203" i="1"/>
  <c r="F1235" i="1"/>
  <c r="F1046" i="1"/>
  <c r="F1153" i="1"/>
  <c r="F1125" i="1"/>
  <c r="F1083" i="1"/>
  <c r="F620" i="1"/>
  <c r="F1248" i="1"/>
  <c r="F1015" i="1"/>
  <c r="F1151" i="1"/>
  <c r="F1134" i="1"/>
  <c r="F1031" i="1"/>
  <c r="F936" i="1"/>
  <c r="F223" i="1"/>
  <c r="F343" i="1"/>
  <c r="F344" i="1"/>
  <c r="F345" i="1"/>
  <c r="F346" i="1"/>
  <c r="F347" i="1"/>
  <c r="F340" i="1"/>
  <c r="F341" i="1"/>
  <c r="F342" i="1"/>
  <c r="F956" i="1"/>
  <c r="F957" i="1"/>
  <c r="F958" i="1"/>
  <c r="F959" i="1"/>
  <c r="F955" i="1"/>
  <c r="F310" i="1"/>
  <c r="F315" i="1"/>
  <c r="F311" i="1"/>
  <c r="F312" i="1"/>
  <c r="F313" i="1"/>
  <c r="F314" i="1"/>
  <c r="F308" i="1"/>
  <c r="F307" i="1"/>
  <c r="F309" i="1"/>
  <c r="F1061" i="1"/>
  <c r="F1060" i="1"/>
  <c r="F158" i="1"/>
  <c r="F159" i="1"/>
  <c r="F156" i="1"/>
  <c r="F157" i="1"/>
  <c r="F54" i="1"/>
  <c r="F55" i="1"/>
  <c r="F56" i="1"/>
  <c r="F53" i="1"/>
  <c r="F774" i="1"/>
  <c r="F775" i="1"/>
  <c r="F776" i="1"/>
  <c r="F777" i="1"/>
  <c r="F778" i="1"/>
  <c r="F779" i="1"/>
  <c r="F773" i="1"/>
  <c r="F454" i="1"/>
  <c r="F455" i="1"/>
  <c r="F1101" i="1"/>
  <c r="F1100" i="1"/>
  <c r="F1167" i="1"/>
  <c r="F1166" i="1"/>
  <c r="F69" i="1"/>
  <c r="F66" i="1"/>
  <c r="F67" i="1"/>
  <c r="F68" i="1"/>
  <c r="F1239" i="1"/>
  <c r="F1233" i="1"/>
  <c r="F1199" i="1"/>
  <c r="F1192" i="1"/>
  <c r="F1183" i="1"/>
  <c r="F1171" i="1"/>
  <c r="F1158" i="1"/>
  <c r="F1150" i="1"/>
  <c r="F1142" i="1"/>
  <c r="F1133" i="1"/>
  <c r="F1123" i="1"/>
  <c r="F1110" i="1"/>
  <c r="F1093" i="1"/>
  <c r="F1081" i="1"/>
  <c r="F209" i="1"/>
  <c r="F1059" i="1"/>
  <c r="F247" i="1"/>
  <c r="F986" i="1"/>
  <c r="F883" i="1"/>
  <c r="F770" i="1"/>
  <c r="F648" i="1"/>
  <c r="F649" i="1"/>
  <c r="F650" i="1"/>
  <c r="F651" i="1"/>
  <c r="F646" i="1"/>
  <c r="F647" i="1"/>
  <c r="F933" i="1"/>
  <c r="F935" i="1"/>
  <c r="F932" i="1"/>
  <c r="F931" i="1"/>
  <c r="F250" i="1"/>
  <c r="F251" i="1"/>
  <c r="F252" i="1"/>
  <c r="F253" i="1"/>
  <c r="F254" i="1"/>
  <c r="F256" i="1"/>
  <c r="F255" i="1"/>
  <c r="F249" i="1"/>
  <c r="F226" i="1"/>
  <c r="F227" i="1"/>
  <c r="F228" i="1"/>
  <c r="F229" i="1"/>
  <c r="F230" i="1"/>
  <c r="F224" i="1"/>
  <c r="F225" i="1"/>
  <c r="F41" i="1"/>
  <c r="F42" i="1"/>
  <c r="F39" i="1"/>
  <c r="F40" i="1"/>
  <c r="F1159" i="1"/>
  <c r="F607" i="1"/>
  <c r="F608" i="1"/>
  <c r="F604" i="1"/>
  <c r="F605" i="1"/>
  <c r="F606" i="1"/>
  <c r="F754" i="1"/>
  <c r="F755" i="1"/>
  <c r="F756" i="1"/>
  <c r="F757" i="1"/>
  <c r="F753" i="1"/>
  <c r="F752" i="1"/>
  <c r="F493" i="1"/>
  <c r="F496" i="1"/>
  <c r="F497" i="1"/>
  <c r="F499" i="1"/>
  <c r="F498" i="1"/>
  <c r="F494" i="1"/>
  <c r="F495" i="1"/>
  <c r="F486" i="1"/>
  <c r="F487" i="1"/>
  <c r="F483" i="1"/>
  <c r="F488" i="1"/>
  <c r="F489" i="1"/>
  <c r="F491" i="1"/>
  <c r="F490" i="1"/>
  <c r="F484" i="1"/>
  <c r="F485" i="1"/>
  <c r="F435" i="1"/>
  <c r="F436" i="1"/>
  <c r="F437" i="1"/>
  <c r="F438" i="1"/>
  <c r="F432" i="1"/>
  <c r="F433" i="1"/>
  <c r="F434" i="1"/>
  <c r="F1024" i="1"/>
  <c r="F1016" i="1"/>
  <c r="F1017" i="1"/>
  <c r="F520" i="1"/>
  <c r="F515" i="1"/>
  <c r="F516" i="1"/>
  <c r="F517" i="1"/>
  <c r="F518" i="1"/>
  <c r="F519" i="1"/>
  <c r="F837" i="1"/>
  <c r="F839" i="1"/>
  <c r="F838" i="1"/>
  <c r="F841" i="1"/>
  <c r="F842" i="1"/>
  <c r="F365" i="1"/>
  <c r="F366" i="1"/>
  <c r="F367" i="1"/>
  <c r="F361" i="1"/>
  <c r="F362" i="1"/>
  <c r="F363" i="1"/>
  <c r="F364" i="1"/>
  <c r="F352" i="1"/>
  <c r="F353" i="1"/>
  <c r="F349" i="1"/>
  <c r="F354" i="1"/>
  <c r="F350" i="1"/>
  <c r="F351" i="1"/>
  <c r="F320" i="1"/>
  <c r="F321" i="1"/>
  <c r="F316" i="1"/>
  <c r="F322" i="1"/>
  <c r="F323" i="1"/>
  <c r="F317" i="1"/>
  <c r="F318" i="1"/>
  <c r="F319" i="1"/>
  <c r="F1002" i="1"/>
  <c r="F1003" i="1"/>
  <c r="F1005" i="1"/>
  <c r="F1006" i="1"/>
  <c r="F1000" i="1"/>
  <c r="F1008" i="1"/>
  <c r="F198" i="1"/>
  <c r="F199" i="1"/>
  <c r="F200" i="1"/>
  <c r="F201" i="1"/>
  <c r="F180" i="1"/>
  <c r="F181" i="1"/>
  <c r="F177" i="1"/>
  <c r="F182" i="1"/>
  <c r="F178" i="1"/>
  <c r="F179" i="1"/>
  <c r="F165" i="1"/>
  <c r="F170" i="1"/>
  <c r="F166" i="1"/>
  <c r="F167" i="1"/>
  <c r="F168" i="1"/>
  <c r="F169" i="1"/>
  <c r="F138" i="1"/>
  <c r="F139" i="1"/>
  <c r="F140" i="1"/>
  <c r="F141" i="1"/>
  <c r="F1210" i="1"/>
  <c r="F1209" i="1"/>
  <c r="F1254" i="1"/>
  <c r="F1243" i="1"/>
  <c r="F1219" i="1"/>
  <c r="F1211" i="1"/>
  <c r="F1157" i="1"/>
  <c r="F1149" i="1"/>
  <c r="F1141" i="1"/>
  <c r="F1132" i="1"/>
  <c r="F1122" i="1"/>
  <c r="F1109" i="1"/>
  <c r="F1088" i="1"/>
  <c r="F1080" i="1"/>
  <c r="F1071" i="1"/>
  <c r="F1058" i="1"/>
  <c r="F1045" i="1"/>
  <c r="F1030" i="1"/>
  <c r="F348" i="1"/>
  <c r="F714" i="1"/>
  <c r="F715" i="1"/>
  <c r="F717" i="1"/>
  <c r="F711" i="1"/>
  <c r="F712" i="1"/>
  <c r="F713" i="1"/>
  <c r="F595" i="1"/>
  <c r="F591" i="1"/>
  <c r="F596" i="1"/>
  <c r="F592" i="1"/>
  <c r="F593" i="1"/>
  <c r="F594" i="1"/>
  <c r="F558" i="1"/>
  <c r="F560" i="1"/>
  <c r="F561" i="1"/>
  <c r="F555" i="1"/>
  <c r="F554" i="1"/>
  <c r="F556" i="1"/>
  <c r="F557" i="1"/>
  <c r="F562" i="1"/>
  <c r="F944" i="1"/>
  <c r="F945" i="1"/>
  <c r="F947" i="1"/>
  <c r="F948" i="1"/>
  <c r="F943" i="1"/>
  <c r="F874" i="1"/>
  <c r="F875" i="1"/>
  <c r="F876" i="1"/>
  <c r="F873" i="1"/>
  <c r="F709" i="1"/>
  <c r="F710" i="1"/>
  <c r="F631" i="1"/>
  <c r="F632" i="1"/>
  <c r="F625" i="1"/>
  <c r="F633" i="1"/>
  <c r="F626" i="1"/>
  <c r="F627" i="1"/>
  <c r="F628" i="1"/>
  <c r="F629" i="1"/>
  <c r="F630" i="1"/>
  <c r="F544" i="1"/>
  <c r="F545" i="1"/>
  <c r="F546" i="1"/>
  <c r="F539" i="1"/>
  <c r="F540" i="1"/>
  <c r="F547" i="1"/>
  <c r="F541" i="1"/>
  <c r="F542" i="1"/>
  <c r="F543" i="1"/>
  <c r="F857" i="1"/>
  <c r="F858" i="1"/>
  <c r="F851" i="1"/>
  <c r="F850" i="1"/>
  <c r="F853" i="1"/>
  <c r="F855" i="1"/>
  <c r="F856" i="1"/>
  <c r="F395" i="1"/>
  <c r="F396" i="1"/>
  <c r="F389" i="1"/>
  <c r="F390" i="1"/>
  <c r="F391" i="1"/>
  <c r="F397" i="1"/>
  <c r="F392" i="1"/>
  <c r="F393" i="1"/>
  <c r="F394" i="1"/>
  <c r="F971" i="1"/>
  <c r="F967" i="1"/>
  <c r="F968" i="1"/>
  <c r="F969" i="1"/>
  <c r="F970" i="1"/>
  <c r="F984" i="1"/>
  <c r="F987" i="1"/>
  <c r="F988" i="1"/>
  <c r="F989" i="1"/>
  <c r="F983" i="1"/>
  <c r="F982" i="1"/>
  <c r="F990" i="1"/>
  <c r="F297" i="1"/>
  <c r="F293" i="1"/>
  <c r="F294" i="1"/>
  <c r="F295" i="1"/>
  <c r="F296" i="1"/>
  <c r="F275" i="1"/>
  <c r="F276" i="1"/>
  <c r="F277" i="1"/>
  <c r="F278" i="1"/>
  <c r="F279" i="1"/>
  <c r="F258" i="1"/>
  <c r="F259" i="1"/>
  <c r="F260" i="1"/>
  <c r="F261" i="1"/>
  <c r="F262" i="1"/>
  <c r="F237" i="1"/>
  <c r="F238" i="1"/>
  <c r="F239" i="1"/>
  <c r="F233" i="1"/>
  <c r="F234" i="1"/>
  <c r="F235" i="1"/>
  <c r="F236" i="1"/>
  <c r="F214" i="1"/>
  <c r="F211" i="1"/>
  <c r="F212" i="1"/>
  <c r="F213" i="1"/>
  <c r="F120" i="1"/>
  <c r="F121" i="1"/>
  <c r="F122" i="1"/>
  <c r="F123" i="1"/>
  <c r="F24" i="1"/>
  <c r="F25" i="1"/>
  <c r="F26" i="1"/>
  <c r="F27" i="1"/>
  <c r="F1242" i="1"/>
  <c r="F1232" i="1"/>
  <c r="F43" i="1"/>
  <c r="F1208" i="1"/>
  <c r="F1191" i="1"/>
  <c r="F1170" i="1"/>
  <c r="F1156" i="1"/>
  <c r="F130" i="1"/>
  <c r="F142" i="1"/>
  <c r="F154" i="1"/>
  <c r="F1121" i="1"/>
  <c r="F1108" i="1"/>
  <c r="F1092" i="1"/>
  <c r="F202" i="1"/>
  <c r="F1057" i="1"/>
  <c r="F1044" i="1"/>
  <c r="F980" i="1"/>
  <c r="F934" i="1"/>
  <c r="F877" i="1"/>
  <c r="F603" i="1"/>
  <c r="F640" i="1"/>
  <c r="F641" i="1"/>
  <c r="F642" i="1"/>
  <c r="F643" i="1"/>
  <c r="F644" i="1"/>
  <c r="F452" i="1"/>
  <c r="F453" i="1"/>
  <c r="F325" i="1"/>
  <c r="F326" i="1"/>
  <c r="F330" i="1"/>
  <c r="F327" i="1"/>
  <c r="F328" i="1"/>
  <c r="F329" i="1"/>
  <c r="F1175" i="1"/>
  <c r="F1176" i="1"/>
  <c r="F50" i="1"/>
  <c r="F51" i="1"/>
  <c r="F1241" i="1"/>
  <c r="F1229" i="1"/>
  <c r="F1207" i="1"/>
  <c r="F1197" i="1"/>
  <c r="F1189" i="1"/>
  <c r="F1181" i="1"/>
  <c r="F1169" i="1"/>
  <c r="F1155" i="1"/>
  <c r="F1148" i="1"/>
  <c r="F1140" i="1"/>
  <c r="F1129" i="1"/>
  <c r="F1107" i="1"/>
  <c r="F1091" i="1"/>
  <c r="F1079" i="1"/>
  <c r="F1070" i="1"/>
  <c r="F1043" i="1"/>
  <c r="F1007" i="1"/>
  <c r="F872" i="1"/>
  <c r="F723" i="1"/>
  <c r="F719" i="1"/>
  <c r="F720" i="1"/>
  <c r="F721" i="1"/>
  <c r="F722" i="1"/>
  <c r="F718" i="1"/>
  <c r="F793" i="1"/>
  <c r="F792" i="1"/>
  <c r="F794" i="1"/>
  <c r="F796" i="1"/>
  <c r="F797" i="1"/>
  <c r="F902" i="1"/>
  <c r="F898" i="1"/>
  <c r="F897" i="1"/>
  <c r="F900" i="1"/>
  <c r="F901" i="1"/>
  <c r="F38" i="1"/>
  <c r="F57" i="1"/>
  <c r="F1184" i="1"/>
  <c r="F1180" i="1"/>
  <c r="F1168" i="1"/>
  <c r="F1154" i="1"/>
  <c r="F137" i="1"/>
  <c r="F1117" i="1"/>
  <c r="F1105" i="1"/>
  <c r="F1090" i="1"/>
  <c r="F197" i="1"/>
  <c r="F1069" i="1"/>
  <c r="F1053" i="1"/>
  <c r="F1042" i="1"/>
  <c r="F1025" i="1"/>
  <c r="F280" i="1"/>
  <c r="F324" i="1"/>
  <c r="F871" i="1"/>
  <c r="F701" i="1"/>
  <c r="F577" i="1"/>
  <c r="F578" i="1"/>
  <c r="F579" i="1"/>
  <c r="F580" i="1"/>
  <c r="F576" i="1"/>
  <c r="F581" i="1"/>
  <c r="F921" i="1"/>
  <c r="F922" i="1"/>
  <c r="F923" i="1"/>
  <c r="F549" i="1"/>
  <c r="F550" i="1"/>
  <c r="F553" i="1"/>
  <c r="F551" i="1"/>
  <c r="F548" i="1"/>
  <c r="F552" i="1"/>
  <c r="F501" i="1"/>
  <c r="F502" i="1"/>
  <c r="F503" i="1"/>
  <c r="F504" i="1"/>
  <c r="F505" i="1"/>
  <c r="F445" i="1"/>
  <c r="F439" i="1"/>
  <c r="F440" i="1"/>
  <c r="F441" i="1"/>
  <c r="F442" i="1"/>
  <c r="F443" i="1"/>
  <c r="F444" i="1"/>
  <c r="F930" i="1"/>
  <c r="F926" i="1"/>
  <c r="F925" i="1"/>
  <c r="F927" i="1"/>
  <c r="F929" i="1"/>
  <c r="F941" i="1"/>
  <c r="F942" i="1"/>
  <c r="F938" i="1"/>
  <c r="F937" i="1"/>
  <c r="F939" i="1"/>
  <c r="F940" i="1"/>
  <c r="F950" i="1"/>
  <c r="F949" i="1"/>
  <c r="F951" i="1"/>
  <c r="F953" i="1"/>
  <c r="F962" i="1"/>
  <c r="F961" i="1"/>
  <c r="F963" i="1"/>
  <c r="F965" i="1"/>
  <c r="F974" i="1"/>
  <c r="F975" i="1"/>
  <c r="F973" i="1"/>
  <c r="F976" i="1"/>
  <c r="F977" i="1"/>
  <c r="F979" i="1"/>
  <c r="F981" i="1"/>
  <c r="F1055" i="1"/>
  <c r="F1054" i="1"/>
  <c r="F132" i="1"/>
  <c r="F133" i="1"/>
  <c r="F134" i="1"/>
  <c r="F135" i="1"/>
  <c r="F97" i="1"/>
  <c r="F98" i="1"/>
  <c r="F99" i="1"/>
  <c r="F93" i="1"/>
  <c r="F94" i="1"/>
  <c r="F95" i="1"/>
  <c r="F96" i="1"/>
  <c r="F1221" i="1"/>
  <c r="F1220" i="1"/>
  <c r="F1238" i="1"/>
  <c r="F1227" i="1"/>
  <c r="F1217" i="1"/>
  <c r="F1206" i="1"/>
  <c r="F70" i="1"/>
  <c r="F1188" i="1"/>
  <c r="F1179" i="1"/>
  <c r="F118" i="1"/>
  <c r="F1147" i="1"/>
  <c r="F1124" i="1"/>
  <c r="F1112" i="1"/>
  <c r="F1104" i="1"/>
  <c r="F1078" i="1"/>
  <c r="F1068" i="1"/>
  <c r="F1052" i="1"/>
  <c r="F1023" i="1"/>
  <c r="F1004" i="1"/>
  <c r="F972" i="1"/>
  <c r="F920" i="1"/>
  <c r="F716" i="1"/>
  <c r="F563" i="1"/>
  <c r="F564" i="1"/>
  <c r="F565" i="1"/>
  <c r="F566" i="1"/>
  <c r="F567" i="1"/>
  <c r="F568" i="1"/>
  <c r="F569" i="1"/>
  <c r="F815" i="1"/>
  <c r="F817" i="1"/>
  <c r="F816" i="1"/>
  <c r="F818" i="1"/>
  <c r="F820" i="1"/>
  <c r="F422" i="1"/>
  <c r="F414" i="1"/>
  <c r="F415" i="1"/>
  <c r="F416" i="1"/>
  <c r="F417" i="1"/>
  <c r="F418" i="1"/>
  <c r="F419" i="1"/>
  <c r="F420" i="1"/>
  <c r="F1038" i="1"/>
  <c r="F1039" i="1"/>
  <c r="F150" i="1"/>
  <c r="F151" i="1"/>
  <c r="F152" i="1"/>
  <c r="F153" i="1"/>
  <c r="F1160" i="1"/>
  <c r="F1161" i="1"/>
  <c r="F865" i="1"/>
  <c r="F860" i="1"/>
  <c r="F861" i="1"/>
  <c r="F863" i="1"/>
  <c r="F864" i="1"/>
  <c r="F737" i="1"/>
  <c r="F738" i="1"/>
  <c r="F739" i="1"/>
  <c r="F741" i="1"/>
  <c r="F735" i="1"/>
  <c r="F742" i="1"/>
  <c r="F736" i="1"/>
  <c r="F368" i="1"/>
  <c r="F369" i="1"/>
  <c r="F370" i="1"/>
  <c r="F371" i="1"/>
  <c r="F372" i="1"/>
  <c r="F373" i="1"/>
  <c r="F374" i="1"/>
  <c r="F287" i="1"/>
  <c r="F288" i="1"/>
  <c r="F286" i="1"/>
  <c r="F289" i="1"/>
  <c r="F290" i="1"/>
  <c r="F291" i="1"/>
  <c r="F270" i="1"/>
  <c r="F271" i="1"/>
  <c r="F272" i="1"/>
  <c r="F273" i="1"/>
  <c r="F269" i="1"/>
  <c r="F242" i="1"/>
  <c r="F243" i="1"/>
  <c r="F244" i="1"/>
  <c r="F245" i="1"/>
  <c r="F246" i="1"/>
  <c r="F1095" i="1"/>
  <c r="F1094" i="1"/>
  <c r="F1119" i="1"/>
  <c r="F1118" i="1"/>
  <c r="F1130" i="1"/>
  <c r="F1131" i="1"/>
  <c r="F102" i="1"/>
  <c r="F103" i="1"/>
  <c r="F104" i="1"/>
  <c r="F105" i="1"/>
  <c r="F106" i="1"/>
  <c r="F107" i="1"/>
  <c r="F108" i="1"/>
  <c r="F4" i="1"/>
  <c r="F5" i="1"/>
  <c r="F1245" i="1"/>
  <c r="F1226" i="1"/>
  <c r="F1216" i="1"/>
  <c r="F52" i="1"/>
  <c r="F1195" i="1"/>
  <c r="F1187" i="1"/>
  <c r="F1178" i="1"/>
  <c r="F1164" i="1"/>
  <c r="F1137" i="1"/>
  <c r="F1128" i="1"/>
  <c r="F1116" i="1"/>
  <c r="F1103" i="1"/>
  <c r="F1087" i="1"/>
  <c r="F1077" i="1"/>
  <c r="F215" i="1"/>
  <c r="F1040" i="1"/>
  <c r="F248" i="1"/>
  <c r="F1001" i="1"/>
  <c r="F966" i="1"/>
  <c r="F862" i="1"/>
  <c r="F806" i="1"/>
  <c r="F559" i="1"/>
  <c r="F886" i="1"/>
  <c r="F887" i="1"/>
  <c r="F884" i="1"/>
  <c r="F885" i="1"/>
  <c r="F619" i="1"/>
  <c r="F624" i="1"/>
  <c r="F616" i="1"/>
  <c r="F621" i="1"/>
  <c r="F622" i="1"/>
  <c r="F623" i="1"/>
  <c r="F617" i="1"/>
  <c r="F618" i="1"/>
  <c r="F383" i="1"/>
  <c r="F384" i="1"/>
  <c r="F385" i="1"/>
  <c r="F386" i="1"/>
  <c r="F387" i="1"/>
  <c r="F388" i="1"/>
  <c r="F382" i="1"/>
  <c r="F992" i="1"/>
  <c r="F995" i="1"/>
  <c r="F997" i="1"/>
  <c r="F999" i="1"/>
  <c r="F991" i="1"/>
  <c r="F993" i="1"/>
  <c r="F994" i="1"/>
  <c r="F804" i="1"/>
  <c r="F805" i="1"/>
  <c r="F652" i="1"/>
  <c r="F657" i="1"/>
  <c r="F653" i="1"/>
  <c r="F654" i="1"/>
  <c r="F655" i="1"/>
  <c r="F656" i="1"/>
  <c r="F682" i="1"/>
  <c r="F684" i="1"/>
  <c r="F681" i="1"/>
  <c r="F680" i="1"/>
  <c r="F685" i="1"/>
  <c r="F747" i="1"/>
  <c r="F748" i="1"/>
  <c r="F749" i="1"/>
  <c r="F751" i="1"/>
  <c r="F743" i="1"/>
  <c r="F745" i="1"/>
  <c r="F744" i="1"/>
  <c r="F746" i="1"/>
  <c r="F189" i="1"/>
  <c r="F183" i="1"/>
  <c r="F184" i="1"/>
  <c r="F185" i="1"/>
  <c r="F186" i="1"/>
  <c r="F187" i="1"/>
  <c r="F188" i="1"/>
  <c r="F615" i="1"/>
  <c r="F610" i="1"/>
  <c r="F609" i="1"/>
  <c r="F611" i="1"/>
  <c r="F612" i="1"/>
  <c r="F613" i="1"/>
  <c r="F614" i="1"/>
  <c r="F784" i="1"/>
  <c r="F781" i="1"/>
  <c r="F780" i="1"/>
  <c r="F782" i="1"/>
  <c r="F783" i="1"/>
  <c r="F478" i="1"/>
  <c r="F479" i="1"/>
  <c r="F480" i="1"/>
  <c r="F481" i="1"/>
  <c r="F477" i="1"/>
  <c r="F482" i="1"/>
  <c r="F831" i="1"/>
  <c r="F832" i="1"/>
  <c r="F833" i="1"/>
  <c r="F834" i="1"/>
  <c r="F828" i="1"/>
  <c r="F835" i="1"/>
  <c r="F829" i="1"/>
  <c r="F836" i="1"/>
  <c r="F830" i="1"/>
  <c r="F917" i="1"/>
  <c r="F918" i="1"/>
  <c r="F919" i="1"/>
  <c r="F913" i="1"/>
  <c r="F912" i="1"/>
  <c r="F915" i="1"/>
  <c r="F916" i="1"/>
  <c r="F1033" i="1"/>
  <c r="F1035" i="1"/>
  <c r="F1032" i="1"/>
  <c r="F1037" i="1"/>
  <c r="F78" i="1"/>
  <c r="F79" i="1"/>
  <c r="F80" i="1"/>
  <c r="F81" i="1"/>
  <c r="F82" i="1"/>
  <c r="F83" i="1"/>
  <c r="F84" i="1"/>
  <c r="F60" i="1"/>
  <c r="F61" i="1"/>
  <c r="F62" i="1"/>
  <c r="F63" i="1"/>
  <c r="F7" i="1"/>
  <c r="F8" i="1"/>
  <c r="F10" i="1"/>
  <c r="F11" i="1"/>
  <c r="F12" i="1"/>
  <c r="F692" i="1"/>
  <c r="F687" i="1"/>
  <c r="F688" i="1"/>
  <c r="F689" i="1"/>
  <c r="F690" i="1"/>
  <c r="F691" i="1"/>
  <c r="F767" i="1"/>
  <c r="F765" i="1"/>
  <c r="F768" i="1"/>
  <c r="F769" i="1"/>
  <c r="F771" i="1"/>
  <c r="F772" i="1"/>
  <c r="F879" i="1"/>
  <c r="F878" i="1"/>
  <c r="F880" i="1"/>
  <c r="F881" i="1"/>
  <c r="F866" i="1"/>
  <c r="F868" i="1"/>
  <c r="F869" i="1"/>
  <c r="F870" i="1"/>
  <c r="F658" i="1"/>
  <c r="F660" i="1"/>
  <c r="F661" i="1"/>
  <c r="F662" i="1"/>
  <c r="F663" i="1"/>
  <c r="F664" i="1"/>
  <c r="F635" i="1"/>
  <c r="F637" i="1"/>
  <c r="F638" i="1"/>
  <c r="F639" i="1"/>
  <c r="F634" i="1"/>
  <c r="F470" i="1"/>
  <c r="F463" i="1"/>
  <c r="F464" i="1"/>
  <c r="F465" i="1"/>
  <c r="F466" i="1"/>
  <c r="F467" i="1"/>
  <c r="F468" i="1"/>
  <c r="F469" i="1"/>
  <c r="F462" i="1"/>
  <c r="F398" i="1"/>
  <c r="F399" i="1"/>
  <c r="F400" i="1"/>
  <c r="F401" i="1"/>
  <c r="F402" i="1"/>
  <c r="F403" i="1"/>
  <c r="F404" i="1"/>
  <c r="F905" i="1"/>
  <c r="F903" i="1"/>
  <c r="F906" i="1"/>
  <c r="F904" i="1"/>
  <c r="F907" i="1"/>
  <c r="F908" i="1"/>
  <c r="F909" i="1"/>
  <c r="F911" i="1"/>
  <c r="F360" i="1"/>
  <c r="F356" i="1"/>
  <c r="F357" i="1"/>
  <c r="F358" i="1"/>
  <c r="F359" i="1"/>
  <c r="F355" i="1"/>
  <c r="F1048" i="1"/>
  <c r="F172" i="1"/>
  <c r="F173" i="1"/>
  <c r="F174" i="1"/>
  <c r="F175" i="1"/>
  <c r="F171" i="1"/>
  <c r="F176" i="1"/>
  <c r="F161" i="1"/>
  <c r="F162" i="1"/>
  <c r="F163" i="1"/>
  <c r="F164" i="1"/>
  <c r="F45" i="1"/>
  <c r="F46" i="1"/>
  <c r="F47" i="1"/>
  <c r="F48" i="1"/>
  <c r="F18" i="1"/>
  <c r="F19" i="1"/>
  <c r="F20" i="1"/>
  <c r="F21" i="1"/>
  <c r="F22" i="1"/>
  <c r="F1237" i="1"/>
  <c r="F1225" i="1"/>
  <c r="F1215" i="1"/>
  <c r="F1205" i="1"/>
  <c r="F65" i="1"/>
  <c r="F1186" i="1"/>
  <c r="F1177" i="1"/>
  <c r="F1163" i="1"/>
  <c r="F1144" i="1"/>
  <c r="F1136" i="1"/>
  <c r="F1127" i="1"/>
  <c r="F1115" i="1"/>
  <c r="F1102" i="1"/>
  <c r="F1082" i="1"/>
  <c r="F1076" i="1"/>
  <c r="F1065" i="1"/>
  <c r="F1050" i="1"/>
  <c r="F240" i="1"/>
  <c r="F1021" i="1"/>
  <c r="F998" i="1"/>
  <c r="F964" i="1"/>
  <c r="F910" i="1"/>
  <c r="F421" i="1"/>
  <c r="F734" i="1"/>
  <c r="F1145" i="1"/>
  <c r="F72" i="1"/>
  <c r="F73" i="1"/>
  <c r="F74" i="1"/>
  <c r="F75" i="1"/>
  <c r="F30" i="1"/>
  <c r="F31" i="1"/>
  <c r="F32" i="1"/>
  <c r="F33" i="1"/>
  <c r="F34" i="1"/>
  <c r="F35" i="1"/>
  <c r="F36" i="1"/>
  <c r="F37" i="1"/>
  <c r="F85" i="1"/>
  <c r="F1174" i="1"/>
  <c r="F109" i="1"/>
  <c r="F124" i="1"/>
  <c r="F136" i="1"/>
  <c r="F160" i="1"/>
  <c r="F1114" i="1"/>
  <c r="F1099" i="1"/>
  <c r="F1086" i="1"/>
  <c r="F210" i="1"/>
  <c r="F1049" i="1"/>
  <c r="F232" i="1"/>
  <c r="F996" i="1"/>
  <c r="F960" i="1"/>
  <c r="F859" i="1"/>
  <c r="F795" i="1"/>
  <c r="F683" i="1"/>
  <c r="F1062" i="1"/>
  <c r="F703" i="1"/>
  <c r="F700" i="1"/>
  <c r="F704" i="1"/>
  <c r="F706" i="1"/>
  <c r="F707" i="1"/>
  <c r="F708" i="1"/>
  <c r="F702" i="1"/>
  <c r="F299" i="1"/>
  <c r="F300" i="1"/>
  <c r="F301" i="1"/>
  <c r="F302" i="1"/>
  <c r="F303" i="1"/>
  <c r="F304" i="1"/>
  <c r="F305" i="1"/>
  <c r="F216" i="1"/>
  <c r="F217" i="1"/>
  <c r="F218" i="1"/>
  <c r="F219" i="1"/>
  <c r="F220" i="1"/>
  <c r="F221" i="1"/>
  <c r="F222" i="1"/>
  <c r="F190" i="1"/>
  <c r="F191" i="1"/>
  <c r="F192" i="1"/>
  <c r="F193" i="1"/>
  <c r="F194" i="1"/>
  <c r="F195" i="1"/>
  <c r="F196" i="1"/>
  <c r="F1022" i="1"/>
  <c r="F1018" i="1"/>
  <c r="F843" i="1"/>
  <c r="F844" i="1"/>
  <c r="F845" i="1"/>
  <c r="F847" i="1"/>
  <c r="F848" i="1"/>
  <c r="F849" i="1"/>
  <c r="F821" i="1"/>
  <c r="F822" i="1"/>
  <c r="F823" i="1"/>
  <c r="F824" i="1"/>
  <c r="F825" i="1"/>
  <c r="F827" i="1"/>
  <c r="F665" i="1"/>
  <c r="F668" i="1"/>
  <c r="F666" i="1"/>
  <c r="F670" i="1"/>
  <c r="F667" i="1"/>
  <c r="F671" i="1"/>
  <c r="F678" i="1"/>
  <c r="F679" i="1"/>
  <c r="F672" i="1"/>
  <c r="F673" i="1"/>
  <c r="F674" i="1"/>
  <c r="F675" i="1"/>
  <c r="F676" i="1"/>
  <c r="F677" i="1"/>
  <c r="F583" i="1"/>
  <c r="F590" i="1"/>
  <c r="F584" i="1"/>
  <c r="F585" i="1"/>
  <c r="F586" i="1"/>
  <c r="F587" i="1"/>
  <c r="F588" i="1"/>
  <c r="F589" i="1"/>
  <c r="F582" i="1"/>
  <c r="F571" i="1"/>
  <c r="F572" i="1"/>
  <c r="F573" i="1"/>
  <c r="F570" i="1"/>
  <c r="F575" i="1"/>
  <c r="F725" i="1"/>
  <c r="F726" i="1"/>
  <c r="F727" i="1"/>
  <c r="F729" i="1"/>
  <c r="F730" i="1"/>
  <c r="F731" i="1"/>
  <c r="F732" i="1"/>
  <c r="F733" i="1"/>
  <c r="F522" i="1"/>
  <c r="F521" i="1"/>
  <c r="F523" i="1"/>
  <c r="F529" i="1"/>
  <c r="F524" i="1"/>
  <c r="F525" i="1"/>
  <c r="F526" i="1"/>
  <c r="F527" i="1"/>
  <c r="F528" i="1"/>
  <c r="F424" i="1"/>
  <c r="F425" i="1"/>
  <c r="F426" i="1"/>
  <c r="F423" i="1"/>
  <c r="F427" i="1"/>
  <c r="F428" i="1"/>
  <c r="F431" i="1"/>
  <c r="F429" i="1"/>
  <c r="F430" i="1"/>
  <c r="F375" i="1"/>
  <c r="F376" i="1"/>
  <c r="F377" i="1"/>
  <c r="F378" i="1"/>
  <c r="F379" i="1"/>
  <c r="F380" i="1"/>
  <c r="F282" i="1"/>
  <c r="F283" i="1"/>
  <c r="F284" i="1"/>
  <c r="F285" i="1"/>
  <c r="F281" i="1"/>
  <c r="F204" i="1"/>
  <c r="F205" i="1"/>
  <c r="F206" i="1"/>
  <c r="F207" i="1"/>
  <c r="F208" i="1"/>
  <c r="F144" i="1"/>
  <c r="F145" i="1"/>
  <c r="F146" i="1"/>
  <c r="F147" i="1"/>
  <c r="F111" i="1"/>
  <c r="F112" i="1"/>
  <c r="F113" i="1"/>
  <c r="F114" i="1"/>
  <c r="F115" i="1"/>
  <c r="F116" i="1"/>
  <c r="F117" i="1"/>
  <c r="F87" i="1"/>
  <c r="F88" i="1"/>
  <c r="F89" i="1"/>
  <c r="F90" i="1"/>
  <c r="F15" i="1"/>
  <c r="F16" i="1"/>
  <c r="F1252" i="1"/>
  <c r="F1251" i="1"/>
  <c r="F14" i="1"/>
  <c r="F1224" i="1"/>
  <c r="F1214" i="1"/>
  <c r="F1194" i="1"/>
  <c r="F1173" i="1"/>
  <c r="F1162" i="1"/>
  <c r="F1152" i="1"/>
  <c r="F1135" i="1"/>
  <c r="F1098" i="1"/>
  <c r="F1085" i="1"/>
  <c r="F1064" i="1"/>
  <c r="F1036" i="1"/>
  <c r="F1019" i="1"/>
  <c r="F292" i="1"/>
  <c r="F954" i="1"/>
  <c r="F899" i="1"/>
  <c r="F854" i="1"/>
  <c r="F785" i="1"/>
  <c r="F669" i="1"/>
  <c r="F693" i="1"/>
  <c r="F695" i="1"/>
  <c r="F696" i="1"/>
  <c r="F697" i="1"/>
  <c r="F698" i="1"/>
  <c r="F699" i="1"/>
  <c r="F598" i="1"/>
  <c r="F599" i="1"/>
  <c r="F600" i="1"/>
  <c r="F602" i="1"/>
  <c r="F597" i="1"/>
  <c r="F601" i="1"/>
  <c r="F759" i="1"/>
  <c r="F763" i="1"/>
  <c r="F760" i="1"/>
  <c r="F761" i="1"/>
  <c r="F762" i="1"/>
  <c r="F808" i="1"/>
  <c r="F810" i="1"/>
  <c r="F809" i="1"/>
  <c r="F812" i="1"/>
  <c r="F813" i="1"/>
  <c r="F814" i="1"/>
  <c r="F447" i="1"/>
  <c r="F448" i="1"/>
  <c r="F449" i="1"/>
  <c r="F450" i="1"/>
  <c r="F451" i="1"/>
  <c r="F1067" i="1"/>
  <c r="F1066" i="1"/>
  <c r="F1010" i="1"/>
  <c r="F1011" i="1"/>
  <c r="F1013" i="1"/>
  <c r="F1014" i="1"/>
  <c r="F1009" i="1"/>
  <c r="F532" i="1"/>
  <c r="F533" i="1"/>
  <c r="F534" i="1"/>
  <c r="F536" i="1"/>
  <c r="F537" i="1"/>
  <c r="F530" i="1"/>
  <c r="F531" i="1"/>
  <c r="F538" i="1"/>
  <c r="F508" i="1"/>
  <c r="F509" i="1"/>
  <c r="F510" i="1"/>
  <c r="F511" i="1"/>
  <c r="F514" i="1"/>
  <c r="F512" i="1"/>
  <c r="F513" i="1"/>
  <c r="F507" i="1"/>
  <c r="F786" i="1"/>
  <c r="F788" i="1"/>
  <c r="F789" i="1"/>
  <c r="F790" i="1"/>
  <c r="F791" i="1"/>
  <c r="F787" i="1"/>
  <c r="F800" i="1"/>
  <c r="F799" i="1"/>
  <c r="F801" i="1"/>
  <c r="F803" i="1"/>
  <c r="F798" i="1"/>
  <c r="F473" i="1"/>
  <c r="F476" i="1"/>
  <c r="F474" i="1"/>
  <c r="F475" i="1"/>
  <c r="F472" i="1"/>
  <c r="F471" i="1"/>
  <c r="F458" i="1"/>
  <c r="F459" i="1"/>
  <c r="F456" i="1"/>
  <c r="F461" i="1"/>
  <c r="F457" i="1"/>
  <c r="F407" i="1"/>
  <c r="F408" i="1"/>
  <c r="F409" i="1"/>
  <c r="F410" i="1"/>
  <c r="F411" i="1"/>
  <c r="F412" i="1"/>
  <c r="F405" i="1"/>
  <c r="F413" i="1"/>
  <c r="F406" i="1"/>
  <c r="F889" i="1"/>
  <c r="F890" i="1"/>
  <c r="F892" i="1"/>
  <c r="F893" i="1"/>
  <c r="F894" i="1"/>
  <c r="F896" i="1"/>
  <c r="F888" i="1"/>
  <c r="F333" i="1"/>
  <c r="F334" i="1"/>
  <c r="F335" i="1"/>
  <c r="F336" i="1"/>
  <c r="F337" i="1"/>
  <c r="F338" i="1"/>
  <c r="F339" i="1"/>
  <c r="F332" i="1"/>
  <c r="F331" i="1"/>
  <c r="F265" i="1"/>
  <c r="F266" i="1"/>
  <c r="F267" i="1"/>
  <c r="F268" i="1"/>
  <c r="F264" i="1"/>
  <c r="F1027" i="1"/>
  <c r="F1028" i="1"/>
  <c r="F1026" i="1"/>
  <c r="F127" i="1"/>
  <c r="F128" i="1"/>
  <c r="F129" i="1"/>
  <c r="F126" i="1"/>
  <c r="F1200" i="1"/>
  <c r="F1201" i="1"/>
  <c r="F1230" i="1"/>
  <c r="F1231" i="1"/>
  <c r="F2" i="1"/>
  <c r="F1234" i="1"/>
  <c r="F29" i="1"/>
  <c r="F44" i="1"/>
  <c r="F1202" i="1"/>
  <c r="F77" i="1"/>
  <c r="F1172" i="1"/>
  <c r="F101" i="1"/>
  <c r="F119" i="1"/>
  <c r="F131" i="1"/>
  <c r="F143" i="1"/>
  <c r="F155" i="1"/>
  <c r="F1097" i="1"/>
  <c r="F1073" i="1"/>
  <c r="F1063" i="1"/>
  <c r="F231" i="1"/>
  <c r="F1034" i="1"/>
  <c r="F257" i="1"/>
  <c r="F306" i="1"/>
  <c r="F952" i="1"/>
  <c r="F895" i="1"/>
  <c r="F852" i="1"/>
  <c r="F500" i="1"/>
  <c r="F659" i="1"/>
  <c r="F76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<sst xmlns="http://schemas.openxmlformats.org/spreadsheetml/2006/main" count="2529" uniqueCount="223">
  <si>
    <t>Other Ref2</t>
  </si>
  <si>
    <t>Description</t>
  </si>
  <si>
    <t>IS Seriennummer</t>
  </si>
  <si>
    <t>Qty</t>
  </si>
  <si>
    <t>Charge (eur)</t>
  </si>
  <si>
    <t>VTA</t>
  </si>
  <si>
    <t>.</t>
  </si>
  <si>
    <t>Ausgangsbuchung pro Auftrag</t>
  </si>
  <si>
    <t>Kommissionierung GG etc. per 1/2 Mannstd</t>
  </si>
  <si>
    <t>mail220224</t>
  </si>
  <si>
    <t>SP-3474</t>
  </si>
  <si>
    <t>Einwegpaletten</t>
  </si>
  <si>
    <t>Erstellung ADR Gefahrgutbegleitdokumente</t>
  </si>
  <si>
    <t>Frachtkosten</t>
  </si>
  <si>
    <t>Maut</t>
  </si>
  <si>
    <t>Transportversicherung 2,1275 o/oo</t>
  </si>
  <si>
    <t>Seriennummererfassung</t>
  </si>
  <si>
    <t>Kommissionierung inkl. Verpackungsmat</t>
  </si>
  <si>
    <t>SP-3534</t>
  </si>
  <si>
    <t>SP-3702</t>
  </si>
  <si>
    <t>SP-3774</t>
  </si>
  <si>
    <t>SP-3783</t>
  </si>
  <si>
    <t>SP-3786</t>
  </si>
  <si>
    <t>SP-3790</t>
  </si>
  <si>
    <t>SP-3814</t>
  </si>
  <si>
    <t>SP-3820</t>
  </si>
  <si>
    <t>SP-3827</t>
  </si>
  <si>
    <t>SP-3839</t>
  </si>
  <si>
    <t>SP-3848</t>
  </si>
  <si>
    <t>Kommissionierung mit Homenergy Paletten</t>
  </si>
  <si>
    <t>SP-3849</t>
  </si>
  <si>
    <t>SP-3850</t>
  </si>
  <si>
    <t>SP-3852</t>
  </si>
  <si>
    <t>SP-3860</t>
  </si>
  <si>
    <t>SP-3863</t>
  </si>
  <si>
    <t>SP-3866</t>
  </si>
  <si>
    <t>SP-3872</t>
  </si>
  <si>
    <t>SP-3875</t>
  </si>
  <si>
    <t>SP-3897</t>
  </si>
  <si>
    <t>SP-3903</t>
  </si>
  <si>
    <t>SP-3904</t>
  </si>
  <si>
    <t>SP-3906</t>
  </si>
  <si>
    <t>SP-3907</t>
  </si>
  <si>
    <t>SP-3909</t>
  </si>
  <si>
    <t>SP-3911</t>
  </si>
  <si>
    <t>SP-3913</t>
  </si>
  <si>
    <t>SP-3914</t>
  </si>
  <si>
    <t>SP-3916</t>
  </si>
  <si>
    <t>SP-3917</t>
  </si>
  <si>
    <t>SP-3918</t>
  </si>
  <si>
    <t>SP-3922</t>
  </si>
  <si>
    <t>SP-3923</t>
  </si>
  <si>
    <t>SP-3928</t>
  </si>
  <si>
    <t>SP-3929</t>
  </si>
  <si>
    <t>SP-3930</t>
  </si>
  <si>
    <t>SP-3931</t>
  </si>
  <si>
    <t>SP-3932</t>
  </si>
  <si>
    <t>SP-3933</t>
  </si>
  <si>
    <t>SP-3934</t>
  </si>
  <si>
    <t>SP-3935</t>
  </si>
  <si>
    <t>SP-3936</t>
  </si>
  <si>
    <t>SP-3938</t>
  </si>
  <si>
    <t>SP-3939</t>
  </si>
  <si>
    <t>SP-3942</t>
  </si>
  <si>
    <t>SP-3943</t>
  </si>
  <si>
    <t>SP-3946</t>
  </si>
  <si>
    <t>SP-3951</t>
  </si>
  <si>
    <t>SP-3953</t>
  </si>
  <si>
    <t>SP-3956</t>
  </si>
  <si>
    <t>SP-3957</t>
  </si>
  <si>
    <t>SP-3960</t>
  </si>
  <si>
    <t>SP-3962</t>
  </si>
  <si>
    <t>SP-3965</t>
  </si>
  <si>
    <t>SP-3968</t>
  </si>
  <si>
    <t>SP-3969</t>
  </si>
  <si>
    <t>SP-3970</t>
  </si>
  <si>
    <t>SP-3971</t>
  </si>
  <si>
    <t>SP-3973</t>
  </si>
  <si>
    <t>SP-3975</t>
  </si>
  <si>
    <t>SP-3976</t>
  </si>
  <si>
    <t>SP-3977</t>
  </si>
  <si>
    <t>SP-3978</t>
  </si>
  <si>
    <t>SP-3981</t>
  </si>
  <si>
    <t>SP-3984</t>
  </si>
  <si>
    <t>SP-3989</t>
  </si>
  <si>
    <t>SP-3990</t>
  </si>
  <si>
    <t>SP-3992</t>
  </si>
  <si>
    <t>SP-3993</t>
  </si>
  <si>
    <t>SP-3994</t>
  </si>
  <si>
    <t>SP-3997</t>
  </si>
  <si>
    <t>SP-3999</t>
  </si>
  <si>
    <t>SP-4000</t>
  </si>
  <si>
    <t>SP-4001</t>
  </si>
  <si>
    <t>SP-4002</t>
  </si>
  <si>
    <t>SP-4007</t>
  </si>
  <si>
    <t>SP-4010</t>
  </si>
  <si>
    <t>SP-4013</t>
  </si>
  <si>
    <t>SP-4017</t>
  </si>
  <si>
    <t>SP-4019</t>
  </si>
  <si>
    <t>SP-4022</t>
  </si>
  <si>
    <t>SP-4023</t>
  </si>
  <si>
    <t>SP-4025</t>
  </si>
  <si>
    <t>SP-4026</t>
  </si>
  <si>
    <t>SP-4027</t>
  </si>
  <si>
    <t>SP-4028</t>
  </si>
  <si>
    <t>SP-4031</t>
  </si>
  <si>
    <t>SP-4040</t>
  </si>
  <si>
    <t>SP-4041</t>
  </si>
  <si>
    <t>SP-4043</t>
  </si>
  <si>
    <t>SP-4044</t>
  </si>
  <si>
    <t>SP-4045</t>
  </si>
  <si>
    <t>SP-4049</t>
  </si>
  <si>
    <t>SP-4050</t>
  </si>
  <si>
    <t>SP-4055</t>
  </si>
  <si>
    <t>SP-4058</t>
  </si>
  <si>
    <t>SP-4060</t>
  </si>
  <si>
    <t>SP-4061</t>
  </si>
  <si>
    <t>SP-4062</t>
  </si>
  <si>
    <t>SP-4063</t>
  </si>
  <si>
    <t>SP-4065</t>
  </si>
  <si>
    <t>SP-4068</t>
  </si>
  <si>
    <t>SP-4069</t>
  </si>
  <si>
    <t>SP-4073</t>
  </si>
  <si>
    <t>SP-4074</t>
  </si>
  <si>
    <t>SP-4075</t>
  </si>
  <si>
    <t>SP-4076</t>
  </si>
  <si>
    <t>SP-4081</t>
  </si>
  <si>
    <t>SP-4083</t>
  </si>
  <si>
    <t>SP-4085</t>
  </si>
  <si>
    <t>SP-4086</t>
  </si>
  <si>
    <t>SP-4088</t>
  </si>
  <si>
    <t>SP-4090</t>
  </si>
  <si>
    <t>SP-4091</t>
  </si>
  <si>
    <t>SP-4092</t>
  </si>
  <si>
    <t>SP-4094</t>
  </si>
  <si>
    <t>SP-4097</t>
  </si>
  <si>
    <t>SP-4099</t>
  </si>
  <si>
    <t>SP-4100</t>
  </si>
  <si>
    <t>SP-4101</t>
  </si>
  <si>
    <t>SP-4102</t>
  </si>
  <si>
    <t>SP-4106</t>
  </si>
  <si>
    <t>SP-4108</t>
  </si>
  <si>
    <t>SP-4110</t>
  </si>
  <si>
    <t>SP-4115</t>
  </si>
  <si>
    <t>SP-4116</t>
  </si>
  <si>
    <t>SP-4117</t>
  </si>
  <si>
    <t>SP-4118</t>
  </si>
  <si>
    <t>SP-4119</t>
  </si>
  <si>
    <t>SP-4120</t>
  </si>
  <si>
    <t>SP-4121</t>
  </si>
  <si>
    <t>SP-4122</t>
  </si>
  <si>
    <t>SP-4124</t>
  </si>
  <si>
    <t>SP-4128</t>
  </si>
  <si>
    <t>SP-4130</t>
  </si>
  <si>
    <t>SP-4131</t>
  </si>
  <si>
    <t>SP-4135</t>
  </si>
  <si>
    <t>SP-4138</t>
  </si>
  <si>
    <t>SP-4140</t>
  </si>
  <si>
    <t>SP-4142</t>
  </si>
  <si>
    <t>SP-4144</t>
  </si>
  <si>
    <t>SP-4149</t>
  </si>
  <si>
    <t>SP-4150</t>
  </si>
  <si>
    <t>SP-4154</t>
  </si>
  <si>
    <t>SP-4156</t>
  </si>
  <si>
    <t>SP-4157</t>
  </si>
  <si>
    <t>SP-4158</t>
  </si>
  <si>
    <t>SP-4159</t>
  </si>
  <si>
    <t>SP-4160</t>
  </si>
  <si>
    <t>SP-4161</t>
  </si>
  <si>
    <t>SP-4162</t>
  </si>
  <si>
    <t>SP-4163</t>
  </si>
  <si>
    <t>SP-4166</t>
  </si>
  <si>
    <t>SP-4167</t>
  </si>
  <si>
    <t>SP-4168</t>
  </si>
  <si>
    <t>SP-4172</t>
  </si>
  <si>
    <t>SP-4174</t>
  </si>
  <si>
    <t>SP-4175</t>
  </si>
  <si>
    <t>SP-4176</t>
  </si>
  <si>
    <t>SP-4178</t>
  </si>
  <si>
    <t>SP-4181</t>
  </si>
  <si>
    <t>SP-4182</t>
  </si>
  <si>
    <t>SP-4184</t>
  </si>
  <si>
    <t>SP-4185</t>
  </si>
  <si>
    <t>SP-4186</t>
  </si>
  <si>
    <t>SP-4187</t>
  </si>
  <si>
    <t>SP-4188</t>
  </si>
  <si>
    <t>SP-4189</t>
  </si>
  <si>
    <t>SP-4190</t>
  </si>
  <si>
    <t>SP-4193</t>
  </si>
  <si>
    <t>SP-4195</t>
  </si>
  <si>
    <t>SP-4196</t>
  </si>
  <si>
    <t>SP-4197</t>
  </si>
  <si>
    <t>SP-4198</t>
  </si>
  <si>
    <t>SP-4199</t>
  </si>
  <si>
    <t>SP-4202</t>
  </si>
  <si>
    <t>SP-4208</t>
  </si>
  <si>
    <t>SP-4211</t>
  </si>
  <si>
    <t>SP-4212</t>
  </si>
  <si>
    <t>SP-4216</t>
  </si>
  <si>
    <t>SP-4217</t>
  </si>
  <si>
    <t>SP-4218</t>
  </si>
  <si>
    <t>SP-4220</t>
  </si>
  <si>
    <t>SP-4224</t>
  </si>
  <si>
    <t>SP-4232</t>
  </si>
  <si>
    <t>SP-4233</t>
  </si>
  <si>
    <t>SP-4234</t>
  </si>
  <si>
    <t>SP-4239</t>
  </si>
  <si>
    <t>SP-4240</t>
  </si>
  <si>
    <t>SP-4242</t>
  </si>
  <si>
    <t>SP-4257</t>
  </si>
  <si>
    <t>Kategorie 2</t>
  </si>
  <si>
    <t>Durchschnittliche Kosten AC Lieferung </t>
  </si>
  <si>
    <t>Durchschnittliche Kosten DC Lieferung 1 - 7 Module</t>
  </si>
  <si>
    <t>Durchschnittliche Kosten DC Lieferung  8 - 20 Module </t>
  </si>
  <si>
    <t>Durchschnittliche Kosten DC Lieferung 41 - 60 Module </t>
  </si>
  <si>
    <t>Durchschnittliche mtl. Lagerkosten (inkl. Versicherung) </t>
  </si>
  <si>
    <t>Durchschnittliche mtl. Lieferkosten (inkl. Versicherung und Maut)</t>
  </si>
  <si>
    <t>Durchschnittliche Kosten DC Lieferung 21 - 30 Module </t>
  </si>
  <si>
    <t>Durchschnittliche Kosten DC Lieferung 31 - 40 Module </t>
  </si>
  <si>
    <t xml:space="preserve">Kategorie 1 </t>
  </si>
  <si>
    <t xml:space="preserve">Kategorie 3 </t>
  </si>
  <si>
    <t xml:space="preserve">Kategorie 4 </t>
  </si>
  <si>
    <t xml:space="preserve">Kategorie 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</si>
</sst>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16" fontId="0" fillId="0" borderId="0" xfId="0" applyNumberFormat="1"/>
    <xf numFmtId="0" fontId="0" fillId="0" borderId="0" xfId="0" applyAlignment="1">
      <alignment horizontal="left" vertical="center"/>
    </xf>
    <xf numFmtId="44" fontId="0" fillId="0" borderId="0" xfId="0" applyNumberFormat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Ansicht1" id="{A1976DBB-6F58-4363-9DC5-B1EE143CA994}">
    <nsvFilter filterId="{DA73AF4D-6AD5-4DA4-897E-CDF7BEF1FBC5}" ref="A1:G1256" tableId="0">
      <sortRules>
        <sortRule colId="0">
          <sortCondition ref="A1:A1256"/>
        </sortRule>
      </sortRules>
    </nsvFilter>
  </namedSheetView>
</namedSheetView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3AF4D-6AD5-4DA4-897E-CDF7BEF1FBC5}">
  <dimension ref="A1:J1256"/>
  <sheetViews>
    <sheetView tabSelected="1" topLeftCell="B1" workbookViewId="0">
      <selection activeCell="H14" sqref="H14"/>
    </sheetView>
  </sheetViews>
  <sheetFormatPr baseColWidth="10" defaultColWidth="11.453125" defaultRowHeight="14.5" x14ac:dyDescent="0.35"/>
  <cols>
    <col min="1" max="1" width="18.08984375" customWidth="1"/>
    <col min="2" max="2" width="38" bestFit="1" customWidth="1"/>
    <col min="3" max="3" width="17.90625" customWidth="1"/>
    <col min="4" max="4" width="11.54296875" bestFit="1" customWidth="1"/>
    <col min="5" max="5" width="14.7265625" style="1" bestFit="1" customWidth="1"/>
    <col min="6" max="6" width="11.36328125" customWidth="1"/>
    <col min="7" max="7" width="11.54296875" bestFit="1" customWidth="1"/>
    <col min="9" max="9" width="54.089843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10" x14ac:dyDescent="0.35">
      <c r="A2" t="s">
        <v>6</v>
      </c>
      <c r="B2" t="s">
        <v>7</v>
      </c>
      <c r="C2">
        <f>IF(B2="Seriennummererfassung",1,0)</f>
        <v>0</v>
      </c>
      <c r="D2">
        <v>1</v>
      </c>
      <c r="E2" s="1">
        <v>9.5</v>
      </c>
      <c r="F2">
        <f>COUNTIFS(A:A,A2,C:C,1)</f>
        <v>0</v>
      </c>
      <c r="G2" t="b">
        <f>IF(B2="Seriennummererfassung",IF(D2&lt;8,"Kategorie 1",IF(D2&lt;21,"Kategorie 2",IF(D2&lt;31,"Kategorie 3",IF(D2&gt;30,"Kategorie 4","")))))</f>
        <v>0</v>
      </c>
    </row>
    <row r="3" spans="1:10" x14ac:dyDescent="0.35">
      <c r="A3" t="s">
        <v>6</v>
      </c>
      <c r="B3" t="s">
        <v>8</v>
      </c>
      <c r="C3">
        <f>IF(B3="Seriennummererfassung",1,0)</f>
        <v>0</v>
      </c>
      <c r="D3">
        <v>1</v>
      </c>
      <c r="E3" s="1">
        <v>24.3</v>
      </c>
      <c r="F3">
        <f>COUNTIFS(A:A,A3,C:C,1)</f>
        <v>0</v>
      </c>
      <c r="G3" t="b">
        <f>IF(B3="Seriennummererfassung",IF(D3&lt;8,"Kategorie 1",IF(D3&lt;21,"Kategorie 2",IF(D3&lt;31,"Kategorie 3",IF(D3&gt;30,"Kategorie 4","")))))</f>
        <v>0</v>
      </c>
    </row>
    <row r="4" spans="1:10" x14ac:dyDescent="0.35">
      <c r="A4" t="s">
        <v>9</v>
      </c>
      <c r="B4" t="s">
        <v>7</v>
      </c>
      <c r="C4">
        <f>IF(B4="Seriennummererfassung",1,0)</f>
        <v>0</v>
      </c>
      <c r="D4">
        <v>1</v>
      </c>
      <c r="E4" s="1">
        <v>9.5</v>
      </c>
      <c r="F4">
        <f>COUNTIFS(A:A,A4,C:C,1)</f>
        <v>0</v>
      </c>
      <c r="G4" t="b">
        <f>IF(B4="Seriennummererfassung",IF(D4&lt;8,"Kategorie 1",IF(D4&lt;21,"Kategorie 2",IF(D4&lt;31,"Kategorie 3",IF(D4&gt;30,"Kategorie 4","")))))</f>
        <v>0</v>
      </c>
    </row>
    <row r="5" spans="1:10" x14ac:dyDescent="0.35">
      <c r="A5" t="s">
        <v>9</v>
      </c>
      <c r="B5" t="s">
        <v>8</v>
      </c>
      <c r="C5">
        <f>IF(B5="Seriennummererfassung",1,0)</f>
        <v>0</v>
      </c>
      <c r="D5">
        <v>1</v>
      </c>
      <c r="E5" s="1">
        <v>24.3</v>
      </c>
      <c r="F5">
        <f>COUNTIFS(A:A,A5,C:C,1)</f>
        <v>0</v>
      </c>
      <c r="G5" t="b">
        <f>IF(B5="Seriennummererfassung",IF(D5&lt;8,"Kategorie 1",IF(D5&lt;21,"Kategorie 2",IF(D5&lt;31,"Kategorie 3",IF(D5&gt;30,"Kategorie 4","")))))</f>
        <v>0</v>
      </c>
    </row>
    <row r="6" spans="1:10" x14ac:dyDescent="0.35">
      <c r="A6" t="s">
        <v>10</v>
      </c>
      <c r="B6" t="s">
        <v>16</v>
      </c>
      <c r="C6">
        <f>IF(B6="Seriennummererfassung",1,0)</f>
        <v>1</v>
      </c>
      <c r="D6">
        <v>16</v>
      </c>
      <c r="E6" s="1">
        <v>4.8</v>
      </c>
      <c r="F6">
        <f>COUNTIFS(A:A,A6,C:C,1)</f>
        <v>1</v>
      </c>
      <c r="G6" t="str">
        <f>IF(B6="Seriennummererfassung",IF(D6&lt;8,"Kategorie 1",IF(D6&lt;21,"Kategorie 2",IF(D6&lt;31,"Kategorie 3",IF(D6&gt;30,"Kategorie 4","")))))</f>
        <v>Kategorie 2</v>
      </c>
      <c r="J6" s="2"/>
    </row>
    <row r="7" spans="1:10" x14ac:dyDescent="0.35">
      <c r="A7" t="s">
        <v>10</v>
      </c>
      <c r="B7" t="s">
        <v>7</v>
      </c>
      <c r="C7">
        <f>IF(B7="Seriennummererfassung",1,0)</f>
        <v>0</v>
      </c>
      <c r="D7">
        <v>1</v>
      </c>
      <c r="E7" s="1">
        <v>9.5</v>
      </c>
      <c r="F7">
        <f>COUNTIFS(A:A,A7,C:C,1)</f>
        <v>1</v>
      </c>
      <c r="G7" t="b">
        <v>0</v>
      </c>
      <c r="I7" s="3" t="s">
        <v>211</v>
      </c>
    </row>
    <row r="8" spans="1:10" x14ac:dyDescent="0.35">
      <c r="A8" t="s">
        <v>10</v>
      </c>
      <c r="B8" t="s">
        <v>11</v>
      </c>
      <c r="C8">
        <f>IF(B8="Seriennummererfassung",1,0)</f>
        <v>0</v>
      </c>
      <c r="D8">
        <v>1</v>
      </c>
      <c r="E8" s="1">
        <v>5.5</v>
      </c>
      <c r="F8">
        <f>COUNTIFS(A:A,A8,C:C,1)</f>
        <v>1</v>
      </c>
      <c r="G8" t="b">
        <f>IF(B8="Seriennummererfassung",IF(D8&lt;8,"Kategorie 1",IF(D8&lt;21,"Kategorie 2",IF(D8&lt;31,"Kategorie 3",IF(D8&gt;30,"Kategorie 4","")))))</f>
        <v>0</v>
      </c>
      <c r="I8" s="3" t="s">
        <v>212</v>
      </c>
      <c r="J8" t="s">
        <v>219</v>
      </c>
    </row>
    <row r="9" spans="1:10" x14ac:dyDescent="0.35">
      <c r="A9" t="s">
        <v>10</v>
      </c>
      <c r="B9" t="s">
        <v>12</v>
      </c>
      <c r="C9">
        <f>IF(B9="Seriennummererfassung",1,0)</f>
        <v>0</v>
      </c>
      <c r="D9">
        <v>1</v>
      </c>
      <c r="E9" s="1">
        <v>23.22</v>
      </c>
      <c r="F9">
        <f>COUNTIFS(A:A,A9,C:C,1)</f>
        <v>1</v>
      </c>
      <c r="G9" t="b" cm="1">
        <f t="array" ref="G9">IF(B9="Seriennummererfassung",IF(A10E10&lt;8,"Kategorie 1",IF(D9&lt;21,"Kategorie 2",IF(D9&lt;31,"Kategorie 3",IF(D9&gt;30,"Kategorie 4","")))))</f>
        <v>0</v>
      </c>
      <c r="I9" s="3" t="s">
        <v>213</v>
      </c>
      <c r="J9" t="s">
        <v>210</v>
      </c>
    </row>
    <row r="10" spans="1:10" x14ac:dyDescent="0.35">
      <c r="A10" t="s">
        <v>10</v>
      </c>
      <c r="B10" t="s">
        <v>13</v>
      </c>
      <c r="C10">
        <f>IF(B10="Seriennummererfassung",1,0)</f>
        <v>0</v>
      </c>
      <c r="D10">
        <v>1</v>
      </c>
      <c r="E10" s="1">
        <v>328</v>
      </c>
      <c r="F10">
        <f>COUNTIFS(A:A,A10,C:C,1)</f>
        <v>1</v>
      </c>
      <c r="G10" t="b">
        <f>IF(B10="Seriennummererfassung",IF(D10&lt;8,"Kategorie 1",IF(D10&lt;21,"Kategorie 2",IF(D10&lt;31,"Kategorie 3",IF(D10&gt;30,"Kategorie 4","")))))</f>
        <v>0</v>
      </c>
      <c r="I10" s="3" t="s">
        <v>217</v>
      </c>
      <c r="J10" t="s">
        <v>220</v>
      </c>
    </row>
    <row r="11" spans="1:10" x14ac:dyDescent="0.35">
      <c r="A11" t="s">
        <v>10</v>
      </c>
      <c r="B11" t="s">
        <v>8</v>
      </c>
      <c r="C11">
        <f>IF(B11="Seriennummererfassung",1,0)</f>
        <v>0</v>
      </c>
      <c r="D11">
        <v>1</v>
      </c>
      <c r="E11" s="1">
        <v>24.3</v>
      </c>
      <c r="F11">
        <f>COUNTIFS(A:A,A11,C:C,1)</f>
        <v>1</v>
      </c>
      <c r="G11" t="b">
        <f>IF(B11="Seriennummererfassung",IF(D11&lt;8,"Kategorie 1",IF(D11&lt;21,"Kategorie 2",IF(D11&lt;31,"Kategorie 3",IF(D11&gt;30,"Kategorie 4","")))))</f>
        <v>0</v>
      </c>
      <c r="I11" s="3" t="s">
        <v>218</v>
      </c>
      <c r="J11" t="s">
        <v>221</v>
      </c>
    </row>
    <row r="12" spans="1:10" x14ac:dyDescent="0.35">
      <c r="A12" t="s">
        <v>10</v>
      </c>
      <c r="B12" t="s">
        <v>14</v>
      </c>
      <c r="C12">
        <f>IF(B12="Seriennummererfassung",1,0)</f>
        <v>0</v>
      </c>
      <c r="D12">
        <v>1</v>
      </c>
      <c r="E12" s="1">
        <v>8.69</v>
      </c>
      <c r="F12">
        <f>COUNTIFS(A:A,A12,C:C,1)</f>
        <v>1</v>
      </c>
      <c r="G12" t="b">
        <f>IF(B12="Seriennummererfassung",IF(D12&lt;8,"Kategorie 1",IF(D12&lt;21,"Kategorie 2",IF(D12&lt;31,"Kategorie 3",IF(D12&gt;30,"Kategorie 4","")))))</f>
        <v>0</v>
      </c>
      <c r="I12" s="3" t="s">
        <v>214</v>
      </c>
      <c r="J12" t="s">
        <v>222</v>
      </c>
    </row>
    <row r="13" spans="1:10" x14ac:dyDescent="0.35">
      <c r="A13" t="s">
        <v>10</v>
      </c>
      <c r="B13" t="s">
        <v>15</v>
      </c>
      <c r="C13">
        <f>IF(B13="Seriennummererfassung",1,0)</f>
        <v>0</v>
      </c>
      <c r="D13">
        <v>1</v>
      </c>
      <c r="E13" s="1">
        <v>15.33</v>
      </c>
      <c r="F13">
        <f>COUNTIFS(A:A,A13,C:C,1)</f>
        <v>1</v>
      </c>
      <c r="G13" t="b">
        <f>IF(B13="Seriennummererfassung",IF(D13&lt;8,"Kategorie 1",IF(D13&lt;21,"Kategorie 2",IF(D13&lt;31,"Kategorie 3",IF(D13&gt;30,"Kategorie 4","")))))</f>
        <v>0</v>
      </c>
      <c r="I13" s="3" t="s">
        <v>215</v>
      </c>
    </row>
    <row r="14" spans="1:10" x14ac:dyDescent="0.35">
      <c r="A14" t="s">
        <v>10</v>
      </c>
      <c r="B14" t="s">
        <v>17</v>
      </c>
      <c r="C14">
        <f>IF(B14="Seriennummererfassung",1,0)</f>
        <v>0</v>
      </c>
      <c r="D14">
        <v>16</v>
      </c>
      <c r="E14" s="1">
        <v>147.15</v>
      </c>
      <c r="F14">
        <f>COUNTIFS(A:A,A14,C:C,1)</f>
        <v>1</v>
      </c>
      <c r="G14" t="b">
        <f>IF(B14="Seriennummererfassung",IF(D14&lt;8,"Kategorie 1",IF(D14&lt;21,"Kategorie 2",IF(D14&lt;31,"Kategorie 3",IF(D14&gt;30,"Kategorie 4","")))))</f>
        <v>0</v>
      </c>
      <c r="H14" s="4"/>
      <c r="I14" s="3" t="s">
        <v>216</v>
      </c>
    </row>
    <row r="15" spans="1:10" x14ac:dyDescent="0.35">
      <c r="A15" t="s">
        <v>18</v>
      </c>
      <c r="B15" t="s">
        <v>7</v>
      </c>
      <c r="C15">
        <f>IF(B15="Seriennummererfassung",1,0)</f>
        <v>0</v>
      </c>
      <c r="D15">
        <v>1</v>
      </c>
      <c r="E15" s="1">
        <v>9.5</v>
      </c>
      <c r="F15">
        <f>COUNTIFS(A:A,A15,C:C,1)</f>
        <v>0</v>
      </c>
      <c r="G15" t="b">
        <f>IF(B15="Seriennummererfassung",IF(D15&lt;8,"Kategorie 1",IF(D15&lt;21,"Kategorie 2",IF(D15&lt;31,"Kategorie 3",IF(D15&gt;30,"Kategorie 4","")))))</f>
        <v>0</v>
      </c>
    </row>
    <row r="16" spans="1:10" x14ac:dyDescent="0.35">
      <c r="A16" t="s">
        <v>18</v>
      </c>
      <c r="B16" t="s">
        <v>13</v>
      </c>
      <c r="C16">
        <f>IF(B16="Seriennummererfassung",1,0)</f>
        <v>0</v>
      </c>
      <c r="D16">
        <v>1</v>
      </c>
      <c r="E16" s="1">
        <v>6.79</v>
      </c>
      <c r="F16">
        <f>COUNTIFS(A:A,A16,C:C,1)</f>
        <v>0</v>
      </c>
      <c r="G16" t="b">
        <f>IF(B16="Seriennummererfassung",IF(D16&lt;8,"Kategorie 1",IF(D16&lt;21,"Kategorie 2",IF(D16&lt;31,"Kategorie 3",IF(D16&gt;30,"Kategorie 4","")))))</f>
        <v>0</v>
      </c>
    </row>
    <row r="17" spans="1:7" x14ac:dyDescent="0.35">
      <c r="A17" t="s">
        <v>19</v>
      </c>
      <c r="B17" t="s">
        <v>16</v>
      </c>
      <c r="C17">
        <f>IF(B17="Seriennummererfassung",1,0)</f>
        <v>1</v>
      </c>
      <c r="D17">
        <v>40</v>
      </c>
      <c r="E17" s="1">
        <v>12</v>
      </c>
      <c r="F17">
        <f>COUNTIFS(A:A,A17,C:C,1)</f>
        <v>1</v>
      </c>
      <c r="G17" t="str">
        <f>IF(B17="Seriennummererfassung",IF(D17&lt;8,"Kategorie 1",IF(D17&lt;21,"Kategorie 2",IF(D17&lt;31,"Kategorie 3",IF(D17&gt;30,"Kategorie 4","")))))</f>
        <v>Kategorie 4</v>
      </c>
    </row>
    <row r="18" spans="1:7" x14ac:dyDescent="0.35">
      <c r="A18" t="s">
        <v>19</v>
      </c>
      <c r="B18" t="s">
        <v>7</v>
      </c>
      <c r="C18">
        <f>IF(B18="Seriennummererfassung",1,0)</f>
        <v>0</v>
      </c>
      <c r="D18">
        <v>1</v>
      </c>
      <c r="E18" s="1">
        <v>9.5</v>
      </c>
      <c r="F18">
        <f>COUNTIFS(A:A,A18,C:C,1)</f>
        <v>1</v>
      </c>
      <c r="G18" t="b">
        <f>IF(B18="Seriennummererfassung",IF(D18&lt;8,"Kategorie 1",IF(D18&lt;21,"Kategorie 2",IF(D18&lt;31,"Kategorie 3",IF(D18&gt;30,"Kategorie 4","")))))</f>
        <v>0</v>
      </c>
    </row>
    <row r="19" spans="1:7" x14ac:dyDescent="0.35">
      <c r="A19" t="s">
        <v>19</v>
      </c>
      <c r="B19" t="s">
        <v>13</v>
      </c>
      <c r="C19">
        <f>IF(B19="Seriennummererfassung",1,0)</f>
        <v>0</v>
      </c>
      <c r="D19">
        <v>1</v>
      </c>
      <c r="E19" s="1">
        <v>438</v>
      </c>
      <c r="F19">
        <f>COUNTIFS(A:A,A19,C:C,1)</f>
        <v>1</v>
      </c>
      <c r="G19" t="b">
        <f>IF(B19="Seriennummererfassung",IF(D19&lt;8,"Kategorie 1",IF(D19&lt;21,"Kategorie 2",IF(D19&lt;31,"Kategorie 3",IF(D19&gt;30,"Kategorie 4","")))))</f>
        <v>0</v>
      </c>
    </row>
    <row r="20" spans="1:7" x14ac:dyDescent="0.35">
      <c r="A20" t="s">
        <v>19</v>
      </c>
      <c r="B20" t="s">
        <v>17</v>
      </c>
      <c r="C20">
        <f>IF(B20="Seriennummererfassung",1,0)</f>
        <v>0</v>
      </c>
      <c r="D20">
        <v>4</v>
      </c>
      <c r="E20" s="1">
        <v>147.15</v>
      </c>
      <c r="F20">
        <f>COUNTIFS(A:A,A20,C:C,1)</f>
        <v>1</v>
      </c>
      <c r="G20" t="b">
        <f>IF(B20="Seriennummererfassung",IF(D20&lt;8,"Kategorie 1",IF(D20&lt;21,"Kategorie 2",IF(D20&lt;31,"Kategorie 3",IF(D20&gt;30,"Kategorie 4","")))))</f>
        <v>0</v>
      </c>
    </row>
    <row r="21" spans="1:7" x14ac:dyDescent="0.35">
      <c r="A21" t="s">
        <v>19</v>
      </c>
      <c r="B21" t="s">
        <v>14</v>
      </c>
      <c r="C21">
        <f>IF(B21="Seriennummererfassung",1,0)</f>
        <v>0</v>
      </c>
      <c r="D21">
        <v>1</v>
      </c>
      <c r="E21" s="1">
        <v>3.53</v>
      </c>
      <c r="F21">
        <f>COUNTIFS(A:A,A21,C:C,1)</f>
        <v>1</v>
      </c>
      <c r="G21" t="b">
        <f>IF(B21="Seriennummererfassung",IF(D21&lt;8,"Kategorie 1",IF(D21&lt;21,"Kategorie 2",IF(D21&lt;31,"Kategorie 3",IF(D21&gt;30,"Kategorie 4","")))))</f>
        <v>0</v>
      </c>
    </row>
    <row r="22" spans="1:7" x14ac:dyDescent="0.35">
      <c r="A22" t="s">
        <v>19</v>
      </c>
      <c r="B22" t="s">
        <v>15</v>
      </c>
      <c r="C22">
        <f>IF(B22="Seriennummererfassung",1,0)</f>
        <v>0</v>
      </c>
      <c r="D22">
        <v>1</v>
      </c>
      <c r="E22" s="1">
        <v>9.5</v>
      </c>
      <c r="F22">
        <f>COUNTIFS(A:A,A22,C:C,1)</f>
        <v>1</v>
      </c>
      <c r="G22" t="b">
        <f>IF(B22="Seriennummererfassung",IF(D22&lt;8,"Kategorie 1",IF(D22&lt;21,"Kategorie 2",IF(D22&lt;31,"Kategorie 3",IF(D22&gt;30,"Kategorie 4","")))))</f>
        <v>0</v>
      </c>
    </row>
    <row r="23" spans="1:7" x14ac:dyDescent="0.35">
      <c r="A23" t="s">
        <v>20</v>
      </c>
      <c r="B23" t="s">
        <v>16</v>
      </c>
      <c r="C23">
        <f>IF(B23="Seriennummererfassung",1,0)</f>
        <v>1</v>
      </c>
      <c r="D23">
        <v>30</v>
      </c>
      <c r="E23" s="1">
        <v>9</v>
      </c>
      <c r="F23">
        <f>COUNTIFS(A:A,A23,C:C,1)</f>
        <v>1</v>
      </c>
      <c r="G23" t="str">
        <f>IF(B23="Seriennummererfassung",IF(D23&lt;8,"Kategorie 1",IF(D23&lt;21,"Kategorie 2",IF(D23&lt;31,"Kategorie 3",IF(D23&gt;30,"Kategorie 4","")))))</f>
        <v>Kategorie 3</v>
      </c>
    </row>
    <row r="24" spans="1:7" x14ac:dyDescent="0.35">
      <c r="A24" t="s">
        <v>20</v>
      </c>
      <c r="B24" t="s">
        <v>7</v>
      </c>
      <c r="C24">
        <f>IF(B24="Seriennummererfassung",1,0)</f>
        <v>0</v>
      </c>
      <c r="D24">
        <v>1</v>
      </c>
      <c r="E24" s="1">
        <v>9.5</v>
      </c>
      <c r="F24">
        <f>COUNTIFS(A:A,A24,C:C,1)</f>
        <v>1</v>
      </c>
      <c r="G24" t="b">
        <f>IF(B24="Seriennummererfassung",IF(D24&lt;8,"Kategorie 1",IF(D24&lt;21,"Kategorie 2",IF(D24&lt;31,"Kategorie 3",IF(D24&gt;30,"Kategorie 4","")))))</f>
        <v>0</v>
      </c>
    </row>
    <row r="25" spans="1:7" x14ac:dyDescent="0.35">
      <c r="A25" t="s">
        <v>20</v>
      </c>
      <c r="B25" t="s">
        <v>13</v>
      </c>
      <c r="C25">
        <f>IF(B25="Seriennummererfassung",1,0)</f>
        <v>0</v>
      </c>
      <c r="D25">
        <v>1</v>
      </c>
      <c r="E25" s="1">
        <v>438</v>
      </c>
      <c r="F25">
        <f>COUNTIFS(A:A,A25,C:C,1)</f>
        <v>1</v>
      </c>
      <c r="G25" t="b">
        <f>IF(B25="Seriennummererfassung",IF(D25&lt;8,"Kategorie 1",IF(D25&lt;21,"Kategorie 2",IF(D25&lt;31,"Kategorie 3",IF(D25&gt;30,"Kategorie 4","")))))</f>
        <v>0</v>
      </c>
    </row>
    <row r="26" spans="1:7" x14ac:dyDescent="0.35">
      <c r="A26" t="s">
        <v>20</v>
      </c>
      <c r="B26" t="s">
        <v>14</v>
      </c>
      <c r="C26">
        <f>IF(B26="Seriennummererfassung",1,0)</f>
        <v>0</v>
      </c>
      <c r="D26">
        <v>1</v>
      </c>
      <c r="E26" s="1">
        <v>6.93</v>
      </c>
      <c r="F26">
        <f>COUNTIFS(A:A,A26,C:C,1)</f>
        <v>1</v>
      </c>
      <c r="G26" t="b">
        <f>IF(B26="Seriennummererfassung",IF(D26&lt;8,"Kategorie 1",IF(D26&lt;21,"Kategorie 2",IF(D26&lt;31,"Kategorie 3",IF(D26&gt;30,"Kategorie 4","")))))</f>
        <v>0</v>
      </c>
    </row>
    <row r="27" spans="1:7" x14ac:dyDescent="0.35">
      <c r="A27" t="s">
        <v>20</v>
      </c>
      <c r="B27" t="s">
        <v>15</v>
      </c>
      <c r="C27">
        <f>IF(B27="Seriennummererfassung",1,0)</f>
        <v>0</v>
      </c>
      <c r="D27">
        <v>1</v>
      </c>
      <c r="E27" s="1">
        <v>9.5</v>
      </c>
      <c r="F27">
        <f>COUNTIFS(A:A,A27,C:C,1)</f>
        <v>1</v>
      </c>
      <c r="G27" t="b">
        <f>IF(B27="Seriennummererfassung",IF(D27&lt;8,"Kategorie 1",IF(D27&lt;21,"Kategorie 2",IF(D27&lt;31,"Kategorie 3",IF(D27&gt;30,"Kategorie 4","")))))</f>
        <v>0</v>
      </c>
    </row>
    <row r="28" spans="1:7" x14ac:dyDescent="0.35">
      <c r="A28" t="s">
        <v>20</v>
      </c>
      <c r="B28" t="s">
        <v>17</v>
      </c>
      <c r="C28">
        <f>IF(B28="Seriennummererfassung",1,0)</f>
        <v>0</v>
      </c>
      <c r="D28">
        <v>30</v>
      </c>
      <c r="E28" s="1">
        <v>197.1</v>
      </c>
      <c r="F28">
        <f>COUNTIFS(A:A,A28,C:C,1)</f>
        <v>1</v>
      </c>
      <c r="G28" t="b">
        <f>IF(B28="Seriennummererfassung",IF(D28&lt;8,"Kategorie 1",IF(D28&lt;21,"Kategorie 2",IF(D28&lt;31,"Kategorie 3",IF(D28&gt;30,"Kategorie 4","")))))</f>
        <v>0</v>
      </c>
    </row>
    <row r="29" spans="1:7" x14ac:dyDescent="0.35">
      <c r="A29" t="s">
        <v>21</v>
      </c>
      <c r="B29" t="s">
        <v>16</v>
      </c>
      <c r="C29">
        <f>IF(B29="Seriennummererfassung",1,0)</f>
        <v>1</v>
      </c>
      <c r="D29">
        <v>47</v>
      </c>
      <c r="E29" s="1">
        <v>14.1</v>
      </c>
      <c r="F29">
        <f>COUNTIFS(A:A,A29,C:C,1)</f>
        <v>1</v>
      </c>
      <c r="G29" t="str">
        <f>IF(B29="Seriennummererfassung",IF(D29&lt;8,"Kategorie 1",IF(D29&lt;21,"Kategorie 2",IF(D29&lt;31,"Kategorie 3",IF(D29&gt;30,"Kategorie 4","")))))</f>
        <v>Kategorie 4</v>
      </c>
    </row>
    <row r="30" spans="1:7" x14ac:dyDescent="0.35">
      <c r="A30" t="s">
        <v>21</v>
      </c>
      <c r="B30" t="s">
        <v>7</v>
      </c>
      <c r="C30">
        <f>IF(B30="Seriennummererfassung",1,0)</f>
        <v>0</v>
      </c>
      <c r="D30">
        <v>1</v>
      </c>
      <c r="E30" s="1">
        <v>9.5</v>
      </c>
      <c r="F30">
        <f>COUNTIFS(A:A,A30,C:C,1)</f>
        <v>1</v>
      </c>
      <c r="G30" t="b">
        <f>IF(B30="Seriennummererfassung",IF(D30&lt;8,"Kategorie 1",IF(D30&lt;21,"Kategorie 2",IF(D30&lt;31,"Kategorie 3",IF(D30&gt;30,"Kategorie 4","")))))</f>
        <v>0</v>
      </c>
    </row>
    <row r="31" spans="1:7" x14ac:dyDescent="0.35">
      <c r="A31" t="s">
        <v>21</v>
      </c>
      <c r="B31" t="s">
        <v>11</v>
      </c>
      <c r="C31">
        <f>IF(B31="Seriennummererfassung",1,0)</f>
        <v>0</v>
      </c>
      <c r="D31">
        <v>1</v>
      </c>
      <c r="E31" s="1">
        <v>5.5</v>
      </c>
      <c r="F31">
        <f>COUNTIFS(A:A,A31,C:C,1)</f>
        <v>1</v>
      </c>
      <c r="G31" t="b">
        <f>IF(B31="Seriennummererfassung",IF(D31&lt;8,"Kategorie 1",IF(D31&lt;21,"Kategorie 2",IF(D31&lt;31,"Kategorie 3",IF(D31&gt;30,"Kategorie 4","")))))</f>
        <v>0</v>
      </c>
    </row>
    <row r="32" spans="1:7" x14ac:dyDescent="0.35">
      <c r="A32" t="s">
        <v>21</v>
      </c>
      <c r="B32" t="s">
        <v>12</v>
      </c>
      <c r="C32">
        <f>IF(B32="Seriennummererfassung",1,0)</f>
        <v>0</v>
      </c>
      <c r="D32">
        <v>1</v>
      </c>
      <c r="E32" s="1">
        <v>23.22</v>
      </c>
      <c r="F32">
        <f>COUNTIFS(A:A,A32,C:C,1)</f>
        <v>1</v>
      </c>
      <c r="G32" t="b">
        <f>IF(B32="Seriennummererfassung",IF(D32&lt;8,"Kategorie 1",IF(D32&lt;21,"Kategorie 2",IF(D32&lt;31,"Kategorie 3",IF(D32&gt;30,"Kategorie 4","")))))</f>
        <v>0</v>
      </c>
    </row>
    <row r="33" spans="1:7" x14ac:dyDescent="0.35">
      <c r="A33" t="s">
        <v>21</v>
      </c>
      <c r="B33" t="s">
        <v>13</v>
      </c>
      <c r="C33">
        <f>IF(B33="Seriennummererfassung",1,0)</f>
        <v>0</v>
      </c>
      <c r="D33">
        <v>1</v>
      </c>
      <c r="E33" s="1">
        <v>547</v>
      </c>
      <c r="F33">
        <f>COUNTIFS(A:A,A33,C:C,1)</f>
        <v>1</v>
      </c>
      <c r="G33" t="b">
        <f>IF(B33="Seriennummererfassung",IF(D33&lt;8,"Kategorie 1",IF(D33&lt;21,"Kategorie 2",IF(D33&lt;31,"Kategorie 3",IF(D33&gt;30,"Kategorie 4","")))))</f>
        <v>0</v>
      </c>
    </row>
    <row r="34" spans="1:7" x14ac:dyDescent="0.35">
      <c r="A34" t="s">
        <v>21</v>
      </c>
      <c r="B34" t="s">
        <v>8</v>
      </c>
      <c r="C34">
        <f>IF(B34="Seriennummererfassung",1,0)</f>
        <v>0</v>
      </c>
      <c r="D34">
        <v>1</v>
      </c>
      <c r="E34" s="1">
        <v>24.3</v>
      </c>
      <c r="F34">
        <f>COUNTIFS(A:A,A34,C:C,1)</f>
        <v>1</v>
      </c>
      <c r="G34" t="b">
        <f>IF(B34="Seriennummererfassung",IF(D34&lt;8,"Kategorie 1",IF(D34&lt;21,"Kategorie 2",IF(D34&lt;31,"Kategorie 3",IF(D34&gt;30,"Kategorie 4","")))))</f>
        <v>0</v>
      </c>
    </row>
    <row r="35" spans="1:7" x14ac:dyDescent="0.35">
      <c r="A35" t="s">
        <v>21</v>
      </c>
      <c r="B35" t="s">
        <v>14</v>
      </c>
      <c r="C35">
        <f>IF(B35="Seriennummererfassung",1,0)</f>
        <v>0</v>
      </c>
      <c r="D35">
        <v>1</v>
      </c>
      <c r="E35" s="1">
        <v>39.58</v>
      </c>
      <c r="F35">
        <f>COUNTIFS(A:A,A35,C:C,1)</f>
        <v>1</v>
      </c>
      <c r="G35" t="b">
        <f>IF(B35="Seriennummererfassung",IF(D35&lt;8,"Kategorie 1",IF(D35&lt;21,"Kategorie 2",IF(D35&lt;31,"Kategorie 3",IF(D35&gt;30,"Kategorie 4","")))))</f>
        <v>0</v>
      </c>
    </row>
    <row r="36" spans="1:7" x14ac:dyDescent="0.35">
      <c r="A36" t="s">
        <v>21</v>
      </c>
      <c r="B36" t="s">
        <v>15</v>
      </c>
      <c r="C36">
        <f>IF(B36="Seriennummererfassung",1,0)</f>
        <v>0</v>
      </c>
      <c r="D36">
        <v>1</v>
      </c>
      <c r="E36" s="1">
        <v>30.91</v>
      </c>
      <c r="F36">
        <f>COUNTIFS(A:A,A36,C:C,1)</f>
        <v>1</v>
      </c>
      <c r="G36" t="b">
        <f>IF(B36="Seriennummererfassung",IF(D36&lt;8,"Kategorie 1",IF(D36&lt;21,"Kategorie 2",IF(D36&lt;31,"Kategorie 3",IF(D36&gt;30,"Kategorie 4","")))))</f>
        <v>0</v>
      </c>
    </row>
    <row r="37" spans="1:7" x14ac:dyDescent="0.35">
      <c r="A37" t="s">
        <v>21</v>
      </c>
      <c r="B37" t="s">
        <v>17</v>
      </c>
      <c r="C37">
        <f>IF(B37="Seriennummererfassung",1,0)</f>
        <v>0</v>
      </c>
      <c r="D37">
        <v>11</v>
      </c>
      <c r="E37" s="1">
        <v>147.15</v>
      </c>
      <c r="F37">
        <f>COUNTIFS(A:A,A37,C:C,1)</f>
        <v>1</v>
      </c>
      <c r="G37" t="b">
        <f>IF(B37="Seriennummererfassung",IF(D37&lt;8,"Kategorie 1",IF(D37&lt;21,"Kategorie 2",IF(D37&lt;31,"Kategorie 3",IF(D37&gt;30,"Kategorie 4","")))))</f>
        <v>0</v>
      </c>
    </row>
    <row r="38" spans="1:7" x14ac:dyDescent="0.35">
      <c r="A38" t="s">
        <v>22</v>
      </c>
      <c r="B38" t="s">
        <v>16</v>
      </c>
      <c r="C38">
        <f>IF(B38="Seriennummererfassung",1,0)</f>
        <v>1</v>
      </c>
      <c r="D38">
        <v>23</v>
      </c>
      <c r="E38" s="1">
        <v>6.9</v>
      </c>
      <c r="F38">
        <f>COUNTIFS(A:A,A38,C:C,1)</f>
        <v>1</v>
      </c>
      <c r="G38" t="str">
        <f>IF(B38="Seriennummererfassung",IF(D38&lt;8,"Kategorie 1",IF(D38&lt;21,"Kategorie 2",IF(D38&lt;31,"Kategorie 3",IF(D38&gt;30,"Kategorie 4","")))))</f>
        <v>Kategorie 3</v>
      </c>
    </row>
    <row r="39" spans="1:7" x14ac:dyDescent="0.35">
      <c r="A39" t="s">
        <v>22</v>
      </c>
      <c r="B39" t="s">
        <v>7</v>
      </c>
      <c r="C39">
        <f>IF(B39="Seriennummererfassung",1,0)</f>
        <v>0</v>
      </c>
      <c r="D39">
        <v>1</v>
      </c>
      <c r="E39" s="1">
        <v>9.5</v>
      </c>
      <c r="F39">
        <f>COUNTIFS(A:A,A39,C:C,1)</f>
        <v>1</v>
      </c>
      <c r="G39" t="b">
        <f>IF(B39="Seriennummererfassung",IF(D39&lt;8,"Kategorie 1",IF(D39&lt;21,"Kategorie 2",IF(D39&lt;31,"Kategorie 3",IF(D39&gt;30,"Kategorie 4","")))))</f>
        <v>0</v>
      </c>
    </row>
    <row r="40" spans="1:7" x14ac:dyDescent="0.35">
      <c r="A40" t="s">
        <v>22</v>
      </c>
      <c r="B40" t="s">
        <v>13</v>
      </c>
      <c r="C40">
        <f>IF(B40="Seriennummererfassung",1,0)</f>
        <v>0</v>
      </c>
      <c r="D40">
        <v>1</v>
      </c>
      <c r="E40" s="1">
        <v>438</v>
      </c>
      <c r="F40">
        <f>COUNTIFS(A:A,A40,C:C,1)</f>
        <v>1</v>
      </c>
      <c r="G40" t="b">
        <f>IF(B40="Seriennummererfassung",IF(D40&lt;8,"Kategorie 1",IF(D40&lt;21,"Kategorie 2",IF(D40&lt;31,"Kategorie 3",IF(D40&gt;30,"Kategorie 4","")))))</f>
        <v>0</v>
      </c>
    </row>
    <row r="41" spans="1:7" x14ac:dyDescent="0.35">
      <c r="A41" t="s">
        <v>22</v>
      </c>
      <c r="B41" t="s">
        <v>14</v>
      </c>
      <c r="C41">
        <f>IF(B41="Seriennummererfassung",1,0)</f>
        <v>0</v>
      </c>
      <c r="D41">
        <v>1</v>
      </c>
      <c r="E41" s="1">
        <v>5.52</v>
      </c>
      <c r="F41">
        <f>COUNTIFS(A:A,A41,C:C,1)</f>
        <v>1</v>
      </c>
      <c r="G41" t="b">
        <f>IF(B41="Seriennummererfassung",IF(D41&lt;8,"Kategorie 1",IF(D41&lt;21,"Kategorie 2",IF(D41&lt;31,"Kategorie 3",IF(D41&gt;30,"Kategorie 4","")))))</f>
        <v>0</v>
      </c>
    </row>
    <row r="42" spans="1:7" x14ac:dyDescent="0.35">
      <c r="A42" t="s">
        <v>22</v>
      </c>
      <c r="B42" t="s">
        <v>15</v>
      </c>
      <c r="C42">
        <f>IF(B42="Seriennummererfassung",1,0)</f>
        <v>0</v>
      </c>
      <c r="D42">
        <v>1</v>
      </c>
      <c r="E42" s="1">
        <v>9.5</v>
      </c>
      <c r="F42">
        <f>COUNTIFS(A:A,A42,C:C,1)</f>
        <v>1</v>
      </c>
      <c r="G42" t="b">
        <f>IF(B42="Seriennummererfassung",IF(D42&lt;8,"Kategorie 1",IF(D42&lt;21,"Kategorie 2",IF(D42&lt;31,"Kategorie 3",IF(D42&gt;30,"Kategorie 4","")))))</f>
        <v>0</v>
      </c>
    </row>
    <row r="43" spans="1:7" x14ac:dyDescent="0.35">
      <c r="A43" t="s">
        <v>22</v>
      </c>
      <c r="B43" t="s">
        <v>17</v>
      </c>
      <c r="C43">
        <f>IF(B43="Seriennummererfassung",1,0)</f>
        <v>0</v>
      </c>
      <c r="D43">
        <v>23</v>
      </c>
      <c r="E43" s="1">
        <v>197.1</v>
      </c>
      <c r="F43">
        <f>COUNTIFS(A:A,A43,C:C,1)</f>
        <v>1</v>
      </c>
      <c r="G43" t="b">
        <f>IF(B43="Seriennummererfassung",IF(D43&lt;8,"Kategorie 1",IF(D43&lt;21,"Kategorie 2",IF(D43&lt;31,"Kategorie 3",IF(D43&gt;30,"Kategorie 4","")))))</f>
        <v>0</v>
      </c>
    </row>
    <row r="44" spans="1:7" x14ac:dyDescent="0.35">
      <c r="A44" t="s">
        <v>23</v>
      </c>
      <c r="B44" t="s">
        <v>16</v>
      </c>
      <c r="C44">
        <f>IF(B44="Seriennummererfassung",1,0)</f>
        <v>1</v>
      </c>
      <c r="D44">
        <v>17</v>
      </c>
      <c r="E44" s="1">
        <v>5.0999999999999996</v>
      </c>
      <c r="F44">
        <f>COUNTIFS(A:A,A44,C:C,1)</f>
        <v>1</v>
      </c>
      <c r="G44" t="str">
        <f>IF(B44="Seriennummererfassung",IF(D44&lt;8,"Kategorie 1",IF(D44&lt;21,"Kategorie 2",IF(D44&lt;31,"Kategorie 3",IF(D44&gt;30,"Kategorie 4","")))))</f>
        <v>Kategorie 2</v>
      </c>
    </row>
    <row r="45" spans="1:7" x14ac:dyDescent="0.35">
      <c r="A45" t="s">
        <v>23</v>
      </c>
      <c r="B45" t="s">
        <v>7</v>
      </c>
      <c r="C45">
        <f>IF(B45="Seriennummererfassung",1,0)</f>
        <v>0</v>
      </c>
      <c r="D45">
        <v>1</v>
      </c>
      <c r="E45" s="1">
        <v>9.5</v>
      </c>
      <c r="F45">
        <f>COUNTIFS(A:A,A45,C:C,1)</f>
        <v>1</v>
      </c>
      <c r="G45" t="b">
        <f>IF(B45="Seriennummererfassung",IF(D45&lt;8,"Kategorie 1",IF(D45&lt;21,"Kategorie 2",IF(D45&lt;31,"Kategorie 3",IF(D45&gt;30,"Kategorie 4","")))))</f>
        <v>0</v>
      </c>
    </row>
    <row r="46" spans="1:7" x14ac:dyDescent="0.35">
      <c r="A46" t="s">
        <v>23</v>
      </c>
      <c r="B46" t="s">
        <v>13</v>
      </c>
      <c r="C46">
        <f>IF(B46="Seriennummererfassung",1,0)</f>
        <v>0</v>
      </c>
      <c r="D46">
        <v>1</v>
      </c>
      <c r="E46" s="1">
        <v>219</v>
      </c>
      <c r="F46">
        <f>COUNTIFS(A:A,A46,C:C,1)</f>
        <v>1</v>
      </c>
      <c r="G46" t="b">
        <f>IF(B46="Seriennummererfassung",IF(D46&lt;8,"Kategorie 1",IF(D46&lt;21,"Kategorie 2",IF(D46&lt;31,"Kategorie 3",IF(D46&gt;30,"Kategorie 4","")))))</f>
        <v>0</v>
      </c>
    </row>
    <row r="47" spans="1:7" x14ac:dyDescent="0.35">
      <c r="A47" t="s">
        <v>23</v>
      </c>
      <c r="B47" t="s">
        <v>14</v>
      </c>
      <c r="C47">
        <f>IF(B47="Seriennummererfassung",1,0)</f>
        <v>0</v>
      </c>
      <c r="D47">
        <v>1</v>
      </c>
      <c r="E47" s="1">
        <v>2.74</v>
      </c>
      <c r="F47">
        <f>COUNTIFS(A:A,A47,C:C,1)</f>
        <v>1</v>
      </c>
      <c r="G47" t="b">
        <f>IF(B47="Seriennummererfassung",IF(D47&lt;8,"Kategorie 1",IF(D47&lt;21,"Kategorie 2",IF(D47&lt;31,"Kategorie 3",IF(D47&gt;30,"Kategorie 4","")))))</f>
        <v>0</v>
      </c>
    </row>
    <row r="48" spans="1:7" x14ac:dyDescent="0.35">
      <c r="A48" t="s">
        <v>23</v>
      </c>
      <c r="B48" t="s">
        <v>15</v>
      </c>
      <c r="C48">
        <f>IF(B48="Seriennummererfassung",1,0)</f>
        <v>0</v>
      </c>
      <c r="D48">
        <v>1</v>
      </c>
      <c r="E48" s="1">
        <v>9.5</v>
      </c>
      <c r="F48">
        <f>COUNTIFS(A:A,A48,C:C,1)</f>
        <v>1</v>
      </c>
      <c r="G48" t="b">
        <f>IF(B48="Seriennummererfassung",IF(D48&lt;8,"Kategorie 1",IF(D48&lt;21,"Kategorie 2",IF(D48&lt;31,"Kategorie 3",IF(D48&gt;30,"Kategorie 4","")))))</f>
        <v>0</v>
      </c>
    </row>
    <row r="49" spans="1:7" x14ac:dyDescent="0.35">
      <c r="A49" t="s">
        <v>23</v>
      </c>
      <c r="B49" t="s">
        <v>17</v>
      </c>
      <c r="C49">
        <f>IF(B49="Seriennummererfassung",1,0)</f>
        <v>0</v>
      </c>
      <c r="D49">
        <v>17</v>
      </c>
      <c r="E49" s="1">
        <v>147.15</v>
      </c>
      <c r="F49">
        <f>COUNTIFS(A:A,A49,C:C,1)</f>
        <v>1</v>
      </c>
      <c r="G49" t="b">
        <f>IF(B49="Seriennummererfassung",IF(D49&lt;8,"Kategorie 1",IF(D49&lt;21,"Kategorie 2",IF(D49&lt;31,"Kategorie 3",IF(D49&gt;30,"Kategorie 4","")))))</f>
        <v>0</v>
      </c>
    </row>
    <row r="50" spans="1:7" x14ac:dyDescent="0.35">
      <c r="A50" t="s">
        <v>24</v>
      </c>
      <c r="B50" t="s">
        <v>7</v>
      </c>
      <c r="C50">
        <f>IF(B50="Seriennummererfassung",1,0)</f>
        <v>0</v>
      </c>
      <c r="D50">
        <v>1</v>
      </c>
      <c r="E50" s="1">
        <v>9.5</v>
      </c>
      <c r="F50">
        <f>COUNTIFS(A:A,A50,C:C,1)</f>
        <v>0</v>
      </c>
      <c r="G50" t="b">
        <f>IF(B50="Seriennummererfassung",IF(D50&lt;8,"Kategorie 1",IF(D50&lt;21,"Kategorie 2",IF(D50&lt;31,"Kategorie 3",IF(D50&gt;30,"Kategorie 4","")))))</f>
        <v>0</v>
      </c>
    </row>
    <row r="51" spans="1:7" x14ac:dyDescent="0.35">
      <c r="A51" t="s">
        <v>24</v>
      </c>
      <c r="B51" t="s">
        <v>13</v>
      </c>
      <c r="C51">
        <f>IF(B51="Seriennummererfassung",1,0)</f>
        <v>0</v>
      </c>
      <c r="D51">
        <v>1</v>
      </c>
      <c r="E51" s="1">
        <v>6.79</v>
      </c>
      <c r="F51">
        <f>COUNTIFS(A:A,A51,C:C,1)</f>
        <v>0</v>
      </c>
      <c r="G51" t="b">
        <f>IF(B51="Seriennummererfassung",IF(D51&lt;8,"Kategorie 1",IF(D51&lt;21,"Kategorie 2",IF(D51&lt;31,"Kategorie 3",IF(D51&gt;30,"Kategorie 4","")))))</f>
        <v>0</v>
      </c>
    </row>
    <row r="52" spans="1:7" x14ac:dyDescent="0.35">
      <c r="A52" t="s">
        <v>25</v>
      </c>
      <c r="B52" t="s">
        <v>16</v>
      </c>
      <c r="C52">
        <f>IF(B52="Seriennummererfassung",1,0)</f>
        <v>1</v>
      </c>
      <c r="D52">
        <v>13</v>
      </c>
      <c r="E52" s="1">
        <v>3.9</v>
      </c>
      <c r="F52">
        <f>COUNTIFS(A:A,A52,C:C,1)</f>
        <v>1</v>
      </c>
      <c r="G52" t="str">
        <f>IF(B52="Seriennummererfassung",IF(D52&lt;8,"Kategorie 1",IF(D52&lt;21,"Kategorie 2",IF(D52&lt;31,"Kategorie 3",IF(D52&gt;30,"Kategorie 4","")))))</f>
        <v>Kategorie 2</v>
      </c>
    </row>
    <row r="53" spans="1:7" x14ac:dyDescent="0.35">
      <c r="A53" t="s">
        <v>25</v>
      </c>
      <c r="B53" t="s">
        <v>7</v>
      </c>
      <c r="C53">
        <f>IF(B53="Seriennummererfassung",1,0)</f>
        <v>0</v>
      </c>
      <c r="D53">
        <v>1</v>
      </c>
      <c r="E53" s="1">
        <v>9.5</v>
      </c>
      <c r="F53">
        <f>COUNTIFS(A:A,A53,C:C,1)</f>
        <v>1</v>
      </c>
      <c r="G53" t="b">
        <f>IF(B53="Seriennummererfassung",IF(D53&lt;8,"Kategorie 1",IF(D53&lt;21,"Kategorie 2",IF(D53&lt;31,"Kategorie 3",IF(D53&gt;30,"Kategorie 4","")))))</f>
        <v>0</v>
      </c>
    </row>
    <row r="54" spans="1:7" x14ac:dyDescent="0.35">
      <c r="A54" t="s">
        <v>25</v>
      </c>
      <c r="B54" t="s">
        <v>13</v>
      </c>
      <c r="C54">
        <f>IF(B54="Seriennummererfassung",1,0)</f>
        <v>0</v>
      </c>
      <c r="D54">
        <v>1</v>
      </c>
      <c r="E54" s="1">
        <v>219</v>
      </c>
      <c r="F54">
        <f>COUNTIFS(A:A,A54,C:C,1)</f>
        <v>1</v>
      </c>
      <c r="G54" t="b">
        <f>IF(B54="Seriennummererfassung",IF(D54&lt;8,"Kategorie 1",IF(D54&lt;21,"Kategorie 2",IF(D54&lt;31,"Kategorie 3",IF(D54&gt;30,"Kategorie 4","")))))</f>
        <v>0</v>
      </c>
    </row>
    <row r="55" spans="1:7" x14ac:dyDescent="0.35">
      <c r="A55" t="s">
        <v>25</v>
      </c>
      <c r="B55" t="s">
        <v>14</v>
      </c>
      <c r="C55">
        <f>IF(B55="Seriennummererfassung",1,0)</f>
        <v>0</v>
      </c>
      <c r="D55">
        <v>1</v>
      </c>
      <c r="E55" s="1">
        <v>12.1</v>
      </c>
      <c r="F55">
        <f>COUNTIFS(A:A,A55,C:C,1)</f>
        <v>1</v>
      </c>
      <c r="G55" t="b">
        <f>IF(B55="Seriennummererfassung",IF(D55&lt;8,"Kategorie 1",IF(D55&lt;21,"Kategorie 2",IF(D55&lt;31,"Kategorie 3",IF(D55&gt;30,"Kategorie 4","")))))</f>
        <v>0</v>
      </c>
    </row>
    <row r="56" spans="1:7" x14ac:dyDescent="0.35">
      <c r="A56" t="s">
        <v>25</v>
      </c>
      <c r="B56" t="s">
        <v>15</v>
      </c>
      <c r="C56">
        <f>IF(B56="Seriennummererfassung",1,0)</f>
        <v>0</v>
      </c>
      <c r="D56">
        <v>1</v>
      </c>
      <c r="E56" s="1">
        <v>9.5</v>
      </c>
      <c r="F56">
        <f>COUNTIFS(A:A,A56,C:C,1)</f>
        <v>1</v>
      </c>
      <c r="G56" t="b">
        <f>IF(B56="Seriennummererfassung",IF(D56&lt;8,"Kategorie 1",IF(D56&lt;21,"Kategorie 2",IF(D56&lt;31,"Kategorie 3",IF(D56&gt;30,"Kategorie 4","")))))</f>
        <v>0</v>
      </c>
    </row>
    <row r="57" spans="1:7" x14ac:dyDescent="0.35">
      <c r="A57" t="s">
        <v>25</v>
      </c>
      <c r="B57" t="s">
        <v>17</v>
      </c>
      <c r="C57">
        <f>IF(B57="Seriennummererfassung",1,0)</f>
        <v>0</v>
      </c>
      <c r="D57">
        <v>13</v>
      </c>
      <c r="E57" s="1">
        <v>147.15</v>
      </c>
      <c r="F57">
        <f>COUNTIFS(A:A,A57,C:C,1)</f>
        <v>1</v>
      </c>
      <c r="G57" t="b">
        <f>IF(B57="Seriennummererfassung",IF(D57&lt;8,"Kategorie 1",IF(D57&lt;21,"Kategorie 2",IF(D57&lt;31,"Kategorie 3",IF(D57&gt;30,"Kategorie 4","")))))</f>
        <v>0</v>
      </c>
    </row>
    <row r="58" spans="1:7" x14ac:dyDescent="0.35">
      <c r="A58" t="s">
        <v>26</v>
      </c>
      <c r="B58" t="s">
        <v>7</v>
      </c>
      <c r="C58">
        <f>IF(B58="Seriennummererfassung",1,0)</f>
        <v>0</v>
      </c>
      <c r="D58">
        <v>1</v>
      </c>
      <c r="E58" s="1">
        <v>9.5</v>
      </c>
      <c r="F58">
        <f>COUNTIFS(A:A,A58,C:C,1)</f>
        <v>0</v>
      </c>
      <c r="G58" t="b">
        <f>IF(B58="Seriennummererfassung",IF(D58&lt;8,"Kategorie 1",IF(D58&lt;21,"Kategorie 2",IF(D58&lt;31,"Kategorie 3",IF(D58&gt;30,"Kategorie 4","")))))</f>
        <v>0</v>
      </c>
    </row>
    <row r="59" spans="1:7" x14ac:dyDescent="0.35">
      <c r="A59" t="s">
        <v>27</v>
      </c>
      <c r="B59" t="s">
        <v>16</v>
      </c>
      <c r="C59">
        <f>IF(B59="Seriennummererfassung",1,0)</f>
        <v>1</v>
      </c>
      <c r="D59">
        <v>14</v>
      </c>
      <c r="E59" s="1">
        <v>4.2</v>
      </c>
      <c r="F59">
        <f>COUNTIFS(A:A,A59,C:C,1)</f>
        <v>1</v>
      </c>
      <c r="G59" t="str">
        <f>IF(B59="Seriennummererfassung",IF(D59&lt;8,"Kategorie 1",IF(D59&lt;21,"Kategorie 2",IF(D59&lt;31,"Kategorie 3",IF(D59&gt;30,"Kategorie 4","")))))</f>
        <v>Kategorie 2</v>
      </c>
    </row>
    <row r="60" spans="1:7" x14ac:dyDescent="0.35">
      <c r="A60" t="s">
        <v>27</v>
      </c>
      <c r="B60" t="s">
        <v>7</v>
      </c>
      <c r="C60">
        <f>IF(B60="Seriennummererfassung",1,0)</f>
        <v>0</v>
      </c>
      <c r="D60">
        <v>1</v>
      </c>
      <c r="E60" s="1">
        <v>9.5</v>
      </c>
      <c r="F60">
        <f>COUNTIFS(A:A,A60,C:C,1)</f>
        <v>1</v>
      </c>
      <c r="G60" t="b">
        <f>IF(B60="Seriennummererfassung",IF(D60&lt;8,"Kategorie 1",IF(D60&lt;21,"Kategorie 2",IF(D60&lt;31,"Kategorie 3",IF(D60&gt;30,"Kategorie 4","")))))</f>
        <v>0</v>
      </c>
    </row>
    <row r="61" spans="1:7" x14ac:dyDescent="0.35">
      <c r="A61" t="s">
        <v>27</v>
      </c>
      <c r="B61" t="s">
        <v>13</v>
      </c>
      <c r="C61">
        <f>IF(B61="Seriennummererfassung",1,0)</f>
        <v>0</v>
      </c>
      <c r="D61">
        <v>1</v>
      </c>
      <c r="E61" s="1">
        <v>219</v>
      </c>
      <c r="F61">
        <f>COUNTIFS(A:A,A61,C:C,1)</f>
        <v>1</v>
      </c>
      <c r="G61" t="b">
        <f>IF(B61="Seriennummererfassung",IF(D61&lt;8,"Kategorie 1",IF(D61&lt;21,"Kategorie 2",IF(D61&lt;31,"Kategorie 3",IF(D61&gt;30,"Kategorie 4","")))))</f>
        <v>0</v>
      </c>
    </row>
    <row r="62" spans="1:7" x14ac:dyDescent="0.35">
      <c r="A62" t="s">
        <v>27</v>
      </c>
      <c r="B62" t="s">
        <v>14</v>
      </c>
      <c r="C62">
        <f>IF(B62="Seriennummererfassung",1,0)</f>
        <v>0</v>
      </c>
      <c r="D62">
        <v>1</v>
      </c>
      <c r="E62" s="1">
        <v>10.33</v>
      </c>
      <c r="F62">
        <f>COUNTIFS(A:A,A62,C:C,1)</f>
        <v>1</v>
      </c>
      <c r="G62" t="b">
        <f>IF(B62="Seriennummererfassung",IF(D62&lt;8,"Kategorie 1",IF(D62&lt;21,"Kategorie 2",IF(D62&lt;31,"Kategorie 3",IF(D62&gt;30,"Kategorie 4","")))))</f>
        <v>0</v>
      </c>
    </row>
    <row r="63" spans="1:7" x14ac:dyDescent="0.35">
      <c r="A63" t="s">
        <v>27</v>
      </c>
      <c r="B63" t="s">
        <v>15</v>
      </c>
      <c r="C63">
        <f>IF(B63="Seriennummererfassung",1,0)</f>
        <v>0</v>
      </c>
      <c r="D63">
        <v>1</v>
      </c>
      <c r="E63" s="1">
        <v>9.5</v>
      </c>
      <c r="F63">
        <f>COUNTIFS(A:A,A63,C:C,1)</f>
        <v>1</v>
      </c>
      <c r="G63" t="b">
        <f>IF(B63="Seriennummererfassung",IF(D63&lt;8,"Kategorie 1",IF(D63&lt;21,"Kategorie 2",IF(D63&lt;31,"Kategorie 3",IF(D63&gt;30,"Kategorie 4","")))))</f>
        <v>0</v>
      </c>
    </row>
    <row r="64" spans="1:7" x14ac:dyDescent="0.35">
      <c r="A64" t="s">
        <v>27</v>
      </c>
      <c r="B64" t="s">
        <v>17</v>
      </c>
      <c r="C64">
        <f>IF(B64="Seriennummererfassung",1,0)</f>
        <v>0</v>
      </c>
      <c r="D64">
        <v>14</v>
      </c>
      <c r="E64" s="1">
        <v>147.15</v>
      </c>
      <c r="F64">
        <f>COUNTIFS(A:A,A64,C:C,1)</f>
        <v>1</v>
      </c>
      <c r="G64" t="b">
        <f>IF(B64="Seriennummererfassung",IF(D64&lt;8,"Kategorie 1",IF(D64&lt;21,"Kategorie 2",IF(D64&lt;31,"Kategorie 3",IF(D64&gt;30,"Kategorie 4","")))))</f>
        <v>0</v>
      </c>
    </row>
    <row r="65" spans="1:7" x14ac:dyDescent="0.35">
      <c r="A65" t="s">
        <v>28</v>
      </c>
      <c r="B65" t="s">
        <v>16</v>
      </c>
      <c r="C65">
        <f>IF(B65="Seriennummererfassung",1,0)</f>
        <v>1</v>
      </c>
      <c r="D65">
        <v>22</v>
      </c>
      <c r="E65" s="1">
        <v>6.6</v>
      </c>
      <c r="F65">
        <f>COUNTIFS(A:A,A65,C:C,1)</f>
        <v>1</v>
      </c>
      <c r="G65" t="str">
        <f>IF(B65="Seriennummererfassung",IF(D65&lt;8,"Kategorie 1",IF(D65&lt;21,"Kategorie 2",IF(D65&lt;31,"Kategorie 3",IF(D65&gt;30,"Kategorie 4","")))))</f>
        <v>Kategorie 3</v>
      </c>
    </row>
    <row r="66" spans="1:7" x14ac:dyDescent="0.35">
      <c r="A66" t="s">
        <v>28</v>
      </c>
      <c r="B66" t="s">
        <v>7</v>
      </c>
      <c r="C66">
        <f>IF(B66="Seriennummererfassung",1,0)</f>
        <v>0</v>
      </c>
      <c r="D66">
        <v>1</v>
      </c>
      <c r="E66" s="1">
        <v>9.5</v>
      </c>
      <c r="F66">
        <f>COUNTIFS(A:A,A66,C:C,1)</f>
        <v>1</v>
      </c>
      <c r="G66" t="b">
        <f>IF(B66="Seriennummererfassung",IF(D66&lt;8,"Kategorie 1",IF(D66&lt;21,"Kategorie 2",IF(D66&lt;31,"Kategorie 3",IF(D66&gt;30,"Kategorie 4","")))))</f>
        <v>0</v>
      </c>
    </row>
    <row r="67" spans="1:7" x14ac:dyDescent="0.35">
      <c r="A67" t="s">
        <v>28</v>
      </c>
      <c r="B67" t="s">
        <v>13</v>
      </c>
      <c r="C67">
        <f>IF(B67="Seriennummererfassung",1,0)</f>
        <v>0</v>
      </c>
      <c r="D67">
        <v>1</v>
      </c>
      <c r="E67" s="1">
        <v>438</v>
      </c>
      <c r="F67">
        <f>COUNTIFS(A:A,A67,C:C,1)</f>
        <v>1</v>
      </c>
      <c r="G67" t="b">
        <f>IF(B67="Seriennummererfassung",IF(D67&lt;8,"Kategorie 1",IF(D67&lt;21,"Kategorie 2",IF(D67&lt;31,"Kategorie 3",IF(D67&gt;30,"Kategorie 4","")))))</f>
        <v>0</v>
      </c>
    </row>
    <row r="68" spans="1:7" x14ac:dyDescent="0.35">
      <c r="A68" t="s">
        <v>28</v>
      </c>
      <c r="B68" t="s">
        <v>14</v>
      </c>
      <c r="C68">
        <f>IF(B68="Seriennummererfassung",1,0)</f>
        <v>0</v>
      </c>
      <c r="D68">
        <v>1</v>
      </c>
      <c r="E68" s="1">
        <v>2.38</v>
      </c>
      <c r="F68">
        <f>COUNTIFS(A:A,A68,C:C,1)</f>
        <v>1</v>
      </c>
      <c r="G68" t="b">
        <f>IF(B68="Seriennummererfassung",IF(D68&lt;8,"Kategorie 1",IF(D68&lt;21,"Kategorie 2",IF(D68&lt;31,"Kategorie 3",IF(D68&gt;30,"Kategorie 4","")))))</f>
        <v>0</v>
      </c>
    </row>
    <row r="69" spans="1:7" x14ac:dyDescent="0.35">
      <c r="A69" t="s">
        <v>28</v>
      </c>
      <c r="B69" t="s">
        <v>15</v>
      </c>
      <c r="C69">
        <f>IF(B69="Seriennummererfassung",1,0)</f>
        <v>0</v>
      </c>
      <c r="D69">
        <v>1</v>
      </c>
      <c r="E69" s="1">
        <v>9.5</v>
      </c>
      <c r="F69">
        <f>COUNTIFS(A:A,A69,C:C,1)</f>
        <v>1</v>
      </c>
      <c r="G69" t="b">
        <f>IF(B69="Seriennummererfassung",IF(D69&lt;8,"Kategorie 1",IF(D69&lt;21,"Kategorie 2",IF(D69&lt;31,"Kategorie 3",IF(D69&gt;30,"Kategorie 4","")))))</f>
        <v>0</v>
      </c>
    </row>
    <row r="70" spans="1:7" x14ac:dyDescent="0.35">
      <c r="A70" t="s">
        <v>28</v>
      </c>
      <c r="B70" t="s">
        <v>29</v>
      </c>
      <c r="C70">
        <f>IF(B70="Seriennummererfassung",1,0)</f>
        <v>0</v>
      </c>
      <c r="D70">
        <v>22</v>
      </c>
      <c r="E70" s="1">
        <v>118.8</v>
      </c>
      <c r="F70">
        <f>COUNTIFS(A:A,A70,C:C,1)</f>
        <v>1</v>
      </c>
      <c r="G70" t="b">
        <f>IF(B70="Seriennummererfassung",IF(D70&lt;8,"Kategorie 1",IF(D70&lt;21,"Kategorie 2",IF(D70&lt;31,"Kategorie 3",IF(D70&gt;30,"Kategorie 4","")))))</f>
        <v>0</v>
      </c>
    </row>
    <row r="71" spans="1:7" x14ac:dyDescent="0.35">
      <c r="A71" t="s">
        <v>30</v>
      </c>
      <c r="B71" t="s">
        <v>16</v>
      </c>
      <c r="C71">
        <f>IF(B71="Seriennummererfassung",1,0)</f>
        <v>1</v>
      </c>
      <c r="D71">
        <v>18</v>
      </c>
      <c r="E71" s="1">
        <v>5.4</v>
      </c>
      <c r="F71">
        <f>COUNTIFS(A:A,A71,C:C,1)</f>
        <v>1</v>
      </c>
      <c r="G71" t="str">
        <f>IF(B71="Seriennummererfassung",IF(D71&lt;8,"Kategorie 1",IF(D71&lt;21,"Kategorie 2",IF(D71&lt;31,"Kategorie 3",IF(D71&gt;30,"Kategorie 4","")))))</f>
        <v>Kategorie 2</v>
      </c>
    </row>
    <row r="72" spans="1:7" x14ac:dyDescent="0.35">
      <c r="A72" t="s">
        <v>30</v>
      </c>
      <c r="B72" t="s">
        <v>7</v>
      </c>
      <c r="C72">
        <f>IF(B72="Seriennummererfassung",1,0)</f>
        <v>0</v>
      </c>
      <c r="D72">
        <v>1</v>
      </c>
      <c r="E72" s="1">
        <v>9.5</v>
      </c>
      <c r="F72">
        <f>COUNTIFS(A:A,A72,C:C,1)</f>
        <v>1</v>
      </c>
      <c r="G72" t="b">
        <f>IF(B72="Seriennummererfassung",IF(D72&lt;8,"Kategorie 1",IF(D72&lt;21,"Kategorie 2",IF(D72&lt;31,"Kategorie 3",IF(D72&gt;30,"Kategorie 4","")))))</f>
        <v>0</v>
      </c>
    </row>
    <row r="73" spans="1:7" x14ac:dyDescent="0.35">
      <c r="A73" t="s">
        <v>30</v>
      </c>
      <c r="B73" t="s">
        <v>13</v>
      </c>
      <c r="C73">
        <f>IF(B73="Seriennummererfassung",1,0)</f>
        <v>0</v>
      </c>
      <c r="D73">
        <v>1</v>
      </c>
      <c r="E73" s="1">
        <v>219</v>
      </c>
      <c r="F73">
        <f>COUNTIFS(A:A,A73,C:C,1)</f>
        <v>1</v>
      </c>
      <c r="G73" t="b">
        <f>IF(B73="Seriennummererfassung",IF(D73&lt;8,"Kategorie 1",IF(D73&lt;21,"Kategorie 2",IF(D73&lt;31,"Kategorie 3",IF(D73&gt;30,"Kategorie 4","")))))</f>
        <v>0</v>
      </c>
    </row>
    <row r="74" spans="1:7" x14ac:dyDescent="0.35">
      <c r="A74" t="s">
        <v>30</v>
      </c>
      <c r="B74" t="s">
        <v>14</v>
      </c>
      <c r="C74">
        <f>IF(B74="Seriennummererfassung",1,0)</f>
        <v>0</v>
      </c>
      <c r="D74">
        <v>1</v>
      </c>
      <c r="E74" s="1">
        <v>2.78</v>
      </c>
      <c r="F74">
        <f>COUNTIFS(A:A,A74,C:C,1)</f>
        <v>1</v>
      </c>
      <c r="G74" t="b">
        <f>IF(B74="Seriennummererfassung",IF(D74&lt;8,"Kategorie 1",IF(D74&lt;21,"Kategorie 2",IF(D74&lt;31,"Kategorie 3",IF(D74&gt;30,"Kategorie 4","")))))</f>
        <v>0</v>
      </c>
    </row>
    <row r="75" spans="1:7" x14ac:dyDescent="0.35">
      <c r="A75" t="s">
        <v>30</v>
      </c>
      <c r="B75" t="s">
        <v>15</v>
      </c>
      <c r="C75">
        <f>IF(B75="Seriennummererfassung",1,0)</f>
        <v>0</v>
      </c>
      <c r="D75">
        <v>1</v>
      </c>
      <c r="E75" s="1">
        <v>9.5</v>
      </c>
      <c r="F75">
        <f>COUNTIFS(A:A,A75,C:C,1)</f>
        <v>1</v>
      </c>
      <c r="G75" t="b">
        <f>IF(B75="Seriennummererfassung",IF(D75&lt;8,"Kategorie 1",IF(D75&lt;21,"Kategorie 2",IF(D75&lt;31,"Kategorie 3",IF(D75&gt;30,"Kategorie 4","")))))</f>
        <v>0</v>
      </c>
    </row>
    <row r="76" spans="1:7" x14ac:dyDescent="0.35">
      <c r="A76" t="s">
        <v>30</v>
      </c>
      <c r="B76" t="s">
        <v>29</v>
      </c>
      <c r="C76">
        <f>IF(B76="Seriennummererfassung",1,0)</f>
        <v>0</v>
      </c>
      <c r="D76">
        <v>18</v>
      </c>
      <c r="E76" s="1">
        <v>108</v>
      </c>
      <c r="F76">
        <f>COUNTIFS(A:A,A76,C:C,1)</f>
        <v>1</v>
      </c>
      <c r="G76" t="b">
        <f>IF(B76="Seriennummererfassung",IF(D76&lt;8,"Kategorie 1",IF(D76&lt;21,"Kategorie 2",IF(D76&lt;31,"Kategorie 3",IF(D76&gt;30,"Kategorie 4","")))))</f>
        <v>0</v>
      </c>
    </row>
    <row r="77" spans="1:7" x14ac:dyDescent="0.35">
      <c r="A77" t="s">
        <v>31</v>
      </c>
      <c r="B77" t="s">
        <v>16</v>
      </c>
      <c r="C77">
        <f>IF(B77="Seriennummererfassung",1,0)</f>
        <v>1</v>
      </c>
      <c r="D77">
        <v>24</v>
      </c>
      <c r="E77" s="1">
        <v>7.2</v>
      </c>
      <c r="F77">
        <f>COUNTIFS(A:A,A77,C:C,1)</f>
        <v>1</v>
      </c>
      <c r="G77" t="str">
        <f>IF(B77="Seriennummererfassung",IF(D77&lt;8,"Kategorie 1",IF(D77&lt;21,"Kategorie 2",IF(D77&lt;31,"Kategorie 3",IF(D77&gt;30,"Kategorie 4","")))))</f>
        <v>Kategorie 3</v>
      </c>
    </row>
    <row r="78" spans="1:7" x14ac:dyDescent="0.35">
      <c r="A78" t="s">
        <v>31</v>
      </c>
      <c r="B78" t="s">
        <v>7</v>
      </c>
      <c r="C78">
        <f>IF(B78="Seriennummererfassung",1,0)</f>
        <v>0</v>
      </c>
      <c r="D78">
        <v>1</v>
      </c>
      <c r="E78" s="1">
        <v>9.5</v>
      </c>
      <c r="F78">
        <f>COUNTIFS(A:A,A78,C:C,1)</f>
        <v>1</v>
      </c>
      <c r="G78" t="b">
        <f>IF(B78="Seriennummererfassung",IF(D78&lt;8,"Kategorie 1",IF(D78&lt;21,"Kategorie 2",IF(D78&lt;31,"Kategorie 3",IF(D78&gt;30,"Kategorie 4","")))))</f>
        <v>0</v>
      </c>
    </row>
    <row r="79" spans="1:7" x14ac:dyDescent="0.35">
      <c r="A79" t="s">
        <v>31</v>
      </c>
      <c r="B79" t="s">
        <v>11</v>
      </c>
      <c r="C79">
        <f>IF(B79="Seriennummererfassung",1,0)</f>
        <v>0</v>
      </c>
      <c r="D79">
        <v>1</v>
      </c>
      <c r="E79" s="1">
        <v>5.5</v>
      </c>
      <c r="F79">
        <f>COUNTIFS(A:A,A79,C:C,1)</f>
        <v>1</v>
      </c>
      <c r="G79" t="b">
        <f>IF(B79="Seriennummererfassung",IF(D79&lt;8,"Kategorie 1",IF(D79&lt;21,"Kategorie 2",IF(D79&lt;31,"Kategorie 3",IF(D79&gt;30,"Kategorie 4","")))))</f>
        <v>0</v>
      </c>
    </row>
    <row r="80" spans="1:7" x14ac:dyDescent="0.35">
      <c r="A80" t="s">
        <v>31</v>
      </c>
      <c r="B80" t="s">
        <v>12</v>
      </c>
      <c r="C80">
        <f>IF(B80="Seriennummererfassung",1,0)</f>
        <v>0</v>
      </c>
      <c r="D80">
        <v>1</v>
      </c>
      <c r="E80" s="1">
        <v>23.22</v>
      </c>
      <c r="F80">
        <f>COUNTIFS(A:A,A80,C:C,1)</f>
        <v>1</v>
      </c>
      <c r="G80" t="b">
        <f>IF(B80="Seriennummererfassung",IF(D80&lt;8,"Kategorie 1",IF(D80&lt;21,"Kategorie 2",IF(D80&lt;31,"Kategorie 3",IF(D80&gt;30,"Kategorie 4","")))))</f>
        <v>0</v>
      </c>
    </row>
    <row r="81" spans="1:7" x14ac:dyDescent="0.35">
      <c r="A81" t="s">
        <v>31</v>
      </c>
      <c r="B81" t="s">
        <v>13</v>
      </c>
      <c r="C81">
        <f>IF(B81="Seriennummererfassung",1,0)</f>
        <v>0</v>
      </c>
      <c r="D81">
        <v>1</v>
      </c>
      <c r="E81" s="1">
        <v>547</v>
      </c>
      <c r="F81">
        <f>COUNTIFS(A:A,A81,C:C,1)</f>
        <v>1</v>
      </c>
      <c r="G81" t="b">
        <f>IF(B81="Seriennummererfassung",IF(D81&lt;8,"Kategorie 1",IF(D81&lt;21,"Kategorie 2",IF(D81&lt;31,"Kategorie 3",IF(D81&gt;30,"Kategorie 4","")))))</f>
        <v>0</v>
      </c>
    </row>
    <row r="82" spans="1:7" x14ac:dyDescent="0.35">
      <c r="A82" t="s">
        <v>31</v>
      </c>
      <c r="B82" t="s">
        <v>8</v>
      </c>
      <c r="C82">
        <f>IF(B82="Seriennummererfassung",1,0)</f>
        <v>0</v>
      </c>
      <c r="D82">
        <v>1</v>
      </c>
      <c r="E82" s="1">
        <v>24.3</v>
      </c>
      <c r="F82">
        <f>COUNTIFS(A:A,A82,C:C,1)</f>
        <v>1</v>
      </c>
      <c r="G82" t="b">
        <f>IF(B82="Seriennummererfassung",IF(D82&lt;8,"Kategorie 1",IF(D82&lt;21,"Kategorie 2",IF(D82&lt;31,"Kategorie 3",IF(D82&gt;30,"Kategorie 4","")))))</f>
        <v>0</v>
      </c>
    </row>
    <row r="83" spans="1:7" x14ac:dyDescent="0.35">
      <c r="A83" t="s">
        <v>31</v>
      </c>
      <c r="B83" t="s">
        <v>14</v>
      </c>
      <c r="C83">
        <f>IF(B83="Seriennummererfassung",1,0)</f>
        <v>0</v>
      </c>
      <c r="D83">
        <v>1</v>
      </c>
      <c r="E83" s="1">
        <v>23.93</v>
      </c>
      <c r="F83">
        <f>COUNTIFS(A:A,A83,C:C,1)</f>
        <v>1</v>
      </c>
      <c r="G83" t="b">
        <f>IF(B83="Seriennummererfassung",IF(D83&lt;8,"Kategorie 1",IF(D83&lt;21,"Kategorie 2",IF(D83&lt;31,"Kategorie 3",IF(D83&gt;30,"Kategorie 4","")))))</f>
        <v>0</v>
      </c>
    </row>
    <row r="84" spans="1:7" x14ac:dyDescent="0.35">
      <c r="A84" t="s">
        <v>31</v>
      </c>
      <c r="B84" t="s">
        <v>15</v>
      </c>
      <c r="C84">
        <f>IF(B84="Seriennummererfassung",1,0)</f>
        <v>0</v>
      </c>
      <c r="D84">
        <v>1</v>
      </c>
      <c r="E84" s="1">
        <v>14.85</v>
      </c>
      <c r="F84">
        <f>COUNTIFS(A:A,A84,C:C,1)</f>
        <v>1</v>
      </c>
      <c r="G84" t="b">
        <f>IF(B84="Seriennummererfassung",IF(D84&lt;8,"Kategorie 1",IF(D84&lt;21,"Kategorie 2",IF(D84&lt;31,"Kategorie 3",IF(D84&gt;30,"Kategorie 4","")))))</f>
        <v>0</v>
      </c>
    </row>
    <row r="85" spans="1:7" x14ac:dyDescent="0.35">
      <c r="A85" t="s">
        <v>31</v>
      </c>
      <c r="B85" t="s">
        <v>29</v>
      </c>
      <c r="C85">
        <f>IF(B85="Seriennummererfassung",1,0)</f>
        <v>0</v>
      </c>
      <c r="D85">
        <v>24</v>
      </c>
      <c r="E85" s="1">
        <v>118.8</v>
      </c>
      <c r="F85">
        <f>COUNTIFS(A:A,A85,C:C,1)</f>
        <v>1</v>
      </c>
      <c r="G85" t="b">
        <f>IF(B85="Seriennummererfassung",IF(D85&lt;8,"Kategorie 1",IF(D85&lt;21,"Kategorie 2",IF(D85&lt;31,"Kategorie 3",IF(D85&gt;30,"Kategorie 4","")))))</f>
        <v>0</v>
      </c>
    </row>
    <row r="86" spans="1:7" x14ac:dyDescent="0.35">
      <c r="A86" t="s">
        <v>32</v>
      </c>
      <c r="B86" t="s">
        <v>16</v>
      </c>
      <c r="C86">
        <f>IF(B86="Seriennummererfassung",1,0)</f>
        <v>1</v>
      </c>
      <c r="D86">
        <v>27</v>
      </c>
      <c r="E86" s="1">
        <v>8.1</v>
      </c>
      <c r="F86">
        <f>COUNTIFS(A:A,A86,C:C,1)</f>
        <v>1</v>
      </c>
      <c r="G86" t="str">
        <f>IF(B86="Seriennummererfassung",IF(D86&lt;8,"Kategorie 1",IF(D86&lt;21,"Kategorie 2",IF(D86&lt;31,"Kategorie 3",IF(D86&gt;30,"Kategorie 4","")))))</f>
        <v>Kategorie 3</v>
      </c>
    </row>
    <row r="87" spans="1:7" x14ac:dyDescent="0.35">
      <c r="A87" t="s">
        <v>32</v>
      </c>
      <c r="B87" t="s">
        <v>7</v>
      </c>
      <c r="C87">
        <f>IF(B87="Seriennummererfassung",1,0)</f>
        <v>0</v>
      </c>
      <c r="D87">
        <v>1</v>
      </c>
      <c r="E87" s="1">
        <v>9.5</v>
      </c>
      <c r="F87">
        <f>COUNTIFS(A:A,A87,C:C,1)</f>
        <v>1</v>
      </c>
      <c r="G87" t="b">
        <f>IF(B87="Seriennummererfassung",IF(D87&lt;8,"Kategorie 1",IF(D87&lt;21,"Kategorie 2",IF(D87&lt;31,"Kategorie 3",IF(D87&gt;30,"Kategorie 4","")))))</f>
        <v>0</v>
      </c>
    </row>
    <row r="88" spans="1:7" x14ac:dyDescent="0.35">
      <c r="A88" t="s">
        <v>32</v>
      </c>
      <c r="B88" t="s">
        <v>13</v>
      </c>
      <c r="C88">
        <f>IF(B88="Seriennummererfassung",1,0)</f>
        <v>0</v>
      </c>
      <c r="D88">
        <v>1</v>
      </c>
      <c r="E88" s="1">
        <v>438</v>
      </c>
      <c r="F88">
        <f>COUNTIFS(A:A,A88,C:C,1)</f>
        <v>1</v>
      </c>
      <c r="G88" t="b">
        <f>IF(B88="Seriennummererfassung",IF(D88&lt;8,"Kategorie 1",IF(D88&lt;21,"Kategorie 2",IF(D88&lt;31,"Kategorie 3",IF(D88&gt;30,"Kategorie 4","")))))</f>
        <v>0</v>
      </c>
    </row>
    <row r="89" spans="1:7" x14ac:dyDescent="0.35">
      <c r="A89" t="s">
        <v>32</v>
      </c>
      <c r="B89" t="s">
        <v>14</v>
      </c>
      <c r="C89">
        <f>IF(B89="Seriennummererfassung",1,0)</f>
        <v>0</v>
      </c>
      <c r="D89">
        <v>1</v>
      </c>
      <c r="E89" s="1">
        <v>8.69</v>
      </c>
      <c r="F89">
        <f>COUNTIFS(A:A,A89,C:C,1)</f>
        <v>1</v>
      </c>
      <c r="G89" t="b">
        <f>IF(B89="Seriennummererfassung",IF(D89&lt;8,"Kategorie 1",IF(D89&lt;21,"Kategorie 2",IF(D89&lt;31,"Kategorie 3",IF(D89&gt;30,"Kategorie 4","")))))</f>
        <v>0</v>
      </c>
    </row>
    <row r="90" spans="1:7" x14ac:dyDescent="0.35">
      <c r="A90" t="s">
        <v>32</v>
      </c>
      <c r="B90" t="s">
        <v>15</v>
      </c>
      <c r="C90">
        <f>IF(B90="Seriennummererfassung",1,0)</f>
        <v>0</v>
      </c>
      <c r="D90">
        <v>1</v>
      </c>
      <c r="E90" s="1">
        <v>9.5</v>
      </c>
      <c r="F90">
        <f>COUNTIFS(A:A,A90,C:C,1)</f>
        <v>1</v>
      </c>
      <c r="G90" t="b">
        <f>IF(B90="Seriennummererfassung",IF(D90&lt;8,"Kategorie 1",IF(D90&lt;21,"Kategorie 2",IF(D90&lt;31,"Kategorie 3",IF(D90&gt;30,"Kategorie 4","")))))</f>
        <v>0</v>
      </c>
    </row>
    <row r="91" spans="1:7" x14ac:dyDescent="0.35">
      <c r="A91" t="s">
        <v>32</v>
      </c>
      <c r="B91" t="s">
        <v>29</v>
      </c>
      <c r="C91">
        <f>IF(B91="Seriennummererfassung",1,0)</f>
        <v>0</v>
      </c>
      <c r="D91">
        <v>27</v>
      </c>
      <c r="E91" s="1">
        <v>118.8</v>
      </c>
      <c r="F91">
        <f>COUNTIFS(A:A,A91,C:C,1)</f>
        <v>1</v>
      </c>
      <c r="G91" t="b">
        <f>IF(B91="Seriennummererfassung",IF(D91&lt;8,"Kategorie 1",IF(D91&lt;21,"Kategorie 2",IF(D91&lt;31,"Kategorie 3",IF(D91&gt;30,"Kategorie 4","")))))</f>
        <v>0</v>
      </c>
    </row>
    <row r="92" spans="1:7" x14ac:dyDescent="0.35">
      <c r="A92" t="s">
        <v>33</v>
      </c>
      <c r="B92" t="s">
        <v>16</v>
      </c>
      <c r="C92">
        <f>IF(B92="Seriennummererfassung",1,0)</f>
        <v>1</v>
      </c>
      <c r="D92">
        <v>14</v>
      </c>
      <c r="E92" s="1">
        <v>4.2</v>
      </c>
      <c r="F92">
        <f>COUNTIFS(A:A,A92,C:C,1)</f>
        <v>1</v>
      </c>
      <c r="G92" t="str">
        <f>IF(B92="Seriennummererfassung",IF(D92&lt;8,"Kategorie 1",IF(D92&lt;21,"Kategorie 2",IF(D92&lt;31,"Kategorie 3",IF(D92&gt;30,"Kategorie 4","")))))</f>
        <v>Kategorie 2</v>
      </c>
    </row>
    <row r="93" spans="1:7" x14ac:dyDescent="0.35">
      <c r="A93" t="s">
        <v>33</v>
      </c>
      <c r="B93" t="s">
        <v>7</v>
      </c>
      <c r="C93">
        <f>IF(B93="Seriennummererfassung",1,0)</f>
        <v>0</v>
      </c>
      <c r="D93">
        <v>1</v>
      </c>
      <c r="E93" s="1">
        <v>9.5</v>
      </c>
      <c r="F93">
        <f>COUNTIFS(A:A,A93,C:C,1)</f>
        <v>1</v>
      </c>
      <c r="G93" t="b">
        <f>IF(B93="Seriennummererfassung",IF(D93&lt;8,"Kategorie 1",IF(D93&lt;21,"Kategorie 2",IF(D93&lt;31,"Kategorie 3",IF(D93&gt;30,"Kategorie 4","")))))</f>
        <v>0</v>
      </c>
    </row>
    <row r="94" spans="1:7" x14ac:dyDescent="0.35">
      <c r="A94" t="s">
        <v>33</v>
      </c>
      <c r="B94" t="s">
        <v>11</v>
      </c>
      <c r="C94">
        <f>IF(B94="Seriennummererfassung",1,0)</f>
        <v>0</v>
      </c>
      <c r="D94">
        <v>1</v>
      </c>
      <c r="E94" s="1">
        <v>5.5</v>
      </c>
      <c r="F94">
        <f>COUNTIFS(A:A,A94,C:C,1)</f>
        <v>1</v>
      </c>
      <c r="G94" t="b">
        <f>IF(B94="Seriennummererfassung",IF(D94&lt;8,"Kategorie 1",IF(D94&lt;21,"Kategorie 2",IF(D94&lt;31,"Kategorie 3",IF(D94&gt;30,"Kategorie 4","")))))</f>
        <v>0</v>
      </c>
    </row>
    <row r="95" spans="1:7" x14ac:dyDescent="0.35">
      <c r="A95" t="s">
        <v>33</v>
      </c>
      <c r="B95" t="s">
        <v>12</v>
      </c>
      <c r="C95">
        <f>IF(B95="Seriennummererfassung",1,0)</f>
        <v>0</v>
      </c>
      <c r="D95">
        <v>1</v>
      </c>
      <c r="E95" s="1">
        <v>23.22</v>
      </c>
      <c r="F95">
        <f>COUNTIFS(A:A,A95,C:C,1)</f>
        <v>1</v>
      </c>
      <c r="G95" t="b">
        <f>IF(B95="Seriennummererfassung",IF(D95&lt;8,"Kategorie 1",IF(D95&lt;21,"Kategorie 2",IF(D95&lt;31,"Kategorie 3",IF(D95&gt;30,"Kategorie 4","")))))</f>
        <v>0</v>
      </c>
    </row>
    <row r="96" spans="1:7" x14ac:dyDescent="0.35">
      <c r="A96" t="s">
        <v>33</v>
      </c>
      <c r="B96" t="s">
        <v>13</v>
      </c>
      <c r="C96">
        <f>IF(B96="Seriennummererfassung",1,0)</f>
        <v>0</v>
      </c>
      <c r="D96">
        <v>1</v>
      </c>
      <c r="E96" s="1">
        <v>328</v>
      </c>
      <c r="F96">
        <f>COUNTIFS(A:A,A96,C:C,1)</f>
        <v>1</v>
      </c>
      <c r="G96" t="b">
        <f>IF(B96="Seriennummererfassung",IF(D96&lt;8,"Kategorie 1",IF(D96&lt;21,"Kategorie 2",IF(D96&lt;31,"Kategorie 3",IF(D96&gt;30,"Kategorie 4","")))))</f>
        <v>0</v>
      </c>
    </row>
    <row r="97" spans="1:7" x14ac:dyDescent="0.35">
      <c r="A97" t="s">
        <v>33</v>
      </c>
      <c r="B97" t="s">
        <v>8</v>
      </c>
      <c r="C97">
        <f>IF(B97="Seriennummererfassung",1,0)</f>
        <v>0</v>
      </c>
      <c r="D97">
        <v>1</v>
      </c>
      <c r="E97" s="1">
        <v>24.3</v>
      </c>
      <c r="F97">
        <f>COUNTIFS(A:A,A97,C:C,1)</f>
        <v>1</v>
      </c>
      <c r="G97" t="b">
        <f>IF(B97="Seriennummererfassung",IF(D97&lt;8,"Kategorie 1",IF(D97&lt;21,"Kategorie 2",IF(D97&lt;31,"Kategorie 3",IF(D97&gt;30,"Kategorie 4","")))))</f>
        <v>0</v>
      </c>
    </row>
    <row r="98" spans="1:7" x14ac:dyDescent="0.35">
      <c r="A98" t="s">
        <v>33</v>
      </c>
      <c r="B98" t="s">
        <v>14</v>
      </c>
      <c r="C98">
        <f>IF(B98="Seriennummererfassung",1,0)</f>
        <v>0</v>
      </c>
      <c r="D98">
        <v>1</v>
      </c>
      <c r="E98" s="1">
        <v>4.0999999999999996</v>
      </c>
      <c r="F98">
        <f>COUNTIFS(A:A,A98,C:C,1)</f>
        <v>1</v>
      </c>
      <c r="G98" t="b">
        <f>IF(B98="Seriennummererfassung",IF(D98&lt;8,"Kategorie 1",IF(D98&lt;21,"Kategorie 2",IF(D98&lt;31,"Kategorie 3",IF(D98&gt;30,"Kategorie 4","")))))</f>
        <v>0</v>
      </c>
    </row>
    <row r="99" spans="1:7" x14ac:dyDescent="0.35">
      <c r="A99" t="s">
        <v>33</v>
      </c>
      <c r="B99" t="s">
        <v>15</v>
      </c>
      <c r="C99">
        <f>IF(B99="Seriennummererfassung",1,0)</f>
        <v>0</v>
      </c>
      <c r="D99">
        <v>1</v>
      </c>
      <c r="E99" s="1">
        <v>9.5</v>
      </c>
      <c r="F99">
        <f>COUNTIFS(A:A,A99,C:C,1)</f>
        <v>1</v>
      </c>
      <c r="G99" t="b">
        <f>IF(B99="Seriennummererfassung",IF(D99&lt;8,"Kategorie 1",IF(D99&lt;21,"Kategorie 2",IF(D99&lt;31,"Kategorie 3",IF(D99&gt;30,"Kategorie 4","")))))</f>
        <v>0</v>
      </c>
    </row>
    <row r="100" spans="1:7" x14ac:dyDescent="0.35">
      <c r="A100" t="s">
        <v>33</v>
      </c>
      <c r="B100" t="s">
        <v>17</v>
      </c>
      <c r="C100">
        <f>IF(B100="Seriennummererfassung",1,0)</f>
        <v>0</v>
      </c>
      <c r="D100">
        <v>14</v>
      </c>
      <c r="E100" s="1">
        <v>147.15</v>
      </c>
      <c r="F100">
        <f>COUNTIFS(A:A,A100,C:C,1)</f>
        <v>1</v>
      </c>
      <c r="G100" t="b">
        <f>IF(B100="Seriennummererfassung",IF(D100&lt;8,"Kategorie 1",IF(D100&lt;21,"Kategorie 2",IF(D100&lt;31,"Kategorie 3",IF(D100&gt;30,"Kategorie 4","")))))</f>
        <v>0</v>
      </c>
    </row>
    <row r="101" spans="1:7" x14ac:dyDescent="0.35">
      <c r="A101" t="s">
        <v>34</v>
      </c>
      <c r="B101" t="s">
        <v>16</v>
      </c>
      <c r="C101">
        <f>IF(B101="Seriennummererfassung",1,0)</f>
        <v>1</v>
      </c>
      <c r="D101">
        <v>19</v>
      </c>
      <c r="E101" s="1">
        <v>5.7</v>
      </c>
      <c r="F101">
        <f>COUNTIFS(A:A,A101,C:C,1)</f>
        <v>1</v>
      </c>
      <c r="G101" t="str">
        <f>IF(B101="Seriennummererfassung",IF(D101&lt;8,"Kategorie 1",IF(D101&lt;21,"Kategorie 2",IF(D101&lt;31,"Kategorie 3",IF(D101&gt;30,"Kategorie 4","")))))</f>
        <v>Kategorie 2</v>
      </c>
    </row>
    <row r="102" spans="1:7" x14ac:dyDescent="0.35">
      <c r="A102" t="s">
        <v>34</v>
      </c>
      <c r="B102" t="s">
        <v>7</v>
      </c>
      <c r="C102">
        <f>IF(B102="Seriennummererfassung",1,0)</f>
        <v>0</v>
      </c>
      <c r="D102">
        <v>1</v>
      </c>
      <c r="E102" s="1">
        <v>9.5</v>
      </c>
      <c r="F102">
        <f>COUNTIFS(A:A,A102,C:C,1)</f>
        <v>1</v>
      </c>
      <c r="G102" t="b">
        <f>IF(B102="Seriennummererfassung",IF(D102&lt;8,"Kategorie 1",IF(D102&lt;21,"Kategorie 2",IF(D102&lt;31,"Kategorie 3",IF(D102&gt;30,"Kategorie 4","")))))</f>
        <v>0</v>
      </c>
    </row>
    <row r="103" spans="1:7" x14ac:dyDescent="0.35">
      <c r="A103" t="s">
        <v>34</v>
      </c>
      <c r="B103" t="s">
        <v>11</v>
      </c>
      <c r="C103">
        <f>IF(B103="Seriennummererfassung",1,0)</f>
        <v>0</v>
      </c>
      <c r="D103">
        <v>1</v>
      </c>
      <c r="E103" s="1">
        <v>5.5</v>
      </c>
      <c r="F103">
        <f>COUNTIFS(A:A,A103,C:C,1)</f>
        <v>1</v>
      </c>
      <c r="G103" t="b">
        <f>IF(B103="Seriennummererfassung",IF(D103&lt;8,"Kategorie 1",IF(D103&lt;21,"Kategorie 2",IF(D103&lt;31,"Kategorie 3",IF(D103&gt;30,"Kategorie 4","")))))</f>
        <v>0</v>
      </c>
    </row>
    <row r="104" spans="1:7" x14ac:dyDescent="0.35">
      <c r="A104" t="s">
        <v>34</v>
      </c>
      <c r="B104" t="s">
        <v>12</v>
      </c>
      <c r="C104">
        <f>IF(B104="Seriennummererfassung",1,0)</f>
        <v>0</v>
      </c>
      <c r="D104">
        <v>1</v>
      </c>
      <c r="E104" s="1">
        <v>23.22</v>
      </c>
      <c r="F104">
        <f>COUNTIFS(A:A,A104,C:C,1)</f>
        <v>1</v>
      </c>
      <c r="G104" t="b">
        <f>IF(B104="Seriennummererfassung",IF(D104&lt;8,"Kategorie 1",IF(D104&lt;21,"Kategorie 2",IF(D104&lt;31,"Kategorie 3",IF(D104&gt;30,"Kategorie 4","")))))</f>
        <v>0</v>
      </c>
    </row>
    <row r="105" spans="1:7" x14ac:dyDescent="0.35">
      <c r="A105" t="s">
        <v>34</v>
      </c>
      <c r="B105" t="s">
        <v>13</v>
      </c>
      <c r="C105">
        <f>IF(B105="Seriennummererfassung",1,0)</f>
        <v>0</v>
      </c>
      <c r="D105">
        <v>1</v>
      </c>
      <c r="E105" s="1">
        <v>328</v>
      </c>
      <c r="F105">
        <f>COUNTIFS(A:A,A105,C:C,1)</f>
        <v>1</v>
      </c>
      <c r="G105" t="b">
        <f>IF(B105="Seriennummererfassung",IF(D105&lt;8,"Kategorie 1",IF(D105&lt;21,"Kategorie 2",IF(D105&lt;31,"Kategorie 3",IF(D105&gt;30,"Kategorie 4","")))))</f>
        <v>0</v>
      </c>
    </row>
    <row r="106" spans="1:7" x14ac:dyDescent="0.35">
      <c r="A106" t="s">
        <v>34</v>
      </c>
      <c r="B106" t="s">
        <v>8</v>
      </c>
      <c r="C106">
        <f>IF(B106="Seriennummererfassung",1,0)</f>
        <v>0</v>
      </c>
      <c r="D106">
        <v>1</v>
      </c>
      <c r="E106" s="1">
        <v>24.3</v>
      </c>
      <c r="F106">
        <f>COUNTIFS(A:A,A106,C:C,1)</f>
        <v>1</v>
      </c>
      <c r="G106" t="b">
        <f>IF(B106="Seriennummererfassung",IF(D106&lt;8,"Kategorie 1",IF(D106&lt;21,"Kategorie 2",IF(D106&lt;31,"Kategorie 3",IF(D106&gt;30,"Kategorie 4","")))))</f>
        <v>0</v>
      </c>
    </row>
    <row r="107" spans="1:7" x14ac:dyDescent="0.35">
      <c r="A107" t="s">
        <v>34</v>
      </c>
      <c r="B107" t="s">
        <v>14</v>
      </c>
      <c r="C107">
        <f>IF(B107="Seriennummererfassung",1,0)</f>
        <v>0</v>
      </c>
      <c r="D107">
        <v>1</v>
      </c>
      <c r="E107" s="1">
        <v>5.51</v>
      </c>
      <c r="F107">
        <f>COUNTIFS(A:A,A107,C:C,1)</f>
        <v>1</v>
      </c>
      <c r="G107" t="b">
        <f>IF(B107="Seriennummererfassung",IF(D107&lt;8,"Kategorie 1",IF(D107&lt;21,"Kategorie 2",IF(D107&lt;31,"Kategorie 3",IF(D107&gt;30,"Kategorie 4","")))))</f>
        <v>0</v>
      </c>
    </row>
    <row r="108" spans="1:7" x14ac:dyDescent="0.35">
      <c r="A108" t="s">
        <v>34</v>
      </c>
      <c r="B108" t="s">
        <v>15</v>
      </c>
      <c r="C108">
        <f>IF(B108="Seriennummererfassung",1,0)</f>
        <v>0</v>
      </c>
      <c r="D108">
        <v>1</v>
      </c>
      <c r="E108" s="1">
        <v>14.65</v>
      </c>
      <c r="F108">
        <f>COUNTIFS(A:A,A108,C:C,1)</f>
        <v>1</v>
      </c>
      <c r="G108" t="b">
        <f>IF(B108="Seriennummererfassung",IF(D108&lt;8,"Kategorie 1",IF(D108&lt;21,"Kategorie 2",IF(D108&lt;31,"Kategorie 3",IF(D108&gt;30,"Kategorie 4","")))))</f>
        <v>0</v>
      </c>
    </row>
    <row r="109" spans="1:7" x14ac:dyDescent="0.35">
      <c r="A109" t="s">
        <v>34</v>
      </c>
      <c r="B109" t="s">
        <v>17</v>
      </c>
      <c r="C109">
        <f>IF(B109="Seriennummererfassung",1,0)</f>
        <v>0</v>
      </c>
      <c r="D109">
        <v>19</v>
      </c>
      <c r="E109" s="1">
        <v>147.15</v>
      </c>
      <c r="F109">
        <f>COUNTIFS(A:A,A109,C:C,1)</f>
        <v>1</v>
      </c>
      <c r="G109" t="b">
        <f>IF(B109="Seriennummererfassung",IF(D109&lt;8,"Kategorie 1",IF(D109&lt;21,"Kategorie 2",IF(D109&lt;31,"Kategorie 3",IF(D109&gt;30,"Kategorie 4","")))))</f>
        <v>0</v>
      </c>
    </row>
    <row r="110" spans="1:7" x14ac:dyDescent="0.35">
      <c r="A110" t="s">
        <v>35</v>
      </c>
      <c r="B110" t="s">
        <v>16</v>
      </c>
      <c r="C110">
        <f>IF(B110="Seriennummererfassung",1,0)</f>
        <v>1</v>
      </c>
      <c r="D110">
        <v>11</v>
      </c>
      <c r="E110" s="1">
        <v>3.3</v>
      </c>
      <c r="F110">
        <f>COUNTIFS(A:A,A110,C:C,1)</f>
        <v>1</v>
      </c>
      <c r="G110" t="str">
        <f>IF(B110="Seriennummererfassung",IF(D110&lt;8,"Kategorie 1",IF(D110&lt;21,"Kategorie 2",IF(D110&lt;31,"Kategorie 3",IF(D110&gt;30,"Kategorie 4","")))))</f>
        <v>Kategorie 2</v>
      </c>
    </row>
    <row r="111" spans="1:7" x14ac:dyDescent="0.35">
      <c r="A111" t="s">
        <v>35</v>
      </c>
      <c r="B111" t="s">
        <v>7</v>
      </c>
      <c r="C111">
        <f>IF(B111="Seriennummererfassung",1,0)</f>
        <v>0</v>
      </c>
      <c r="D111">
        <v>1</v>
      </c>
      <c r="E111" s="1">
        <v>9.5</v>
      </c>
      <c r="F111">
        <f>COUNTIFS(A:A,A111,C:C,1)</f>
        <v>1</v>
      </c>
      <c r="G111" t="b">
        <f>IF(B111="Seriennummererfassung",IF(D111&lt;8,"Kategorie 1",IF(D111&lt;21,"Kategorie 2",IF(D111&lt;31,"Kategorie 3",IF(D111&gt;30,"Kategorie 4","")))))</f>
        <v>0</v>
      </c>
    </row>
    <row r="112" spans="1:7" x14ac:dyDescent="0.35">
      <c r="A112" t="s">
        <v>35</v>
      </c>
      <c r="B112" t="s">
        <v>11</v>
      </c>
      <c r="C112">
        <f>IF(B112="Seriennummererfassung",1,0)</f>
        <v>0</v>
      </c>
      <c r="D112">
        <v>1</v>
      </c>
      <c r="E112" s="1">
        <v>5.5</v>
      </c>
      <c r="F112">
        <f>COUNTIFS(A:A,A112,C:C,1)</f>
        <v>1</v>
      </c>
      <c r="G112" t="b">
        <f>IF(B112="Seriennummererfassung",IF(D112&lt;8,"Kategorie 1",IF(D112&lt;21,"Kategorie 2",IF(D112&lt;31,"Kategorie 3",IF(D112&gt;30,"Kategorie 4","")))))</f>
        <v>0</v>
      </c>
    </row>
    <row r="113" spans="1:7" x14ac:dyDescent="0.35">
      <c r="A113" t="s">
        <v>35</v>
      </c>
      <c r="B113" t="s">
        <v>12</v>
      </c>
      <c r="C113">
        <f>IF(B113="Seriennummererfassung",1,0)</f>
        <v>0</v>
      </c>
      <c r="D113">
        <v>1</v>
      </c>
      <c r="E113" s="1">
        <v>23.22</v>
      </c>
      <c r="F113">
        <f>COUNTIFS(A:A,A113,C:C,1)</f>
        <v>1</v>
      </c>
      <c r="G113" t="b">
        <f>IF(B113="Seriennummererfassung",IF(D113&lt;8,"Kategorie 1",IF(D113&lt;21,"Kategorie 2",IF(D113&lt;31,"Kategorie 3",IF(D113&gt;30,"Kategorie 4","")))))</f>
        <v>0</v>
      </c>
    </row>
    <row r="114" spans="1:7" x14ac:dyDescent="0.35">
      <c r="A114" t="s">
        <v>35</v>
      </c>
      <c r="B114" t="s">
        <v>13</v>
      </c>
      <c r="C114">
        <f>IF(B114="Seriennummererfassung",1,0)</f>
        <v>0</v>
      </c>
      <c r="D114">
        <v>1</v>
      </c>
      <c r="E114" s="1">
        <v>328</v>
      </c>
      <c r="F114">
        <f>COUNTIFS(A:A,A114,C:C,1)</f>
        <v>1</v>
      </c>
      <c r="G114" t="b">
        <f>IF(B114="Seriennummererfassung",IF(D114&lt;8,"Kategorie 1",IF(D114&lt;21,"Kategorie 2",IF(D114&lt;31,"Kategorie 3",IF(D114&gt;30,"Kategorie 4","")))))</f>
        <v>0</v>
      </c>
    </row>
    <row r="115" spans="1:7" x14ac:dyDescent="0.35">
      <c r="A115" t="s">
        <v>35</v>
      </c>
      <c r="B115" t="s">
        <v>8</v>
      </c>
      <c r="C115">
        <f>IF(B115="Seriennummererfassung",1,0)</f>
        <v>0</v>
      </c>
      <c r="D115">
        <v>1</v>
      </c>
      <c r="E115" s="1">
        <v>24.3</v>
      </c>
      <c r="F115">
        <f>COUNTIFS(A:A,A115,C:C,1)</f>
        <v>1</v>
      </c>
      <c r="G115" t="b">
        <f>IF(B115="Seriennummererfassung",IF(D115&lt;8,"Kategorie 1",IF(D115&lt;21,"Kategorie 2",IF(D115&lt;31,"Kategorie 3",IF(D115&gt;30,"Kategorie 4","")))))</f>
        <v>0</v>
      </c>
    </row>
    <row r="116" spans="1:7" x14ac:dyDescent="0.35">
      <c r="A116" t="s">
        <v>35</v>
      </c>
      <c r="B116" t="s">
        <v>14</v>
      </c>
      <c r="C116">
        <f>IF(B116="Seriennummererfassung",1,0)</f>
        <v>0</v>
      </c>
      <c r="D116">
        <v>1</v>
      </c>
      <c r="E116" s="1">
        <v>15.34</v>
      </c>
      <c r="F116">
        <f>COUNTIFS(A:A,A116,C:C,1)</f>
        <v>1</v>
      </c>
      <c r="G116" t="b">
        <f>IF(B116="Seriennummererfassung",IF(D116&lt;8,"Kategorie 1",IF(D116&lt;21,"Kategorie 2",IF(D116&lt;31,"Kategorie 3",IF(D116&gt;30,"Kategorie 4","")))))</f>
        <v>0</v>
      </c>
    </row>
    <row r="117" spans="1:7" x14ac:dyDescent="0.35">
      <c r="A117" t="s">
        <v>35</v>
      </c>
      <c r="B117" t="s">
        <v>15</v>
      </c>
      <c r="C117">
        <f>IF(B117="Seriennummererfassung",1,0)</f>
        <v>0</v>
      </c>
      <c r="D117">
        <v>1</v>
      </c>
      <c r="E117" s="1">
        <v>9.5</v>
      </c>
      <c r="F117">
        <f>COUNTIFS(A:A,A117,C:C,1)</f>
        <v>1</v>
      </c>
      <c r="G117" t="b">
        <f>IF(B117="Seriennummererfassung",IF(D117&lt;8,"Kategorie 1",IF(D117&lt;21,"Kategorie 2",IF(D117&lt;31,"Kategorie 3",IF(D117&gt;30,"Kategorie 4","")))))</f>
        <v>0</v>
      </c>
    </row>
    <row r="118" spans="1:7" x14ac:dyDescent="0.35">
      <c r="A118" t="s">
        <v>35</v>
      </c>
      <c r="B118" t="s">
        <v>17</v>
      </c>
      <c r="C118">
        <f>IF(B118="Seriennummererfassung",1,0)</f>
        <v>0</v>
      </c>
      <c r="D118">
        <v>11</v>
      </c>
      <c r="E118" s="1">
        <v>147.15</v>
      </c>
      <c r="F118">
        <f>COUNTIFS(A:A,A118,C:C,1)</f>
        <v>1</v>
      </c>
      <c r="G118" t="b">
        <f>IF(B118="Seriennummererfassung",IF(D118&lt;8,"Kategorie 1",IF(D118&lt;21,"Kategorie 2",IF(D118&lt;31,"Kategorie 3",IF(D118&gt;30,"Kategorie 4","")))))</f>
        <v>0</v>
      </c>
    </row>
    <row r="119" spans="1:7" x14ac:dyDescent="0.35">
      <c r="A119" t="s">
        <v>36</v>
      </c>
      <c r="B119" t="s">
        <v>16</v>
      </c>
      <c r="C119">
        <f>IF(B119="Seriennummererfassung",1,0)</f>
        <v>1</v>
      </c>
      <c r="D119">
        <v>19</v>
      </c>
      <c r="E119" s="1">
        <v>5.7</v>
      </c>
      <c r="F119">
        <f>COUNTIFS(A:A,A119,C:C,1)</f>
        <v>1</v>
      </c>
      <c r="G119" t="str">
        <f>IF(B119="Seriennummererfassung",IF(D119&lt;8,"Kategorie 1",IF(D119&lt;21,"Kategorie 2",IF(D119&lt;31,"Kategorie 3",IF(D119&gt;30,"Kategorie 4","")))))</f>
        <v>Kategorie 2</v>
      </c>
    </row>
    <row r="120" spans="1:7" x14ac:dyDescent="0.35">
      <c r="A120" t="s">
        <v>36</v>
      </c>
      <c r="B120" t="s">
        <v>7</v>
      </c>
      <c r="C120">
        <f>IF(B120="Seriennummererfassung",1,0)</f>
        <v>0</v>
      </c>
      <c r="D120">
        <v>1</v>
      </c>
      <c r="E120" s="1">
        <v>9.5</v>
      </c>
      <c r="F120">
        <f>COUNTIFS(A:A,A120,C:C,1)</f>
        <v>1</v>
      </c>
      <c r="G120" t="b">
        <f>IF(B120="Seriennummererfassung",IF(D120&lt;8,"Kategorie 1",IF(D120&lt;21,"Kategorie 2",IF(D120&lt;31,"Kategorie 3",IF(D120&gt;30,"Kategorie 4","")))))</f>
        <v>0</v>
      </c>
    </row>
    <row r="121" spans="1:7" x14ac:dyDescent="0.35">
      <c r="A121" t="s">
        <v>36</v>
      </c>
      <c r="B121" t="s">
        <v>13</v>
      </c>
      <c r="C121">
        <f>IF(B121="Seriennummererfassung",1,0)</f>
        <v>0</v>
      </c>
      <c r="D121">
        <v>1</v>
      </c>
      <c r="E121" s="1">
        <v>219</v>
      </c>
      <c r="F121">
        <f>COUNTIFS(A:A,A121,C:C,1)</f>
        <v>1</v>
      </c>
      <c r="G121" t="b">
        <f>IF(B121="Seriennummererfassung",IF(D121&lt;8,"Kategorie 1",IF(D121&lt;21,"Kategorie 2",IF(D121&lt;31,"Kategorie 3",IF(D121&gt;30,"Kategorie 4","")))))</f>
        <v>0</v>
      </c>
    </row>
    <row r="122" spans="1:7" x14ac:dyDescent="0.35">
      <c r="A122" t="s">
        <v>36</v>
      </c>
      <c r="B122" t="s">
        <v>14</v>
      </c>
      <c r="C122">
        <f>IF(B122="Seriennummererfassung",1,0)</f>
        <v>0</v>
      </c>
      <c r="D122">
        <v>1</v>
      </c>
      <c r="E122" s="1">
        <v>13</v>
      </c>
      <c r="F122">
        <f>COUNTIFS(A:A,A122,C:C,1)</f>
        <v>1</v>
      </c>
      <c r="G122" t="b">
        <f>IF(B122="Seriennummererfassung",IF(D122&lt;8,"Kategorie 1",IF(D122&lt;21,"Kategorie 2",IF(D122&lt;31,"Kategorie 3",IF(D122&gt;30,"Kategorie 4","")))))</f>
        <v>0</v>
      </c>
    </row>
    <row r="123" spans="1:7" x14ac:dyDescent="0.35">
      <c r="A123" t="s">
        <v>36</v>
      </c>
      <c r="B123" t="s">
        <v>15</v>
      </c>
      <c r="C123">
        <f>IF(B123="Seriennummererfassung",1,0)</f>
        <v>0</v>
      </c>
      <c r="D123">
        <v>1</v>
      </c>
      <c r="E123" s="1">
        <v>9.5</v>
      </c>
      <c r="F123">
        <f>COUNTIFS(A:A,A123,C:C,1)</f>
        <v>1</v>
      </c>
      <c r="G123" t="b">
        <f>IF(B123="Seriennummererfassung",IF(D123&lt;8,"Kategorie 1",IF(D123&lt;21,"Kategorie 2",IF(D123&lt;31,"Kategorie 3",IF(D123&gt;30,"Kategorie 4","")))))</f>
        <v>0</v>
      </c>
    </row>
    <row r="124" spans="1:7" x14ac:dyDescent="0.35">
      <c r="A124" t="s">
        <v>36</v>
      </c>
      <c r="B124" t="s">
        <v>29</v>
      </c>
      <c r="C124">
        <f>IF(B124="Seriennummererfassung",1,0)</f>
        <v>0</v>
      </c>
      <c r="D124">
        <v>19</v>
      </c>
      <c r="E124" s="1">
        <v>108</v>
      </c>
      <c r="F124">
        <f>COUNTIFS(A:A,A124,C:C,1)</f>
        <v>1</v>
      </c>
      <c r="G124" t="b">
        <f>IF(B124="Seriennummererfassung",IF(D124&lt;8,"Kategorie 1",IF(D124&lt;21,"Kategorie 2",IF(D124&lt;31,"Kategorie 3",IF(D124&gt;30,"Kategorie 4","")))))</f>
        <v>0</v>
      </c>
    </row>
    <row r="125" spans="1:7" x14ac:dyDescent="0.35">
      <c r="A125" t="s">
        <v>37</v>
      </c>
      <c r="B125" t="s">
        <v>16</v>
      </c>
      <c r="C125">
        <f>IF(B125="Seriennummererfassung",1,0)</f>
        <v>1</v>
      </c>
      <c r="D125">
        <v>14</v>
      </c>
      <c r="E125" s="1">
        <v>4.2</v>
      </c>
      <c r="F125">
        <f>COUNTIFS(A:A,A125,C:C,1)</f>
        <v>1</v>
      </c>
      <c r="G125" t="str">
        <f>IF(B125="Seriennummererfassung",IF(D125&lt;8,"Kategorie 1",IF(D125&lt;21,"Kategorie 2",IF(D125&lt;31,"Kategorie 3",IF(D125&gt;30,"Kategorie 4","")))))</f>
        <v>Kategorie 2</v>
      </c>
    </row>
    <row r="126" spans="1:7" x14ac:dyDescent="0.35">
      <c r="A126" t="s">
        <v>37</v>
      </c>
      <c r="B126" t="s">
        <v>7</v>
      </c>
      <c r="C126">
        <f>IF(B126="Seriennummererfassung",1,0)</f>
        <v>0</v>
      </c>
      <c r="D126">
        <v>1</v>
      </c>
      <c r="E126" s="1">
        <v>9.5</v>
      </c>
      <c r="F126">
        <f>COUNTIFS(A:A,A126,C:C,1)</f>
        <v>1</v>
      </c>
      <c r="G126" t="b">
        <f>IF(B126="Seriennummererfassung",IF(D126&lt;8,"Kategorie 1",IF(D126&lt;21,"Kategorie 2",IF(D126&lt;31,"Kategorie 3",IF(D126&gt;30,"Kategorie 4","")))))</f>
        <v>0</v>
      </c>
    </row>
    <row r="127" spans="1:7" x14ac:dyDescent="0.35">
      <c r="A127" t="s">
        <v>37</v>
      </c>
      <c r="B127" t="s">
        <v>13</v>
      </c>
      <c r="C127">
        <f>IF(B127="Seriennummererfassung",1,0)</f>
        <v>0</v>
      </c>
      <c r="D127">
        <v>1</v>
      </c>
      <c r="E127" s="1">
        <v>219</v>
      </c>
      <c r="F127">
        <f>COUNTIFS(A:A,A127,C:C,1)</f>
        <v>1</v>
      </c>
      <c r="G127" t="b">
        <f>IF(B127="Seriennummererfassung",IF(D127&lt;8,"Kategorie 1",IF(D127&lt;21,"Kategorie 2",IF(D127&lt;31,"Kategorie 3",IF(D127&gt;30,"Kategorie 4","")))))</f>
        <v>0</v>
      </c>
    </row>
    <row r="128" spans="1:7" x14ac:dyDescent="0.35">
      <c r="A128" t="s">
        <v>37</v>
      </c>
      <c r="B128" t="s">
        <v>14</v>
      </c>
      <c r="C128">
        <f>IF(B128="Seriennummererfassung",1,0)</f>
        <v>0</v>
      </c>
      <c r="D128">
        <v>1</v>
      </c>
      <c r="E128" s="1">
        <v>10.33</v>
      </c>
      <c r="F128">
        <f>COUNTIFS(A:A,A128,C:C,1)</f>
        <v>1</v>
      </c>
      <c r="G128" t="b">
        <f>IF(B128="Seriennummererfassung",IF(D128&lt;8,"Kategorie 1",IF(D128&lt;21,"Kategorie 2",IF(D128&lt;31,"Kategorie 3",IF(D128&gt;30,"Kategorie 4","")))))</f>
        <v>0</v>
      </c>
    </row>
    <row r="129" spans="1:7" x14ac:dyDescent="0.35">
      <c r="A129" t="s">
        <v>37</v>
      </c>
      <c r="B129" t="s">
        <v>15</v>
      </c>
      <c r="C129">
        <f>IF(B129="Seriennummererfassung",1,0)</f>
        <v>0</v>
      </c>
      <c r="D129">
        <v>1</v>
      </c>
      <c r="E129" s="1">
        <v>9.5</v>
      </c>
      <c r="F129">
        <f>COUNTIFS(A:A,A129,C:C,1)</f>
        <v>1</v>
      </c>
      <c r="G129" t="b">
        <f>IF(B129="Seriennummererfassung",IF(D129&lt;8,"Kategorie 1",IF(D129&lt;21,"Kategorie 2",IF(D129&lt;31,"Kategorie 3",IF(D129&gt;30,"Kategorie 4","")))))</f>
        <v>0</v>
      </c>
    </row>
    <row r="130" spans="1:7" x14ac:dyDescent="0.35">
      <c r="A130" t="s">
        <v>37</v>
      </c>
      <c r="B130" t="s">
        <v>17</v>
      </c>
      <c r="C130">
        <f>IF(B130="Seriennummererfassung",1,0)</f>
        <v>0</v>
      </c>
      <c r="D130">
        <v>14</v>
      </c>
      <c r="E130" s="1">
        <v>147.15</v>
      </c>
      <c r="F130">
        <f>COUNTIFS(A:A,A130,C:C,1)</f>
        <v>1</v>
      </c>
      <c r="G130" t="b">
        <f>IF(B130="Seriennummererfassung",IF(D130&lt;8,"Kategorie 1",IF(D130&lt;21,"Kategorie 2",IF(D130&lt;31,"Kategorie 3",IF(D130&gt;30,"Kategorie 4","")))))</f>
        <v>0</v>
      </c>
    </row>
    <row r="131" spans="1:7" x14ac:dyDescent="0.35">
      <c r="A131" t="s">
        <v>38</v>
      </c>
      <c r="B131" t="s">
        <v>16</v>
      </c>
      <c r="C131">
        <f>IF(B131="Seriennummererfassung",1,0)</f>
        <v>1</v>
      </c>
      <c r="D131">
        <v>23</v>
      </c>
      <c r="E131" s="1">
        <v>6.9</v>
      </c>
      <c r="F131">
        <f>COUNTIFS(A:A,A131,C:C,1)</f>
        <v>1</v>
      </c>
      <c r="G131" t="str">
        <f>IF(B131="Seriennummererfassung",IF(D131&lt;8,"Kategorie 1",IF(D131&lt;21,"Kategorie 2",IF(D131&lt;31,"Kategorie 3",IF(D131&gt;30,"Kategorie 4","")))))</f>
        <v>Kategorie 3</v>
      </c>
    </row>
    <row r="132" spans="1:7" x14ac:dyDescent="0.35">
      <c r="A132" t="s">
        <v>38</v>
      </c>
      <c r="B132" t="s">
        <v>7</v>
      </c>
      <c r="C132">
        <f>IF(B132="Seriennummererfassung",1,0)</f>
        <v>0</v>
      </c>
      <c r="D132">
        <v>1</v>
      </c>
      <c r="E132" s="1">
        <v>9.5</v>
      </c>
      <c r="F132">
        <f>COUNTIFS(A:A,A132,C:C,1)</f>
        <v>1</v>
      </c>
      <c r="G132" t="b">
        <f>IF(B132="Seriennummererfassung",IF(D132&lt;8,"Kategorie 1",IF(D132&lt;21,"Kategorie 2",IF(D132&lt;31,"Kategorie 3",IF(D132&gt;30,"Kategorie 4","")))))</f>
        <v>0</v>
      </c>
    </row>
    <row r="133" spans="1:7" x14ac:dyDescent="0.35">
      <c r="A133" t="s">
        <v>38</v>
      </c>
      <c r="B133" t="s">
        <v>13</v>
      </c>
      <c r="C133">
        <f>IF(B133="Seriennummererfassung",1,0)</f>
        <v>0</v>
      </c>
      <c r="D133">
        <v>1</v>
      </c>
      <c r="E133" s="1">
        <v>498</v>
      </c>
      <c r="F133">
        <f>COUNTIFS(A:A,A133,C:C,1)</f>
        <v>1</v>
      </c>
      <c r="G133" t="b">
        <f>IF(B133="Seriennummererfassung",IF(D133&lt;8,"Kategorie 1",IF(D133&lt;21,"Kategorie 2",IF(D133&lt;31,"Kategorie 3",IF(D133&gt;30,"Kategorie 4","")))))</f>
        <v>0</v>
      </c>
    </row>
    <row r="134" spans="1:7" x14ac:dyDescent="0.35">
      <c r="A134" t="s">
        <v>38</v>
      </c>
      <c r="B134" t="s">
        <v>14</v>
      </c>
      <c r="C134">
        <f>IF(B134="Seriennummererfassung",1,0)</f>
        <v>0</v>
      </c>
      <c r="D134">
        <v>1</v>
      </c>
      <c r="E134" s="1">
        <v>2.83</v>
      </c>
      <c r="F134">
        <f>COUNTIFS(A:A,A134,C:C,1)</f>
        <v>1</v>
      </c>
      <c r="G134" t="b">
        <f>IF(B134="Seriennummererfassung",IF(D134&lt;8,"Kategorie 1",IF(D134&lt;21,"Kategorie 2",IF(D134&lt;31,"Kategorie 3",IF(D134&gt;30,"Kategorie 4","")))))</f>
        <v>0</v>
      </c>
    </row>
    <row r="135" spans="1:7" x14ac:dyDescent="0.35">
      <c r="A135" t="s">
        <v>38</v>
      </c>
      <c r="B135" t="s">
        <v>15</v>
      </c>
      <c r="C135">
        <f>IF(B135="Seriennummererfassung",1,0)</f>
        <v>0</v>
      </c>
      <c r="D135">
        <v>1</v>
      </c>
      <c r="E135" s="1">
        <v>9.5</v>
      </c>
      <c r="F135">
        <f>COUNTIFS(A:A,A135,C:C,1)</f>
        <v>1</v>
      </c>
      <c r="G135" t="b">
        <f>IF(B135="Seriennummererfassung",IF(D135&lt;8,"Kategorie 1",IF(D135&lt;21,"Kategorie 2",IF(D135&lt;31,"Kategorie 3",IF(D135&gt;30,"Kategorie 4","")))))</f>
        <v>0</v>
      </c>
    </row>
    <row r="136" spans="1:7" x14ac:dyDescent="0.35">
      <c r="A136" t="s">
        <v>38</v>
      </c>
      <c r="B136" t="s">
        <v>29</v>
      </c>
      <c r="C136">
        <f>IF(B136="Seriennummererfassung",1,0)</f>
        <v>0</v>
      </c>
      <c r="D136">
        <v>23</v>
      </c>
      <c r="E136" s="1">
        <v>118.8</v>
      </c>
      <c r="F136">
        <f>COUNTIFS(A:A,A136,C:C,1)</f>
        <v>1</v>
      </c>
      <c r="G136" t="b">
        <f>IF(B136="Seriennummererfassung",IF(D136&lt;8,"Kategorie 1",IF(D136&lt;21,"Kategorie 2",IF(D136&lt;31,"Kategorie 3",IF(D136&gt;30,"Kategorie 4","")))))</f>
        <v>0</v>
      </c>
    </row>
    <row r="137" spans="1:7" x14ac:dyDescent="0.35">
      <c r="A137" t="s">
        <v>39</v>
      </c>
      <c r="B137" t="s">
        <v>16</v>
      </c>
      <c r="C137">
        <f>IF(B137="Seriennummererfassung",1,0)</f>
        <v>1</v>
      </c>
      <c r="D137">
        <v>16</v>
      </c>
      <c r="E137" s="1">
        <v>4.8</v>
      </c>
      <c r="F137">
        <f>COUNTIFS(A:A,A137,C:C,1)</f>
        <v>1</v>
      </c>
      <c r="G137" t="str">
        <f>IF(B137="Seriennummererfassung",IF(D137&lt;8,"Kategorie 1",IF(D137&lt;21,"Kategorie 2",IF(D137&lt;31,"Kategorie 3",IF(D137&gt;30,"Kategorie 4","")))))</f>
        <v>Kategorie 2</v>
      </c>
    </row>
    <row r="138" spans="1:7" x14ac:dyDescent="0.35">
      <c r="A138" t="s">
        <v>39</v>
      </c>
      <c r="B138" t="s">
        <v>7</v>
      </c>
      <c r="C138">
        <f>IF(B138="Seriennummererfassung",1,0)</f>
        <v>0</v>
      </c>
      <c r="D138">
        <v>1</v>
      </c>
      <c r="E138" s="1">
        <v>9.5</v>
      </c>
      <c r="F138">
        <f>COUNTIFS(A:A,A138,C:C,1)</f>
        <v>1</v>
      </c>
      <c r="G138" t="b">
        <f>IF(B138="Seriennummererfassung",IF(D138&lt;8,"Kategorie 1",IF(D138&lt;21,"Kategorie 2",IF(D138&lt;31,"Kategorie 3",IF(D138&gt;30,"Kategorie 4","")))))</f>
        <v>0</v>
      </c>
    </row>
    <row r="139" spans="1:7" x14ac:dyDescent="0.35">
      <c r="A139" t="s">
        <v>39</v>
      </c>
      <c r="B139" t="s">
        <v>13</v>
      </c>
      <c r="C139">
        <f>IF(B139="Seriennummererfassung",1,0)</f>
        <v>0</v>
      </c>
      <c r="D139">
        <v>1</v>
      </c>
      <c r="E139" s="1">
        <v>279</v>
      </c>
      <c r="F139">
        <f>COUNTIFS(A:A,A139,C:C,1)</f>
        <v>1</v>
      </c>
      <c r="G139" t="b">
        <f>IF(B139="Seriennummererfassung",IF(D139&lt;8,"Kategorie 1",IF(D139&lt;21,"Kategorie 2",IF(D139&lt;31,"Kategorie 3",IF(D139&gt;30,"Kategorie 4","")))))</f>
        <v>0</v>
      </c>
    </row>
    <row r="140" spans="1:7" x14ac:dyDescent="0.35">
      <c r="A140" t="s">
        <v>39</v>
      </c>
      <c r="B140" t="s">
        <v>14</v>
      </c>
      <c r="C140">
        <f>IF(B140="Seriennummererfassung",1,0)</f>
        <v>0</v>
      </c>
      <c r="D140">
        <v>1</v>
      </c>
      <c r="E140" s="1">
        <v>10.78</v>
      </c>
      <c r="F140">
        <f>COUNTIFS(A:A,A140,C:C,1)</f>
        <v>1</v>
      </c>
      <c r="G140" t="b">
        <f>IF(B140="Seriennummererfassung",IF(D140&lt;8,"Kategorie 1",IF(D140&lt;21,"Kategorie 2",IF(D140&lt;31,"Kategorie 3",IF(D140&gt;30,"Kategorie 4","")))))</f>
        <v>0</v>
      </c>
    </row>
    <row r="141" spans="1:7" x14ac:dyDescent="0.35">
      <c r="A141" t="s">
        <v>39</v>
      </c>
      <c r="B141" t="s">
        <v>15</v>
      </c>
      <c r="C141">
        <f>IF(B141="Seriennummererfassung",1,0)</f>
        <v>0</v>
      </c>
      <c r="D141">
        <v>1</v>
      </c>
      <c r="E141" s="1">
        <v>9.5</v>
      </c>
      <c r="F141">
        <f>COUNTIFS(A:A,A141,C:C,1)</f>
        <v>1</v>
      </c>
      <c r="G141" t="b">
        <f>IF(B141="Seriennummererfassung",IF(D141&lt;8,"Kategorie 1",IF(D141&lt;21,"Kategorie 2",IF(D141&lt;31,"Kategorie 3",IF(D141&gt;30,"Kategorie 4","")))))</f>
        <v>0</v>
      </c>
    </row>
    <row r="142" spans="1:7" x14ac:dyDescent="0.35">
      <c r="A142" t="s">
        <v>39</v>
      </c>
      <c r="B142" t="s">
        <v>29</v>
      </c>
      <c r="C142">
        <f>IF(B142="Seriennummererfassung",1,0)</f>
        <v>0</v>
      </c>
      <c r="D142">
        <v>16</v>
      </c>
      <c r="E142" s="1">
        <v>108</v>
      </c>
      <c r="F142">
        <f>COUNTIFS(A:A,A142,C:C,1)</f>
        <v>1</v>
      </c>
      <c r="G142" t="b">
        <f>IF(B142="Seriennummererfassung",IF(D142&lt;8,"Kategorie 1",IF(D142&lt;21,"Kategorie 2",IF(D142&lt;31,"Kategorie 3",IF(D142&gt;30,"Kategorie 4","")))))</f>
        <v>0</v>
      </c>
    </row>
    <row r="143" spans="1:7" x14ac:dyDescent="0.35">
      <c r="A143" t="s">
        <v>40</v>
      </c>
      <c r="B143" t="s">
        <v>16</v>
      </c>
      <c r="C143">
        <f>IF(B143="Seriennummererfassung",1,0)</f>
        <v>1</v>
      </c>
      <c r="D143">
        <v>13</v>
      </c>
      <c r="E143" s="1">
        <v>3.9</v>
      </c>
      <c r="F143">
        <f>COUNTIFS(A:A,A143,C:C,1)</f>
        <v>1</v>
      </c>
      <c r="G143" t="str">
        <f>IF(B143="Seriennummererfassung",IF(D143&lt;8,"Kategorie 1",IF(D143&lt;21,"Kategorie 2",IF(D143&lt;31,"Kategorie 3",IF(D143&gt;30,"Kategorie 4","")))))</f>
        <v>Kategorie 2</v>
      </c>
    </row>
    <row r="144" spans="1:7" x14ac:dyDescent="0.35">
      <c r="A144" t="s">
        <v>40</v>
      </c>
      <c r="B144" t="s">
        <v>7</v>
      </c>
      <c r="C144">
        <f>IF(B144="Seriennummererfassung",1,0)</f>
        <v>0</v>
      </c>
      <c r="D144">
        <v>1</v>
      </c>
      <c r="E144" s="1">
        <v>9.5</v>
      </c>
      <c r="F144">
        <f>COUNTIFS(A:A,A144,C:C,1)</f>
        <v>1</v>
      </c>
      <c r="G144" t="b">
        <f>IF(B144="Seriennummererfassung",IF(D144&lt;8,"Kategorie 1",IF(D144&lt;21,"Kategorie 2",IF(D144&lt;31,"Kategorie 3",IF(D144&gt;30,"Kategorie 4","")))))</f>
        <v>0</v>
      </c>
    </row>
    <row r="145" spans="1:7" x14ac:dyDescent="0.35">
      <c r="A145" t="s">
        <v>40</v>
      </c>
      <c r="B145" t="s">
        <v>13</v>
      </c>
      <c r="C145">
        <f>IF(B145="Seriennummererfassung",1,0)</f>
        <v>0</v>
      </c>
      <c r="D145">
        <v>1</v>
      </c>
      <c r="E145" s="1">
        <v>219</v>
      </c>
      <c r="F145">
        <f>COUNTIFS(A:A,A145,C:C,1)</f>
        <v>1</v>
      </c>
      <c r="G145" t="b">
        <f>IF(B145="Seriennummererfassung",IF(D145&lt;8,"Kategorie 1",IF(D145&lt;21,"Kategorie 2",IF(D145&lt;31,"Kategorie 3",IF(D145&gt;30,"Kategorie 4","")))))</f>
        <v>0</v>
      </c>
    </row>
    <row r="146" spans="1:7" x14ac:dyDescent="0.35">
      <c r="A146" t="s">
        <v>40</v>
      </c>
      <c r="B146" t="s">
        <v>14</v>
      </c>
      <c r="C146">
        <f>IF(B146="Seriennummererfassung",1,0)</f>
        <v>0</v>
      </c>
      <c r="D146">
        <v>1</v>
      </c>
      <c r="E146" s="1">
        <v>3.91</v>
      </c>
      <c r="F146">
        <f>COUNTIFS(A:A,A146,C:C,1)</f>
        <v>1</v>
      </c>
      <c r="G146" t="b">
        <f>IF(B146="Seriennummererfassung",IF(D146&lt;8,"Kategorie 1",IF(D146&lt;21,"Kategorie 2",IF(D146&lt;31,"Kategorie 3",IF(D146&gt;30,"Kategorie 4","")))))</f>
        <v>0</v>
      </c>
    </row>
    <row r="147" spans="1:7" x14ac:dyDescent="0.35">
      <c r="A147" t="s">
        <v>40</v>
      </c>
      <c r="B147" t="s">
        <v>15</v>
      </c>
      <c r="C147">
        <f>IF(B147="Seriennummererfassung",1,0)</f>
        <v>0</v>
      </c>
      <c r="D147">
        <v>1</v>
      </c>
      <c r="E147" s="1">
        <v>9.5</v>
      </c>
      <c r="F147">
        <f>COUNTIFS(A:A,A147,C:C,1)</f>
        <v>1</v>
      </c>
      <c r="G147" t="b">
        <f>IF(B147="Seriennummererfassung",IF(D147&lt;8,"Kategorie 1",IF(D147&lt;21,"Kategorie 2",IF(D147&lt;31,"Kategorie 3",IF(D147&gt;30,"Kategorie 4","")))))</f>
        <v>0</v>
      </c>
    </row>
    <row r="148" spans="1:7" x14ac:dyDescent="0.35">
      <c r="A148" t="s">
        <v>40</v>
      </c>
      <c r="B148" t="s">
        <v>29</v>
      </c>
      <c r="C148">
        <f>IF(B148="Seriennummererfassung",1,0)</f>
        <v>0</v>
      </c>
      <c r="D148">
        <v>13</v>
      </c>
      <c r="E148" s="1">
        <v>108</v>
      </c>
      <c r="F148">
        <f>COUNTIFS(A:A,A148,C:C,1)</f>
        <v>1</v>
      </c>
      <c r="G148" t="b">
        <f>IF(B148="Seriennummererfassung",IF(D148&lt;8,"Kategorie 1",IF(D148&lt;21,"Kategorie 2",IF(D148&lt;31,"Kategorie 3",IF(D148&gt;30,"Kategorie 4","")))))</f>
        <v>0</v>
      </c>
    </row>
    <row r="149" spans="1:7" x14ac:dyDescent="0.35">
      <c r="A149" t="s">
        <v>41</v>
      </c>
      <c r="B149" t="s">
        <v>16</v>
      </c>
      <c r="C149">
        <f>IF(B149="Seriennummererfassung",1,0)</f>
        <v>1</v>
      </c>
      <c r="D149">
        <v>16</v>
      </c>
      <c r="E149" s="1">
        <v>4.8</v>
      </c>
      <c r="F149">
        <f>COUNTIFS(A:A,A149,C:C,1)</f>
        <v>1</v>
      </c>
      <c r="G149" t="str">
        <f>IF(B149="Seriennummererfassung",IF(D149&lt;8,"Kategorie 1",IF(D149&lt;21,"Kategorie 2",IF(D149&lt;31,"Kategorie 3",IF(D149&gt;30,"Kategorie 4","")))))</f>
        <v>Kategorie 2</v>
      </c>
    </row>
    <row r="150" spans="1:7" x14ac:dyDescent="0.35">
      <c r="A150" t="s">
        <v>41</v>
      </c>
      <c r="B150" t="s">
        <v>7</v>
      </c>
      <c r="C150">
        <f>IF(B150="Seriennummererfassung",1,0)</f>
        <v>0</v>
      </c>
      <c r="D150">
        <v>1</v>
      </c>
      <c r="E150" s="1">
        <v>9.5</v>
      </c>
      <c r="F150">
        <f>COUNTIFS(A:A,A150,C:C,1)</f>
        <v>1</v>
      </c>
      <c r="G150" t="b">
        <f>IF(B150="Seriennummererfassung",IF(D150&lt;8,"Kategorie 1",IF(D150&lt;21,"Kategorie 2",IF(D150&lt;31,"Kategorie 3",IF(D150&gt;30,"Kategorie 4","")))))</f>
        <v>0</v>
      </c>
    </row>
    <row r="151" spans="1:7" x14ac:dyDescent="0.35">
      <c r="A151" t="s">
        <v>41</v>
      </c>
      <c r="B151" t="s">
        <v>13</v>
      </c>
      <c r="C151">
        <f>IF(B151="Seriennummererfassung",1,0)</f>
        <v>0</v>
      </c>
      <c r="D151">
        <v>1</v>
      </c>
      <c r="E151" s="1">
        <v>279</v>
      </c>
      <c r="F151">
        <f>COUNTIFS(A:A,A151,C:C,1)</f>
        <v>1</v>
      </c>
      <c r="G151" t="b">
        <f>IF(B151="Seriennummererfassung",IF(D151&lt;8,"Kategorie 1",IF(D151&lt;21,"Kategorie 2",IF(D151&lt;31,"Kategorie 3",IF(D151&gt;30,"Kategorie 4","")))))</f>
        <v>0</v>
      </c>
    </row>
    <row r="152" spans="1:7" x14ac:dyDescent="0.35">
      <c r="A152" t="s">
        <v>41</v>
      </c>
      <c r="B152" t="s">
        <v>14</v>
      </c>
      <c r="C152">
        <f>IF(B152="Seriennummererfassung",1,0)</f>
        <v>0</v>
      </c>
      <c r="D152">
        <v>1</v>
      </c>
      <c r="E152" s="1">
        <v>2.74</v>
      </c>
      <c r="F152">
        <f>COUNTIFS(A:A,A152,C:C,1)</f>
        <v>1</v>
      </c>
      <c r="G152" t="b">
        <f>IF(B152="Seriennummererfassung",IF(D152&lt;8,"Kategorie 1",IF(D152&lt;21,"Kategorie 2",IF(D152&lt;31,"Kategorie 3",IF(D152&gt;30,"Kategorie 4","")))))</f>
        <v>0</v>
      </c>
    </row>
    <row r="153" spans="1:7" x14ac:dyDescent="0.35">
      <c r="A153" t="s">
        <v>41</v>
      </c>
      <c r="B153" t="s">
        <v>15</v>
      </c>
      <c r="C153">
        <f>IF(B153="Seriennummererfassung",1,0)</f>
        <v>0</v>
      </c>
      <c r="D153">
        <v>1</v>
      </c>
      <c r="E153" s="1">
        <v>9.5</v>
      </c>
      <c r="F153">
        <f>COUNTIFS(A:A,A153,C:C,1)</f>
        <v>1</v>
      </c>
      <c r="G153" t="b">
        <f>IF(B153="Seriennummererfassung",IF(D153&lt;8,"Kategorie 1",IF(D153&lt;21,"Kategorie 2",IF(D153&lt;31,"Kategorie 3",IF(D153&gt;30,"Kategorie 4","")))))</f>
        <v>0</v>
      </c>
    </row>
    <row r="154" spans="1:7" x14ac:dyDescent="0.35">
      <c r="A154" t="s">
        <v>41</v>
      </c>
      <c r="B154" t="s">
        <v>29</v>
      </c>
      <c r="C154">
        <f>IF(B154="Seriennummererfassung",1,0)</f>
        <v>0</v>
      </c>
      <c r="D154">
        <v>16</v>
      </c>
      <c r="E154" s="1">
        <v>108</v>
      </c>
      <c r="F154">
        <f>COUNTIFS(A:A,A154,C:C,1)</f>
        <v>1</v>
      </c>
      <c r="G154" t="b">
        <f>IF(B154="Seriennummererfassung",IF(D154&lt;8,"Kategorie 1",IF(D154&lt;21,"Kategorie 2",IF(D154&lt;31,"Kategorie 3",IF(D154&gt;30,"Kategorie 4","")))))</f>
        <v>0</v>
      </c>
    </row>
    <row r="155" spans="1:7" x14ac:dyDescent="0.35">
      <c r="A155" t="s">
        <v>42</v>
      </c>
      <c r="B155" t="s">
        <v>16</v>
      </c>
      <c r="C155">
        <f>IF(B155="Seriennummererfassung",1,0)</f>
        <v>1</v>
      </c>
      <c r="D155">
        <v>15</v>
      </c>
      <c r="E155" s="1">
        <v>4.5</v>
      </c>
      <c r="F155">
        <f>COUNTIFS(A:A,A155,C:C,1)</f>
        <v>1</v>
      </c>
      <c r="G155" t="str">
        <f>IF(B155="Seriennummererfassung",IF(D155&lt;8,"Kategorie 1",IF(D155&lt;21,"Kategorie 2",IF(D155&lt;31,"Kategorie 3",IF(D155&gt;30,"Kategorie 4","")))))</f>
        <v>Kategorie 2</v>
      </c>
    </row>
    <row r="156" spans="1:7" x14ac:dyDescent="0.35">
      <c r="A156" t="s">
        <v>42</v>
      </c>
      <c r="B156" t="s">
        <v>7</v>
      </c>
      <c r="C156">
        <f>IF(B156="Seriennummererfassung",1,0)</f>
        <v>0</v>
      </c>
      <c r="D156">
        <v>1</v>
      </c>
      <c r="E156" s="1">
        <v>9.5</v>
      </c>
      <c r="F156">
        <f>COUNTIFS(A:A,A156,C:C,1)</f>
        <v>1</v>
      </c>
      <c r="G156" t="b">
        <f>IF(B156="Seriennummererfassung",IF(D156&lt;8,"Kategorie 1",IF(D156&lt;21,"Kategorie 2",IF(D156&lt;31,"Kategorie 3",IF(D156&gt;30,"Kategorie 4","")))))</f>
        <v>0</v>
      </c>
    </row>
    <row r="157" spans="1:7" x14ac:dyDescent="0.35">
      <c r="A157" t="s">
        <v>42</v>
      </c>
      <c r="B157" t="s">
        <v>13</v>
      </c>
      <c r="C157">
        <f>IF(B157="Seriennummererfassung",1,0)</f>
        <v>0</v>
      </c>
      <c r="D157">
        <v>1</v>
      </c>
      <c r="E157" s="1">
        <v>279</v>
      </c>
      <c r="F157">
        <f>COUNTIFS(A:A,A157,C:C,1)</f>
        <v>1</v>
      </c>
      <c r="G157" t="b">
        <f>IF(B157="Seriennummererfassung",IF(D157&lt;8,"Kategorie 1",IF(D157&lt;21,"Kategorie 2",IF(D157&lt;31,"Kategorie 3",IF(D157&gt;30,"Kategorie 4","")))))</f>
        <v>0</v>
      </c>
    </row>
    <row r="158" spans="1:7" x14ac:dyDescent="0.35">
      <c r="A158" t="s">
        <v>42</v>
      </c>
      <c r="B158" t="s">
        <v>14</v>
      </c>
      <c r="C158">
        <f>IF(B158="Seriennummererfassung",1,0)</f>
        <v>0</v>
      </c>
      <c r="D158">
        <v>1</v>
      </c>
      <c r="E158" s="1">
        <v>2.74</v>
      </c>
      <c r="F158">
        <f>COUNTIFS(A:A,A158,C:C,1)</f>
        <v>1</v>
      </c>
      <c r="G158" t="b">
        <f>IF(B158="Seriennummererfassung",IF(D158&lt;8,"Kategorie 1",IF(D158&lt;21,"Kategorie 2",IF(D158&lt;31,"Kategorie 3",IF(D158&gt;30,"Kategorie 4","")))))</f>
        <v>0</v>
      </c>
    </row>
    <row r="159" spans="1:7" x14ac:dyDescent="0.35">
      <c r="A159" t="s">
        <v>42</v>
      </c>
      <c r="B159" t="s">
        <v>15</v>
      </c>
      <c r="C159">
        <f>IF(B159="Seriennummererfassung",1,0)</f>
        <v>0</v>
      </c>
      <c r="D159">
        <v>1</v>
      </c>
      <c r="E159" s="1">
        <v>9.5</v>
      </c>
      <c r="F159">
        <f>COUNTIFS(A:A,A159,C:C,1)</f>
        <v>1</v>
      </c>
      <c r="G159" t="b">
        <f>IF(B159="Seriennummererfassung",IF(D159&lt;8,"Kategorie 1",IF(D159&lt;21,"Kategorie 2",IF(D159&lt;31,"Kategorie 3",IF(D159&gt;30,"Kategorie 4","")))))</f>
        <v>0</v>
      </c>
    </row>
    <row r="160" spans="1:7" x14ac:dyDescent="0.35">
      <c r="A160" t="s">
        <v>42</v>
      </c>
      <c r="B160" t="s">
        <v>29</v>
      </c>
      <c r="C160">
        <f>IF(B160="Seriennummererfassung",1,0)</f>
        <v>0</v>
      </c>
      <c r="D160">
        <v>15</v>
      </c>
      <c r="E160" s="1">
        <v>108</v>
      </c>
      <c r="F160">
        <f>COUNTIFS(A:A,A160,C:C,1)</f>
        <v>1</v>
      </c>
      <c r="G160" t="b">
        <f>IF(B160="Seriennummererfassung",IF(D160&lt;8,"Kategorie 1",IF(D160&lt;21,"Kategorie 2",IF(D160&lt;31,"Kategorie 3",IF(D160&gt;30,"Kategorie 4","")))))</f>
        <v>0</v>
      </c>
    </row>
    <row r="161" spans="1:7" x14ac:dyDescent="0.35">
      <c r="A161" t="s">
        <v>43</v>
      </c>
      <c r="B161" t="s">
        <v>7</v>
      </c>
      <c r="C161">
        <f>IF(B161="Seriennummererfassung",1,0)</f>
        <v>0</v>
      </c>
      <c r="D161">
        <v>1</v>
      </c>
      <c r="E161" s="1">
        <v>9.5</v>
      </c>
      <c r="F161">
        <f>COUNTIFS(A:A,A161,C:C,1)</f>
        <v>0</v>
      </c>
      <c r="G161" t="b">
        <f>IF(B161="Seriennummererfassung",IF(D161&lt;8,"Kategorie 1",IF(D161&lt;21,"Kategorie 2",IF(D161&lt;31,"Kategorie 3",IF(D161&gt;30,"Kategorie 4","")))))</f>
        <v>0</v>
      </c>
    </row>
    <row r="162" spans="1:7" x14ac:dyDescent="0.35">
      <c r="A162" t="s">
        <v>43</v>
      </c>
      <c r="B162" t="s">
        <v>13</v>
      </c>
      <c r="C162">
        <f>IF(B162="Seriennummererfassung",1,0)</f>
        <v>0</v>
      </c>
      <c r="D162">
        <v>1</v>
      </c>
      <c r="E162" s="1">
        <v>436</v>
      </c>
      <c r="F162">
        <f>COUNTIFS(A:A,A162,C:C,1)</f>
        <v>0</v>
      </c>
      <c r="G162" t="b">
        <f>IF(B162="Seriennummererfassung",IF(D162&lt;8,"Kategorie 1",IF(D162&lt;21,"Kategorie 2",IF(D162&lt;31,"Kategorie 3",IF(D162&gt;30,"Kategorie 4","")))))</f>
        <v>0</v>
      </c>
    </row>
    <row r="163" spans="1:7" x14ac:dyDescent="0.35">
      <c r="A163" t="s">
        <v>43</v>
      </c>
      <c r="B163" t="s">
        <v>8</v>
      </c>
      <c r="C163">
        <f>IF(B163="Seriennummererfassung",1,0)</f>
        <v>0</v>
      </c>
      <c r="D163">
        <v>1</v>
      </c>
      <c r="E163" s="1">
        <v>24.3</v>
      </c>
      <c r="F163">
        <f>COUNTIFS(A:A,A163,C:C,1)</f>
        <v>0</v>
      </c>
      <c r="G163" t="b">
        <f>IF(B163="Seriennummererfassung",IF(D163&lt;8,"Kategorie 1",IF(D163&lt;21,"Kategorie 2",IF(D163&lt;31,"Kategorie 3",IF(D163&gt;30,"Kategorie 4","")))))</f>
        <v>0</v>
      </c>
    </row>
    <row r="164" spans="1:7" x14ac:dyDescent="0.35">
      <c r="A164" t="s">
        <v>43</v>
      </c>
      <c r="B164" t="s">
        <v>14</v>
      </c>
      <c r="C164">
        <f>IF(B164="Seriennummererfassung",1,0)</f>
        <v>0</v>
      </c>
      <c r="D164">
        <v>1</v>
      </c>
      <c r="E164" s="1">
        <v>21.85</v>
      </c>
      <c r="F164">
        <f>COUNTIFS(A:A,A164,C:C,1)</f>
        <v>0</v>
      </c>
      <c r="G164" t="b">
        <f>IF(B164="Seriennummererfassung",IF(D164&lt;8,"Kategorie 1",IF(D164&lt;21,"Kategorie 2",IF(D164&lt;31,"Kategorie 3",IF(D164&gt;30,"Kategorie 4","")))))</f>
        <v>0</v>
      </c>
    </row>
    <row r="165" spans="1:7" x14ac:dyDescent="0.35">
      <c r="A165" t="s">
        <v>44</v>
      </c>
      <c r="B165" t="s">
        <v>16</v>
      </c>
      <c r="C165">
        <f>IF(B165="Seriennummererfassung",1,0)</f>
        <v>1</v>
      </c>
      <c r="D165">
        <v>1</v>
      </c>
      <c r="E165" s="1">
        <v>0.3</v>
      </c>
      <c r="F165">
        <f>COUNTIFS(A:A,A165,C:C,1)</f>
        <v>1</v>
      </c>
      <c r="G165" t="str">
        <f>IF(B165="Seriennummererfassung",IF(D165&lt;8,"Kategorie 1",IF(D165&lt;21,"Kategorie 2",IF(D165&lt;31,"Kategorie 3",IF(D165&gt;30,"Kategorie 4","")))))</f>
        <v>Kategorie 1</v>
      </c>
    </row>
    <row r="166" spans="1:7" x14ac:dyDescent="0.35">
      <c r="A166" t="s">
        <v>44</v>
      </c>
      <c r="B166" t="s">
        <v>7</v>
      </c>
      <c r="C166">
        <f>IF(B166="Seriennummererfassung",1,0)</f>
        <v>0</v>
      </c>
      <c r="D166">
        <v>1</v>
      </c>
      <c r="E166" s="1">
        <v>9.5</v>
      </c>
      <c r="F166">
        <f>COUNTIFS(A:A,A166,C:C,1)</f>
        <v>1</v>
      </c>
      <c r="G166" t="b">
        <f>IF(B166="Seriennummererfassung",IF(D166&lt;8,"Kategorie 1",IF(D166&lt;21,"Kategorie 2",IF(D166&lt;31,"Kategorie 3",IF(D166&gt;30,"Kategorie 4","")))))</f>
        <v>0</v>
      </c>
    </row>
    <row r="167" spans="1:7" x14ac:dyDescent="0.35">
      <c r="A167" t="s">
        <v>44</v>
      </c>
      <c r="B167" t="s">
        <v>13</v>
      </c>
      <c r="C167">
        <f>IF(B167="Seriennummererfassung",1,0)</f>
        <v>0</v>
      </c>
      <c r="D167">
        <v>1</v>
      </c>
      <c r="E167" s="1">
        <v>219</v>
      </c>
      <c r="F167">
        <f>COUNTIFS(A:A,A167,C:C,1)</f>
        <v>1</v>
      </c>
      <c r="G167" t="b">
        <f>IF(B167="Seriennummererfassung",IF(D167&lt;8,"Kategorie 1",IF(D167&lt;21,"Kategorie 2",IF(D167&lt;31,"Kategorie 3",IF(D167&gt;30,"Kategorie 4","")))))</f>
        <v>0</v>
      </c>
    </row>
    <row r="168" spans="1:7" x14ac:dyDescent="0.35">
      <c r="A168" t="s">
        <v>44</v>
      </c>
      <c r="B168" t="s">
        <v>29</v>
      </c>
      <c r="C168">
        <f>IF(B168="Seriennummererfassung",1,0)</f>
        <v>0</v>
      </c>
      <c r="D168">
        <v>1</v>
      </c>
      <c r="E168" s="1">
        <v>108</v>
      </c>
      <c r="F168">
        <f>COUNTIFS(A:A,A168,C:C,1)</f>
        <v>1</v>
      </c>
      <c r="G168" t="b">
        <f>IF(B168="Seriennummererfassung",IF(D168&lt;8,"Kategorie 1",IF(D168&lt;21,"Kategorie 2",IF(D168&lt;31,"Kategorie 3",IF(D168&gt;30,"Kategorie 4","")))))</f>
        <v>0</v>
      </c>
    </row>
    <row r="169" spans="1:7" x14ac:dyDescent="0.35">
      <c r="A169" t="s">
        <v>44</v>
      </c>
      <c r="B169" t="s">
        <v>14</v>
      </c>
      <c r="C169">
        <f>IF(B169="Seriennummererfassung",1,0)</f>
        <v>0</v>
      </c>
      <c r="D169">
        <v>1</v>
      </c>
      <c r="E169" s="1">
        <v>2.73</v>
      </c>
      <c r="F169">
        <f>COUNTIFS(A:A,A169,C:C,1)</f>
        <v>1</v>
      </c>
      <c r="G169" t="b">
        <f>IF(B169="Seriennummererfassung",IF(D169&lt;8,"Kategorie 1",IF(D169&lt;21,"Kategorie 2",IF(D169&lt;31,"Kategorie 3",IF(D169&gt;30,"Kategorie 4","")))))</f>
        <v>0</v>
      </c>
    </row>
    <row r="170" spans="1:7" x14ac:dyDescent="0.35">
      <c r="A170" t="s">
        <v>44</v>
      </c>
      <c r="B170" t="s">
        <v>15</v>
      </c>
      <c r="C170">
        <f>IF(B170="Seriennummererfassung",1,0)</f>
        <v>0</v>
      </c>
      <c r="D170">
        <v>1</v>
      </c>
      <c r="E170" s="1">
        <v>9.5</v>
      </c>
      <c r="F170">
        <f>COUNTIFS(A:A,A170,C:C,1)</f>
        <v>1</v>
      </c>
      <c r="G170" t="b">
        <f>IF(B170="Seriennummererfassung",IF(D170&lt;8,"Kategorie 1",IF(D170&lt;21,"Kategorie 2",IF(D170&lt;31,"Kategorie 3",IF(D170&gt;30,"Kategorie 4","")))))</f>
        <v>0</v>
      </c>
    </row>
    <row r="171" spans="1:7" x14ac:dyDescent="0.35">
      <c r="A171" t="s">
        <v>45</v>
      </c>
      <c r="B171" t="s">
        <v>16</v>
      </c>
      <c r="C171">
        <f>IF(B171="Seriennummererfassung",1,0)</f>
        <v>1</v>
      </c>
      <c r="D171">
        <v>1</v>
      </c>
      <c r="E171" s="1">
        <v>0.3</v>
      </c>
      <c r="F171">
        <f>COUNTIFS(A:A,A171,C:C,1)</f>
        <v>1</v>
      </c>
      <c r="G171" t="str">
        <f>IF(B171="Seriennummererfassung",IF(D171&lt;8,"Kategorie 1",IF(D171&lt;21,"Kategorie 2",IF(D171&lt;31,"Kategorie 3",IF(D171&gt;30,"Kategorie 4","")))))</f>
        <v>Kategorie 1</v>
      </c>
    </row>
    <row r="172" spans="1:7" x14ac:dyDescent="0.35">
      <c r="A172" t="s">
        <v>45</v>
      </c>
      <c r="B172" t="s">
        <v>7</v>
      </c>
      <c r="C172">
        <f>IF(B172="Seriennummererfassung",1,0)</f>
        <v>0</v>
      </c>
      <c r="D172">
        <v>1</v>
      </c>
      <c r="E172" s="1">
        <v>9.5</v>
      </c>
      <c r="F172">
        <f>COUNTIFS(A:A,A172,C:C,1)</f>
        <v>1</v>
      </c>
      <c r="G172" t="b">
        <f>IF(B172="Seriennummererfassung",IF(D172&lt;8,"Kategorie 1",IF(D172&lt;21,"Kategorie 2",IF(D172&lt;31,"Kategorie 3",IF(D172&gt;30,"Kategorie 4","")))))</f>
        <v>0</v>
      </c>
    </row>
    <row r="173" spans="1:7" x14ac:dyDescent="0.35">
      <c r="A173" t="s">
        <v>45</v>
      </c>
      <c r="B173" t="s">
        <v>13</v>
      </c>
      <c r="C173">
        <f>IF(B173="Seriennummererfassung",1,0)</f>
        <v>0</v>
      </c>
      <c r="D173">
        <v>1</v>
      </c>
      <c r="E173" s="1">
        <v>219</v>
      </c>
      <c r="F173">
        <f>COUNTIFS(A:A,A173,C:C,1)</f>
        <v>1</v>
      </c>
      <c r="G173" t="b">
        <f>IF(B173="Seriennummererfassung",IF(D173&lt;8,"Kategorie 1",IF(D173&lt;21,"Kategorie 2",IF(D173&lt;31,"Kategorie 3",IF(D173&gt;30,"Kategorie 4","")))))</f>
        <v>0</v>
      </c>
    </row>
    <row r="174" spans="1:7" x14ac:dyDescent="0.35">
      <c r="A174" t="s">
        <v>45</v>
      </c>
      <c r="B174" t="s">
        <v>17</v>
      </c>
      <c r="C174">
        <f>IF(B174="Seriennummererfassung",1,0)</f>
        <v>0</v>
      </c>
      <c r="D174">
        <v>1</v>
      </c>
      <c r="E174" s="1">
        <v>147.15</v>
      </c>
      <c r="F174">
        <f>COUNTIFS(A:A,A174,C:C,1)</f>
        <v>1</v>
      </c>
      <c r="G174" t="b">
        <f>IF(B174="Seriennummererfassung",IF(D174&lt;8,"Kategorie 1",IF(D174&lt;21,"Kategorie 2",IF(D174&lt;31,"Kategorie 3",IF(D174&gt;30,"Kategorie 4","")))))</f>
        <v>0</v>
      </c>
    </row>
    <row r="175" spans="1:7" x14ac:dyDescent="0.35">
      <c r="A175" t="s">
        <v>45</v>
      </c>
      <c r="B175" t="s">
        <v>14</v>
      </c>
      <c r="C175">
        <f>IF(B175="Seriennummererfassung",1,0)</f>
        <v>0</v>
      </c>
      <c r="D175">
        <v>1</v>
      </c>
      <c r="E175" s="1">
        <v>3.27</v>
      </c>
      <c r="F175">
        <f>COUNTIFS(A:A,A175,C:C,1)</f>
        <v>1</v>
      </c>
      <c r="G175" t="b">
        <f>IF(B175="Seriennummererfassung",IF(D175&lt;8,"Kategorie 1",IF(D175&lt;21,"Kategorie 2",IF(D175&lt;31,"Kategorie 3",IF(D175&gt;30,"Kategorie 4","")))))</f>
        <v>0</v>
      </c>
    </row>
    <row r="176" spans="1:7" x14ac:dyDescent="0.35">
      <c r="A176" t="s">
        <v>45</v>
      </c>
      <c r="B176" t="s">
        <v>15</v>
      </c>
      <c r="C176">
        <f>IF(B176="Seriennummererfassung",1,0)</f>
        <v>0</v>
      </c>
      <c r="D176">
        <v>1</v>
      </c>
      <c r="E176" s="1">
        <v>9.5</v>
      </c>
      <c r="F176">
        <f>COUNTIFS(A:A,A176,C:C,1)</f>
        <v>1</v>
      </c>
      <c r="G176" t="b">
        <f>IF(B176="Seriennummererfassung",IF(D176&lt;8,"Kategorie 1",IF(D176&lt;21,"Kategorie 2",IF(D176&lt;31,"Kategorie 3",IF(D176&gt;30,"Kategorie 4","")))))</f>
        <v>0</v>
      </c>
    </row>
    <row r="177" spans="1:7" x14ac:dyDescent="0.35">
      <c r="A177" t="s">
        <v>46</v>
      </c>
      <c r="B177" t="s">
        <v>16</v>
      </c>
      <c r="C177">
        <f>IF(B177="Seriennummererfassung",1,0)</f>
        <v>1</v>
      </c>
      <c r="D177">
        <v>1</v>
      </c>
      <c r="E177" s="1">
        <v>0.3</v>
      </c>
      <c r="F177">
        <f>COUNTIFS(A:A,A177,C:C,1)</f>
        <v>1</v>
      </c>
      <c r="G177" t="str">
        <f>IF(B177="Seriennummererfassung",IF(D177&lt;8,"Kategorie 1",IF(D177&lt;21,"Kategorie 2",IF(D177&lt;31,"Kategorie 3",IF(D177&gt;30,"Kategorie 4","")))))</f>
        <v>Kategorie 1</v>
      </c>
    </row>
    <row r="178" spans="1:7" x14ac:dyDescent="0.35">
      <c r="A178" t="s">
        <v>46</v>
      </c>
      <c r="B178" t="s">
        <v>7</v>
      </c>
      <c r="C178">
        <f>IF(B178="Seriennummererfassung",1,0)</f>
        <v>0</v>
      </c>
      <c r="D178">
        <v>1</v>
      </c>
      <c r="E178" s="1">
        <v>9.5</v>
      </c>
      <c r="F178">
        <f>COUNTIFS(A:A,A178,C:C,1)</f>
        <v>1</v>
      </c>
      <c r="G178" t="b">
        <f>IF(B178="Seriennummererfassung",IF(D178&lt;8,"Kategorie 1",IF(D178&lt;21,"Kategorie 2",IF(D178&lt;31,"Kategorie 3",IF(D178&gt;30,"Kategorie 4","")))))</f>
        <v>0</v>
      </c>
    </row>
    <row r="179" spans="1:7" x14ac:dyDescent="0.35">
      <c r="A179" t="s">
        <v>46</v>
      </c>
      <c r="B179" t="s">
        <v>13</v>
      </c>
      <c r="C179">
        <f>IF(B179="Seriennummererfassung",1,0)</f>
        <v>0</v>
      </c>
      <c r="D179">
        <v>1</v>
      </c>
      <c r="E179" s="1">
        <v>219</v>
      </c>
      <c r="F179">
        <f>COUNTIFS(A:A,A179,C:C,1)</f>
        <v>1</v>
      </c>
      <c r="G179" t="b">
        <f>IF(B179="Seriennummererfassung",IF(D179&lt;8,"Kategorie 1",IF(D179&lt;21,"Kategorie 2",IF(D179&lt;31,"Kategorie 3",IF(D179&gt;30,"Kategorie 4","")))))</f>
        <v>0</v>
      </c>
    </row>
    <row r="180" spans="1:7" x14ac:dyDescent="0.35">
      <c r="A180" t="s">
        <v>46</v>
      </c>
      <c r="B180" t="s">
        <v>17</v>
      </c>
      <c r="C180">
        <f>IF(B180="Seriennummererfassung",1,0)</f>
        <v>0</v>
      </c>
      <c r="D180">
        <v>1</v>
      </c>
      <c r="E180" s="1">
        <v>147.15</v>
      </c>
      <c r="F180">
        <f>COUNTIFS(A:A,A180,C:C,1)</f>
        <v>1</v>
      </c>
      <c r="G180" t="b">
        <f>IF(B180="Seriennummererfassung",IF(D180&lt;8,"Kategorie 1",IF(D180&lt;21,"Kategorie 2",IF(D180&lt;31,"Kategorie 3",IF(D180&gt;30,"Kategorie 4","")))))</f>
        <v>0</v>
      </c>
    </row>
    <row r="181" spans="1:7" x14ac:dyDescent="0.35">
      <c r="A181" t="s">
        <v>46</v>
      </c>
      <c r="B181" t="s">
        <v>14</v>
      </c>
      <c r="C181">
        <f>IF(B181="Seriennummererfassung",1,0)</f>
        <v>0</v>
      </c>
      <c r="D181">
        <v>1</v>
      </c>
      <c r="E181" s="1">
        <v>2.92</v>
      </c>
      <c r="F181">
        <f>COUNTIFS(A:A,A181,C:C,1)</f>
        <v>1</v>
      </c>
      <c r="G181" t="b">
        <f>IF(B181="Seriennummererfassung",IF(D181&lt;8,"Kategorie 1",IF(D181&lt;21,"Kategorie 2",IF(D181&lt;31,"Kategorie 3",IF(D181&gt;30,"Kategorie 4","")))))</f>
        <v>0</v>
      </c>
    </row>
    <row r="182" spans="1:7" x14ac:dyDescent="0.35">
      <c r="A182" t="s">
        <v>46</v>
      </c>
      <c r="B182" t="s">
        <v>15</v>
      </c>
      <c r="C182">
        <f>IF(B182="Seriennummererfassung",1,0)</f>
        <v>0</v>
      </c>
      <c r="D182">
        <v>1</v>
      </c>
      <c r="E182" s="1">
        <v>9.5</v>
      </c>
      <c r="F182">
        <f>COUNTIFS(A:A,A182,C:C,1)</f>
        <v>1</v>
      </c>
      <c r="G182" t="b">
        <f>IF(B182="Seriennummererfassung",IF(D182&lt;8,"Kategorie 1",IF(D182&lt;21,"Kategorie 2",IF(D182&lt;31,"Kategorie 3",IF(D182&gt;30,"Kategorie 4","")))))</f>
        <v>0</v>
      </c>
    </row>
    <row r="183" spans="1:7" x14ac:dyDescent="0.35">
      <c r="A183" t="s">
        <v>47</v>
      </c>
      <c r="B183" t="s">
        <v>7</v>
      </c>
      <c r="C183">
        <f>IF(B183="Seriennummererfassung",1,0)</f>
        <v>0</v>
      </c>
      <c r="D183">
        <v>1</v>
      </c>
      <c r="E183" s="1">
        <v>9.5</v>
      </c>
      <c r="F183">
        <f>COUNTIFS(A:A,A183,C:C,1)</f>
        <v>0</v>
      </c>
      <c r="G183" t="b">
        <f>IF(B183="Seriennummererfassung",IF(D183&lt;8,"Kategorie 1",IF(D183&lt;21,"Kategorie 2",IF(D183&lt;31,"Kategorie 3",IF(D183&gt;30,"Kategorie 4","")))))</f>
        <v>0</v>
      </c>
    </row>
    <row r="184" spans="1:7" x14ac:dyDescent="0.35">
      <c r="A184" t="s">
        <v>47</v>
      </c>
      <c r="B184" t="s">
        <v>11</v>
      </c>
      <c r="C184">
        <f>IF(B184="Seriennummererfassung",1,0)</f>
        <v>0</v>
      </c>
      <c r="D184">
        <v>1</v>
      </c>
      <c r="E184" s="1">
        <v>5.5</v>
      </c>
      <c r="F184">
        <f>COUNTIFS(A:A,A184,C:C,1)</f>
        <v>0</v>
      </c>
      <c r="G184" t="b">
        <f>IF(B184="Seriennummererfassung",IF(D184&lt;8,"Kategorie 1",IF(D184&lt;21,"Kategorie 2",IF(D184&lt;31,"Kategorie 3",IF(D184&gt;30,"Kategorie 4","")))))</f>
        <v>0</v>
      </c>
    </row>
    <row r="185" spans="1:7" x14ac:dyDescent="0.35">
      <c r="A185" t="s">
        <v>47</v>
      </c>
      <c r="B185" t="s">
        <v>12</v>
      </c>
      <c r="C185">
        <f>IF(B185="Seriennummererfassung",1,0)</f>
        <v>0</v>
      </c>
      <c r="D185">
        <v>1</v>
      </c>
      <c r="E185" s="1">
        <v>23.22</v>
      </c>
      <c r="F185">
        <f>COUNTIFS(A:A,A185,C:C,1)</f>
        <v>0</v>
      </c>
      <c r="G185" t="b">
        <f>IF(B185="Seriennummererfassung",IF(D185&lt;8,"Kategorie 1",IF(D185&lt;21,"Kategorie 2",IF(D185&lt;31,"Kategorie 3",IF(D185&gt;30,"Kategorie 4","")))))</f>
        <v>0</v>
      </c>
    </row>
    <row r="186" spans="1:7" x14ac:dyDescent="0.35">
      <c r="A186" t="s">
        <v>47</v>
      </c>
      <c r="B186" t="s">
        <v>13</v>
      </c>
      <c r="C186">
        <f>IF(B186="Seriennummererfassung",1,0)</f>
        <v>0</v>
      </c>
      <c r="D186">
        <v>1</v>
      </c>
      <c r="E186" s="1">
        <v>109</v>
      </c>
      <c r="F186">
        <f>COUNTIFS(A:A,A186,C:C,1)</f>
        <v>0</v>
      </c>
      <c r="G186" t="b">
        <f>IF(B186="Seriennummererfassung",IF(D186&lt;8,"Kategorie 1",IF(D186&lt;21,"Kategorie 2",IF(D186&lt;31,"Kategorie 3",IF(D186&gt;30,"Kategorie 4","")))))</f>
        <v>0</v>
      </c>
    </row>
    <row r="187" spans="1:7" x14ac:dyDescent="0.35">
      <c r="A187" t="s">
        <v>47</v>
      </c>
      <c r="B187" t="s">
        <v>8</v>
      </c>
      <c r="C187">
        <f>IF(B187="Seriennummererfassung",1,0)</f>
        <v>0</v>
      </c>
      <c r="D187">
        <v>1</v>
      </c>
      <c r="E187" s="1">
        <v>24.3</v>
      </c>
      <c r="F187">
        <f>COUNTIFS(A:A,A187,C:C,1)</f>
        <v>0</v>
      </c>
      <c r="G187" t="b">
        <f>IF(B187="Seriennummererfassung",IF(D187&lt;8,"Kategorie 1",IF(D187&lt;21,"Kategorie 2",IF(D187&lt;31,"Kategorie 3",IF(D187&gt;30,"Kategorie 4","")))))</f>
        <v>0</v>
      </c>
    </row>
    <row r="188" spans="1:7" x14ac:dyDescent="0.35">
      <c r="A188" t="s">
        <v>47</v>
      </c>
      <c r="B188" t="s">
        <v>14</v>
      </c>
      <c r="C188">
        <f>IF(B188="Seriennummererfassung",1,0)</f>
        <v>0</v>
      </c>
      <c r="D188">
        <v>1</v>
      </c>
      <c r="E188" s="1">
        <v>5.67</v>
      </c>
      <c r="F188">
        <f>COUNTIFS(A:A,A188,C:C,1)</f>
        <v>0</v>
      </c>
      <c r="G188" t="b">
        <f>IF(B188="Seriennummererfassung",IF(D188&lt;8,"Kategorie 1",IF(D188&lt;21,"Kategorie 2",IF(D188&lt;31,"Kategorie 3",IF(D188&gt;30,"Kategorie 4","")))))</f>
        <v>0</v>
      </c>
    </row>
    <row r="189" spans="1:7" x14ac:dyDescent="0.35">
      <c r="A189" t="s">
        <v>47</v>
      </c>
      <c r="B189" t="s">
        <v>15</v>
      </c>
      <c r="C189">
        <f>IF(B189="Seriennummererfassung",1,0)</f>
        <v>0</v>
      </c>
      <c r="D189">
        <v>1</v>
      </c>
      <c r="E189" s="1">
        <v>11.61</v>
      </c>
      <c r="F189">
        <f>COUNTIFS(A:A,A189,C:C,1)</f>
        <v>0</v>
      </c>
      <c r="G189" t="b">
        <f>IF(B189="Seriennummererfassung",IF(D189&lt;8,"Kategorie 1",IF(D189&lt;21,"Kategorie 2",IF(D189&lt;31,"Kategorie 3",IF(D189&gt;30,"Kategorie 4","")))))</f>
        <v>0</v>
      </c>
    </row>
    <row r="190" spans="1:7" x14ac:dyDescent="0.35">
      <c r="A190" t="s">
        <v>48</v>
      </c>
      <c r="B190" t="s">
        <v>7</v>
      </c>
      <c r="C190">
        <f>IF(B190="Seriennummererfassung",1,0)</f>
        <v>0</v>
      </c>
      <c r="D190">
        <v>1</v>
      </c>
      <c r="E190" s="1">
        <v>9.5</v>
      </c>
      <c r="F190">
        <f>COUNTIFS(A:A,A190,C:C,1)</f>
        <v>0</v>
      </c>
      <c r="G190" t="b">
        <f>IF(B190="Seriennummererfassung",IF(D190&lt;8,"Kategorie 1",IF(D190&lt;21,"Kategorie 2",IF(D190&lt;31,"Kategorie 3",IF(D190&gt;30,"Kategorie 4","")))))</f>
        <v>0</v>
      </c>
    </row>
    <row r="191" spans="1:7" x14ac:dyDescent="0.35">
      <c r="A191" t="s">
        <v>48</v>
      </c>
      <c r="B191" t="s">
        <v>11</v>
      </c>
      <c r="C191">
        <f>IF(B191="Seriennummererfassung",1,0)</f>
        <v>0</v>
      </c>
      <c r="D191">
        <v>1</v>
      </c>
      <c r="E191" s="1">
        <v>5.5</v>
      </c>
      <c r="F191">
        <f>COUNTIFS(A:A,A191,C:C,1)</f>
        <v>0</v>
      </c>
      <c r="G191" t="b">
        <f>IF(B191="Seriennummererfassung",IF(D191&lt;8,"Kategorie 1",IF(D191&lt;21,"Kategorie 2",IF(D191&lt;31,"Kategorie 3",IF(D191&gt;30,"Kategorie 4","")))))</f>
        <v>0</v>
      </c>
    </row>
    <row r="192" spans="1:7" x14ac:dyDescent="0.35">
      <c r="A192" t="s">
        <v>48</v>
      </c>
      <c r="B192" t="s">
        <v>12</v>
      </c>
      <c r="C192">
        <f>IF(B192="Seriennummererfassung",1,0)</f>
        <v>0</v>
      </c>
      <c r="D192">
        <v>1</v>
      </c>
      <c r="E192" s="1">
        <v>23.22</v>
      </c>
      <c r="F192">
        <f>COUNTIFS(A:A,A192,C:C,1)</f>
        <v>0</v>
      </c>
      <c r="G192" t="b">
        <f>IF(B192="Seriennummererfassung",IF(D192&lt;8,"Kategorie 1",IF(D192&lt;21,"Kategorie 2",IF(D192&lt;31,"Kategorie 3",IF(D192&gt;30,"Kategorie 4","")))))</f>
        <v>0</v>
      </c>
    </row>
    <row r="193" spans="1:7" x14ac:dyDescent="0.35">
      <c r="A193" t="s">
        <v>48</v>
      </c>
      <c r="B193" t="s">
        <v>13</v>
      </c>
      <c r="C193">
        <f>IF(B193="Seriennummererfassung",1,0)</f>
        <v>0</v>
      </c>
      <c r="D193">
        <v>1</v>
      </c>
      <c r="E193" s="1">
        <v>109</v>
      </c>
      <c r="F193">
        <f>COUNTIFS(A:A,A193,C:C,1)</f>
        <v>0</v>
      </c>
      <c r="G193" t="b">
        <f>IF(B193="Seriennummererfassung",IF(D193&lt;8,"Kategorie 1",IF(D193&lt;21,"Kategorie 2",IF(D193&lt;31,"Kategorie 3",IF(D193&gt;30,"Kategorie 4","")))))</f>
        <v>0</v>
      </c>
    </row>
    <row r="194" spans="1:7" x14ac:dyDescent="0.35">
      <c r="A194" t="s">
        <v>48</v>
      </c>
      <c r="B194" t="s">
        <v>8</v>
      </c>
      <c r="C194">
        <f>IF(B194="Seriennummererfassung",1,0)</f>
        <v>0</v>
      </c>
      <c r="D194">
        <v>1</v>
      </c>
      <c r="E194" s="1">
        <v>24.3</v>
      </c>
      <c r="F194">
        <f>COUNTIFS(A:A,A194,C:C,1)</f>
        <v>0</v>
      </c>
      <c r="G194" t="b">
        <f>IF(B194="Seriennummererfassung",IF(D194&lt;8,"Kategorie 1",IF(D194&lt;21,"Kategorie 2",IF(D194&lt;31,"Kategorie 3",IF(D194&gt;30,"Kategorie 4","")))))</f>
        <v>0</v>
      </c>
    </row>
    <row r="195" spans="1:7" x14ac:dyDescent="0.35">
      <c r="A195" t="s">
        <v>48</v>
      </c>
      <c r="B195" t="s">
        <v>14</v>
      </c>
      <c r="C195">
        <f>IF(B195="Seriennummererfassung",1,0)</f>
        <v>0</v>
      </c>
      <c r="D195">
        <v>1</v>
      </c>
      <c r="E195" s="1">
        <v>2.68</v>
      </c>
      <c r="F195">
        <f>COUNTIFS(A:A,A195,C:C,1)</f>
        <v>0</v>
      </c>
      <c r="G195" t="b">
        <f>IF(B195="Seriennummererfassung",IF(D195&lt;8,"Kategorie 1",IF(D195&lt;21,"Kategorie 2",IF(D195&lt;31,"Kategorie 3",IF(D195&gt;30,"Kategorie 4","")))))</f>
        <v>0</v>
      </c>
    </row>
    <row r="196" spans="1:7" x14ac:dyDescent="0.35">
      <c r="A196" t="s">
        <v>48</v>
      </c>
      <c r="B196" t="s">
        <v>15</v>
      </c>
      <c r="C196">
        <f>IF(B196="Seriennummererfassung",1,0)</f>
        <v>0</v>
      </c>
      <c r="D196">
        <v>1</v>
      </c>
      <c r="E196" s="1">
        <v>11.61</v>
      </c>
      <c r="F196">
        <f>COUNTIFS(A:A,A196,C:C,1)</f>
        <v>0</v>
      </c>
      <c r="G196" t="b">
        <f>IF(B196="Seriennummererfassung",IF(D196&lt;8,"Kategorie 1",IF(D196&lt;21,"Kategorie 2",IF(D196&lt;31,"Kategorie 3",IF(D196&gt;30,"Kategorie 4","")))))</f>
        <v>0</v>
      </c>
    </row>
    <row r="197" spans="1:7" x14ac:dyDescent="0.35">
      <c r="A197" t="s">
        <v>49</v>
      </c>
      <c r="B197" t="s">
        <v>16</v>
      </c>
      <c r="C197">
        <f>IF(B197="Seriennummererfassung",1,0)</f>
        <v>1</v>
      </c>
      <c r="D197">
        <v>12</v>
      </c>
      <c r="E197" s="1">
        <v>3.6</v>
      </c>
      <c r="F197">
        <f>COUNTIFS(A:A,A197,C:C,1)</f>
        <v>1</v>
      </c>
      <c r="G197" t="str">
        <f>IF(B197="Seriennummererfassung",IF(D197&lt;8,"Kategorie 1",IF(D197&lt;21,"Kategorie 2",IF(D197&lt;31,"Kategorie 3",IF(D197&gt;30,"Kategorie 4","")))))</f>
        <v>Kategorie 2</v>
      </c>
    </row>
    <row r="198" spans="1:7" x14ac:dyDescent="0.35">
      <c r="A198" t="s">
        <v>49</v>
      </c>
      <c r="B198" t="s">
        <v>7</v>
      </c>
      <c r="C198">
        <f>IF(B198="Seriennummererfassung",1,0)</f>
        <v>0</v>
      </c>
      <c r="D198">
        <v>1</v>
      </c>
      <c r="E198" s="1">
        <v>9.5</v>
      </c>
      <c r="F198">
        <f>COUNTIFS(A:A,A198,C:C,1)</f>
        <v>1</v>
      </c>
      <c r="G198" t="b">
        <f>IF(B198="Seriennummererfassung",IF(D198&lt;8,"Kategorie 1",IF(D198&lt;21,"Kategorie 2",IF(D198&lt;31,"Kategorie 3",IF(D198&gt;30,"Kategorie 4","")))))</f>
        <v>0</v>
      </c>
    </row>
    <row r="199" spans="1:7" x14ac:dyDescent="0.35">
      <c r="A199" t="s">
        <v>49</v>
      </c>
      <c r="B199" t="s">
        <v>13</v>
      </c>
      <c r="C199">
        <f>IF(B199="Seriennummererfassung",1,0)</f>
        <v>0</v>
      </c>
      <c r="D199">
        <v>1</v>
      </c>
      <c r="E199" s="1">
        <v>219</v>
      </c>
      <c r="F199">
        <f>COUNTIFS(A:A,A199,C:C,1)</f>
        <v>1</v>
      </c>
      <c r="G199" t="b">
        <f>IF(B199="Seriennummererfassung",IF(D199&lt;8,"Kategorie 1",IF(D199&lt;21,"Kategorie 2",IF(D199&lt;31,"Kategorie 3",IF(D199&gt;30,"Kategorie 4","")))))</f>
        <v>0</v>
      </c>
    </row>
    <row r="200" spans="1:7" x14ac:dyDescent="0.35">
      <c r="A200" t="s">
        <v>49</v>
      </c>
      <c r="B200" t="s">
        <v>14</v>
      </c>
      <c r="C200">
        <f>IF(B200="Seriennummererfassung",1,0)</f>
        <v>0</v>
      </c>
      <c r="D200">
        <v>1</v>
      </c>
      <c r="E200" s="1">
        <v>12.1</v>
      </c>
      <c r="F200">
        <f>COUNTIFS(A:A,A200,C:C,1)</f>
        <v>1</v>
      </c>
      <c r="G200" t="b">
        <f>IF(B200="Seriennummererfassung",IF(D200&lt;8,"Kategorie 1",IF(D200&lt;21,"Kategorie 2",IF(D200&lt;31,"Kategorie 3",IF(D200&gt;30,"Kategorie 4","")))))</f>
        <v>0</v>
      </c>
    </row>
    <row r="201" spans="1:7" x14ac:dyDescent="0.35">
      <c r="A201" t="s">
        <v>49</v>
      </c>
      <c r="B201" t="s">
        <v>15</v>
      </c>
      <c r="C201">
        <f>IF(B201="Seriennummererfassung",1,0)</f>
        <v>0</v>
      </c>
      <c r="D201">
        <v>1</v>
      </c>
      <c r="E201" s="1">
        <v>9.5</v>
      </c>
      <c r="F201">
        <f>COUNTIFS(A:A,A201,C:C,1)</f>
        <v>1</v>
      </c>
      <c r="G201" t="b">
        <f>IF(B201="Seriennummererfassung",IF(D201&lt;8,"Kategorie 1",IF(D201&lt;21,"Kategorie 2",IF(D201&lt;31,"Kategorie 3",IF(D201&gt;30,"Kategorie 4","")))))</f>
        <v>0</v>
      </c>
    </row>
    <row r="202" spans="1:7" x14ac:dyDescent="0.35">
      <c r="A202" t="s">
        <v>49</v>
      </c>
      <c r="B202" t="s">
        <v>17</v>
      </c>
      <c r="C202">
        <f>IF(B202="Seriennummererfassung",1,0)</f>
        <v>0</v>
      </c>
      <c r="D202">
        <v>12</v>
      </c>
      <c r="E202" s="1">
        <v>147.15</v>
      </c>
      <c r="F202">
        <f>COUNTIFS(A:A,A202,C:C,1)</f>
        <v>1</v>
      </c>
      <c r="G202" t="b">
        <f>IF(B202="Seriennummererfassung",IF(D202&lt;8,"Kategorie 1",IF(D202&lt;21,"Kategorie 2",IF(D202&lt;31,"Kategorie 3",IF(D202&gt;30,"Kategorie 4","")))))</f>
        <v>0</v>
      </c>
    </row>
    <row r="203" spans="1:7" x14ac:dyDescent="0.35">
      <c r="A203" t="s">
        <v>50</v>
      </c>
      <c r="B203" t="s">
        <v>16</v>
      </c>
      <c r="C203">
        <f>IF(B203="Seriennummererfassung",1,0)</f>
        <v>1</v>
      </c>
      <c r="D203">
        <v>30</v>
      </c>
      <c r="E203" s="1">
        <v>9</v>
      </c>
      <c r="F203">
        <f>COUNTIFS(A:A,A203,C:C,1)</f>
        <v>1</v>
      </c>
      <c r="G203" t="str">
        <f>IF(B203="Seriennummererfassung",IF(D203&lt;8,"Kategorie 1",IF(D203&lt;21,"Kategorie 2",IF(D203&lt;31,"Kategorie 3",IF(D203&gt;30,"Kategorie 4","")))))</f>
        <v>Kategorie 3</v>
      </c>
    </row>
    <row r="204" spans="1:7" x14ac:dyDescent="0.35">
      <c r="A204" t="s">
        <v>50</v>
      </c>
      <c r="B204" t="s">
        <v>7</v>
      </c>
      <c r="C204">
        <f>IF(B204="Seriennummererfassung",1,0)</f>
        <v>0</v>
      </c>
      <c r="D204">
        <v>1</v>
      </c>
      <c r="E204" s="1">
        <v>9.5</v>
      </c>
      <c r="F204">
        <f>COUNTIFS(A:A,A204,C:C,1)</f>
        <v>1</v>
      </c>
      <c r="G204" t="b">
        <f>IF(B204="Seriennummererfassung",IF(D204&lt;8,"Kategorie 1",IF(D204&lt;21,"Kategorie 2",IF(D204&lt;31,"Kategorie 3",IF(D204&gt;30,"Kategorie 4","")))))</f>
        <v>0</v>
      </c>
    </row>
    <row r="205" spans="1:7" x14ac:dyDescent="0.35">
      <c r="A205" t="s">
        <v>50</v>
      </c>
      <c r="B205" t="s">
        <v>12</v>
      </c>
      <c r="C205">
        <f>IF(B205="Seriennummererfassung",1,0)</f>
        <v>0</v>
      </c>
      <c r="D205">
        <v>1</v>
      </c>
      <c r="E205" s="1">
        <v>23.22</v>
      </c>
      <c r="F205">
        <f>COUNTIFS(A:A,A205,C:C,1)</f>
        <v>1</v>
      </c>
      <c r="G205" t="b">
        <f>IF(B205="Seriennummererfassung",IF(D205&lt;8,"Kategorie 1",IF(D205&lt;21,"Kategorie 2",IF(D205&lt;31,"Kategorie 3",IF(D205&gt;30,"Kategorie 4","")))))</f>
        <v>0</v>
      </c>
    </row>
    <row r="206" spans="1:7" x14ac:dyDescent="0.35">
      <c r="A206" t="s">
        <v>50</v>
      </c>
      <c r="B206" t="s">
        <v>13</v>
      </c>
      <c r="C206">
        <f>IF(B206="Seriennummererfassung",1,0)</f>
        <v>0</v>
      </c>
      <c r="D206">
        <v>1</v>
      </c>
      <c r="E206" s="1">
        <v>547</v>
      </c>
      <c r="F206">
        <f>COUNTIFS(A:A,A206,C:C,1)</f>
        <v>1</v>
      </c>
      <c r="G206" t="b">
        <f>IF(B206="Seriennummererfassung",IF(D206&lt;8,"Kategorie 1",IF(D206&lt;21,"Kategorie 2",IF(D206&lt;31,"Kategorie 3",IF(D206&gt;30,"Kategorie 4","")))))</f>
        <v>0</v>
      </c>
    </row>
    <row r="207" spans="1:7" x14ac:dyDescent="0.35">
      <c r="A207" t="s">
        <v>50</v>
      </c>
      <c r="B207" t="s">
        <v>14</v>
      </c>
      <c r="C207">
        <f>IF(B207="Seriennummererfassung",1,0)</f>
        <v>0</v>
      </c>
      <c r="D207">
        <v>1</v>
      </c>
      <c r="E207" s="1">
        <v>12.3</v>
      </c>
      <c r="F207">
        <f>COUNTIFS(A:A,A207,C:C,1)</f>
        <v>1</v>
      </c>
      <c r="G207" t="b">
        <f>IF(B207="Seriennummererfassung",IF(D207&lt;8,"Kategorie 1",IF(D207&lt;21,"Kategorie 2",IF(D207&lt;31,"Kategorie 3",IF(D207&gt;30,"Kategorie 4","")))))</f>
        <v>0</v>
      </c>
    </row>
    <row r="208" spans="1:7" x14ac:dyDescent="0.35">
      <c r="A208" t="s">
        <v>50</v>
      </c>
      <c r="B208" t="s">
        <v>15</v>
      </c>
      <c r="C208">
        <f>IF(B208="Seriennummererfassung",1,0)</f>
        <v>0</v>
      </c>
      <c r="D208">
        <v>1</v>
      </c>
      <c r="E208" s="1">
        <v>27.35</v>
      </c>
      <c r="F208">
        <f>COUNTIFS(A:A,A208,C:C,1)</f>
        <v>1</v>
      </c>
      <c r="G208" t="b">
        <f>IF(B208="Seriennummererfassung",IF(D208&lt;8,"Kategorie 1",IF(D208&lt;21,"Kategorie 2",IF(D208&lt;31,"Kategorie 3",IF(D208&gt;30,"Kategorie 4","")))))</f>
        <v>0</v>
      </c>
    </row>
    <row r="209" spans="1:7" x14ac:dyDescent="0.35">
      <c r="A209" t="s">
        <v>50</v>
      </c>
      <c r="B209" t="s">
        <v>29</v>
      </c>
      <c r="C209">
        <f>IF(B209="Seriennummererfassung",1,0)</f>
        <v>0</v>
      </c>
      <c r="D209">
        <v>30</v>
      </c>
      <c r="E209" s="1">
        <v>118.8</v>
      </c>
      <c r="F209">
        <f>COUNTIFS(A:A,A209,C:C,1)</f>
        <v>1</v>
      </c>
      <c r="G209" t="b">
        <f>IF(B209="Seriennummererfassung",IF(D209&lt;8,"Kategorie 1",IF(D209&lt;21,"Kategorie 2",IF(D209&lt;31,"Kategorie 3",IF(D209&gt;30,"Kategorie 4","")))))</f>
        <v>0</v>
      </c>
    </row>
    <row r="210" spans="1:7" x14ac:dyDescent="0.35">
      <c r="A210" t="s">
        <v>51</v>
      </c>
      <c r="B210" t="s">
        <v>16</v>
      </c>
      <c r="C210">
        <f>IF(B210="Seriennummererfassung",1,0)</f>
        <v>1</v>
      </c>
      <c r="D210">
        <v>22</v>
      </c>
      <c r="E210" s="1">
        <v>6.6</v>
      </c>
      <c r="F210">
        <f>COUNTIFS(A:A,A210,C:C,1)</f>
        <v>1</v>
      </c>
      <c r="G210" t="str">
        <f>IF(B210="Seriennummererfassung",IF(D210&lt;8,"Kategorie 1",IF(D210&lt;21,"Kategorie 2",IF(D210&lt;31,"Kategorie 3",IF(D210&gt;30,"Kategorie 4","")))))</f>
        <v>Kategorie 3</v>
      </c>
    </row>
    <row r="211" spans="1:7" x14ac:dyDescent="0.35">
      <c r="A211" t="s">
        <v>51</v>
      </c>
      <c r="B211" t="s">
        <v>7</v>
      </c>
      <c r="C211">
        <f>IF(B211="Seriennummererfassung",1,0)</f>
        <v>0</v>
      </c>
      <c r="D211">
        <v>1</v>
      </c>
      <c r="E211" s="1">
        <v>9.5</v>
      </c>
      <c r="F211">
        <f>COUNTIFS(A:A,A211,C:C,1)</f>
        <v>1</v>
      </c>
      <c r="G211" t="b">
        <f>IF(B211="Seriennummererfassung",IF(D211&lt;8,"Kategorie 1",IF(D211&lt;21,"Kategorie 2",IF(D211&lt;31,"Kategorie 3",IF(D211&gt;30,"Kategorie 4","")))))</f>
        <v>0</v>
      </c>
    </row>
    <row r="212" spans="1:7" x14ac:dyDescent="0.35">
      <c r="A212" t="s">
        <v>51</v>
      </c>
      <c r="B212" t="s">
        <v>13</v>
      </c>
      <c r="C212">
        <f>IF(B212="Seriennummererfassung",1,0)</f>
        <v>0</v>
      </c>
      <c r="D212">
        <v>1</v>
      </c>
      <c r="E212" s="1">
        <v>438</v>
      </c>
      <c r="F212">
        <f>COUNTIFS(A:A,A212,C:C,1)</f>
        <v>1</v>
      </c>
      <c r="G212" t="b">
        <f>IF(B212="Seriennummererfassung",IF(D212&lt;8,"Kategorie 1",IF(D212&lt;21,"Kategorie 2",IF(D212&lt;31,"Kategorie 3",IF(D212&gt;30,"Kategorie 4","")))))</f>
        <v>0</v>
      </c>
    </row>
    <row r="213" spans="1:7" x14ac:dyDescent="0.35">
      <c r="A213" t="s">
        <v>51</v>
      </c>
      <c r="B213" t="s">
        <v>14</v>
      </c>
      <c r="C213">
        <f>IF(B213="Seriennummererfassung",1,0)</f>
        <v>0</v>
      </c>
      <c r="D213">
        <v>1</v>
      </c>
      <c r="E213" s="1">
        <v>2.83</v>
      </c>
      <c r="F213">
        <f>COUNTIFS(A:A,A213,C:C,1)</f>
        <v>1</v>
      </c>
      <c r="G213" t="b">
        <f>IF(B213="Seriennummererfassung",IF(D213&lt;8,"Kategorie 1",IF(D213&lt;21,"Kategorie 2",IF(D213&lt;31,"Kategorie 3",IF(D213&gt;30,"Kategorie 4","")))))</f>
        <v>0</v>
      </c>
    </row>
    <row r="214" spans="1:7" x14ac:dyDescent="0.35">
      <c r="A214" t="s">
        <v>51</v>
      </c>
      <c r="B214" t="s">
        <v>15</v>
      </c>
      <c r="C214">
        <f>IF(B214="Seriennummererfassung",1,0)</f>
        <v>0</v>
      </c>
      <c r="D214">
        <v>1</v>
      </c>
      <c r="E214" s="1">
        <v>9.5</v>
      </c>
      <c r="F214">
        <f>COUNTIFS(A:A,A214,C:C,1)</f>
        <v>1</v>
      </c>
      <c r="G214" t="b">
        <f>IF(B214="Seriennummererfassung",IF(D214&lt;8,"Kategorie 1",IF(D214&lt;21,"Kategorie 2",IF(D214&lt;31,"Kategorie 3",IF(D214&gt;30,"Kategorie 4","")))))</f>
        <v>0</v>
      </c>
    </row>
    <row r="215" spans="1:7" x14ac:dyDescent="0.35">
      <c r="A215" t="s">
        <v>51</v>
      </c>
      <c r="B215" t="s">
        <v>17</v>
      </c>
      <c r="C215">
        <f>IF(B215="Seriennummererfassung",1,0)</f>
        <v>0</v>
      </c>
      <c r="D215">
        <v>22</v>
      </c>
      <c r="E215" s="1">
        <v>197.1</v>
      </c>
      <c r="F215">
        <f>COUNTIFS(A:A,A215,C:C,1)</f>
        <v>1</v>
      </c>
      <c r="G215" t="b">
        <f>IF(B215="Seriennummererfassung",IF(D215&lt;8,"Kategorie 1",IF(D215&lt;21,"Kategorie 2",IF(D215&lt;31,"Kategorie 3",IF(D215&gt;30,"Kategorie 4","")))))</f>
        <v>0</v>
      </c>
    </row>
    <row r="216" spans="1:7" x14ac:dyDescent="0.35">
      <c r="A216" t="s">
        <v>52</v>
      </c>
      <c r="B216" t="s">
        <v>7</v>
      </c>
      <c r="C216">
        <f>IF(B216="Seriennummererfassung",1,0)</f>
        <v>0</v>
      </c>
      <c r="D216">
        <v>1</v>
      </c>
      <c r="E216" s="1">
        <v>9.5</v>
      </c>
      <c r="F216">
        <f>COUNTIFS(A:A,A216,C:C,1)</f>
        <v>0</v>
      </c>
      <c r="G216" t="b">
        <f>IF(B216="Seriennummererfassung",IF(D216&lt;8,"Kategorie 1",IF(D216&lt;21,"Kategorie 2",IF(D216&lt;31,"Kategorie 3",IF(D216&gt;30,"Kategorie 4","")))))</f>
        <v>0</v>
      </c>
    </row>
    <row r="217" spans="1:7" x14ac:dyDescent="0.35">
      <c r="A217" t="s">
        <v>52</v>
      </c>
      <c r="B217" t="s">
        <v>11</v>
      </c>
      <c r="C217">
        <f>IF(B217="Seriennummererfassung",1,0)</f>
        <v>0</v>
      </c>
      <c r="D217">
        <v>1</v>
      </c>
      <c r="E217" s="1">
        <v>5.5</v>
      </c>
      <c r="F217">
        <f>COUNTIFS(A:A,A217,C:C,1)</f>
        <v>0</v>
      </c>
      <c r="G217" t="b">
        <f>IF(B217="Seriennummererfassung",IF(D217&lt;8,"Kategorie 1",IF(D217&lt;21,"Kategorie 2",IF(D217&lt;31,"Kategorie 3",IF(D217&gt;30,"Kategorie 4","")))))</f>
        <v>0</v>
      </c>
    </row>
    <row r="218" spans="1:7" x14ac:dyDescent="0.35">
      <c r="A218" t="s">
        <v>52</v>
      </c>
      <c r="B218" t="s">
        <v>12</v>
      </c>
      <c r="C218">
        <f>IF(B218="Seriennummererfassung",1,0)</f>
        <v>0</v>
      </c>
      <c r="D218">
        <v>1</v>
      </c>
      <c r="E218" s="1">
        <v>23.22</v>
      </c>
      <c r="F218">
        <f>COUNTIFS(A:A,A218,C:C,1)</f>
        <v>0</v>
      </c>
      <c r="G218" t="b">
        <f>IF(B218="Seriennummererfassung",IF(D218&lt;8,"Kategorie 1",IF(D218&lt;21,"Kategorie 2",IF(D218&lt;31,"Kategorie 3",IF(D218&gt;30,"Kategorie 4","")))))</f>
        <v>0</v>
      </c>
    </row>
    <row r="219" spans="1:7" x14ac:dyDescent="0.35">
      <c r="A219" t="s">
        <v>52</v>
      </c>
      <c r="B219" t="s">
        <v>13</v>
      </c>
      <c r="C219">
        <f>IF(B219="Seriennummererfassung",1,0)</f>
        <v>0</v>
      </c>
      <c r="D219">
        <v>1</v>
      </c>
      <c r="E219" s="1">
        <v>109</v>
      </c>
      <c r="F219">
        <f>COUNTIFS(A:A,A219,C:C,1)</f>
        <v>0</v>
      </c>
      <c r="G219" t="b">
        <f>IF(B219="Seriennummererfassung",IF(D219&lt;8,"Kategorie 1",IF(D219&lt;21,"Kategorie 2",IF(D219&lt;31,"Kategorie 3",IF(D219&gt;30,"Kategorie 4","")))))</f>
        <v>0</v>
      </c>
    </row>
    <row r="220" spans="1:7" x14ac:dyDescent="0.35">
      <c r="A220" t="s">
        <v>52</v>
      </c>
      <c r="B220" t="s">
        <v>8</v>
      </c>
      <c r="C220">
        <f>IF(B220="Seriennummererfassung",1,0)</f>
        <v>0</v>
      </c>
      <c r="D220">
        <v>1</v>
      </c>
      <c r="E220" s="1">
        <v>24.3</v>
      </c>
      <c r="F220">
        <f>COUNTIFS(A:A,A220,C:C,1)</f>
        <v>0</v>
      </c>
      <c r="G220" t="b">
        <f>IF(B220="Seriennummererfassung",IF(D220&lt;8,"Kategorie 1",IF(D220&lt;21,"Kategorie 2",IF(D220&lt;31,"Kategorie 3",IF(D220&gt;30,"Kategorie 4","")))))</f>
        <v>0</v>
      </c>
    </row>
    <row r="221" spans="1:7" x14ac:dyDescent="0.35">
      <c r="A221" t="s">
        <v>52</v>
      </c>
      <c r="B221" t="s">
        <v>14</v>
      </c>
      <c r="C221">
        <f>IF(B221="Seriennummererfassung",1,0)</f>
        <v>0</v>
      </c>
      <c r="D221">
        <v>1</v>
      </c>
      <c r="E221" s="1">
        <v>2.68</v>
      </c>
      <c r="F221">
        <f>COUNTIFS(A:A,A221,C:C,1)</f>
        <v>0</v>
      </c>
      <c r="G221" t="b">
        <f>IF(B221="Seriennummererfassung",IF(D221&lt;8,"Kategorie 1",IF(D221&lt;21,"Kategorie 2",IF(D221&lt;31,"Kategorie 3",IF(D221&gt;30,"Kategorie 4","")))))</f>
        <v>0</v>
      </c>
    </row>
    <row r="222" spans="1:7" x14ac:dyDescent="0.35">
      <c r="A222" t="s">
        <v>52</v>
      </c>
      <c r="B222" t="s">
        <v>15</v>
      </c>
      <c r="C222">
        <f>IF(B222="Seriennummererfassung",1,0)</f>
        <v>0</v>
      </c>
      <c r="D222">
        <v>1</v>
      </c>
      <c r="E222" s="1">
        <v>11.36</v>
      </c>
      <c r="F222">
        <f>COUNTIFS(A:A,A222,C:C,1)</f>
        <v>0</v>
      </c>
      <c r="G222" t="b">
        <f>IF(B222="Seriennummererfassung",IF(D222&lt;8,"Kategorie 1",IF(D222&lt;21,"Kategorie 2",IF(D222&lt;31,"Kategorie 3",IF(D222&gt;30,"Kategorie 4","")))))</f>
        <v>0</v>
      </c>
    </row>
    <row r="223" spans="1:7" x14ac:dyDescent="0.35">
      <c r="A223" t="s">
        <v>53</v>
      </c>
      <c r="B223" t="s">
        <v>16</v>
      </c>
      <c r="C223">
        <f>IF(B223="Seriennummererfassung",1,0)</f>
        <v>1</v>
      </c>
      <c r="D223">
        <v>18</v>
      </c>
      <c r="E223" s="1">
        <v>5.4</v>
      </c>
      <c r="F223">
        <f>COUNTIFS(A:A,A223,C:C,1)</f>
        <v>1</v>
      </c>
      <c r="G223" t="str">
        <f>IF(B223="Seriennummererfassung",IF(D223&lt;8,"Kategorie 1",IF(D223&lt;21,"Kategorie 2",IF(D223&lt;31,"Kategorie 3",IF(D223&gt;30,"Kategorie 4","")))))</f>
        <v>Kategorie 2</v>
      </c>
    </row>
    <row r="224" spans="1:7" x14ac:dyDescent="0.35">
      <c r="A224" t="s">
        <v>53</v>
      </c>
      <c r="B224" t="s">
        <v>7</v>
      </c>
      <c r="C224">
        <f>IF(B224="Seriennummererfassung",1,0)</f>
        <v>0</v>
      </c>
      <c r="D224">
        <v>1</v>
      </c>
      <c r="E224" s="1">
        <v>9.5</v>
      </c>
      <c r="F224">
        <f>COUNTIFS(A:A,A224,C:C,1)</f>
        <v>1</v>
      </c>
      <c r="G224" t="b">
        <f>IF(B224="Seriennummererfassung",IF(D224&lt;8,"Kategorie 1",IF(D224&lt;21,"Kategorie 2",IF(D224&lt;31,"Kategorie 3",IF(D224&gt;30,"Kategorie 4","")))))</f>
        <v>0</v>
      </c>
    </row>
    <row r="225" spans="1:7" x14ac:dyDescent="0.35">
      <c r="A225" t="s">
        <v>53</v>
      </c>
      <c r="B225" t="s">
        <v>11</v>
      </c>
      <c r="C225">
        <f>IF(B225="Seriennummererfassung",1,0)</f>
        <v>0</v>
      </c>
      <c r="D225">
        <v>1</v>
      </c>
      <c r="E225" s="1">
        <v>5.5</v>
      </c>
      <c r="F225">
        <f>COUNTIFS(A:A,A225,C:C,1)</f>
        <v>1</v>
      </c>
      <c r="G225" t="b">
        <f>IF(B225="Seriennummererfassung",IF(D225&lt;8,"Kategorie 1",IF(D225&lt;21,"Kategorie 2",IF(D225&lt;31,"Kategorie 3",IF(D225&gt;30,"Kategorie 4","")))))</f>
        <v>0</v>
      </c>
    </row>
    <row r="226" spans="1:7" x14ac:dyDescent="0.35">
      <c r="A226" t="s">
        <v>53</v>
      </c>
      <c r="B226" t="s">
        <v>12</v>
      </c>
      <c r="C226">
        <f>IF(B226="Seriennummererfassung",1,0)</f>
        <v>0</v>
      </c>
      <c r="D226">
        <v>1</v>
      </c>
      <c r="E226" s="1">
        <v>23.22</v>
      </c>
      <c r="F226">
        <f>COUNTIFS(A:A,A226,C:C,1)</f>
        <v>1</v>
      </c>
      <c r="G226" t="b">
        <f>IF(B226="Seriennummererfassung",IF(D226&lt;8,"Kategorie 1",IF(D226&lt;21,"Kategorie 2",IF(D226&lt;31,"Kategorie 3",IF(D226&gt;30,"Kategorie 4","")))))</f>
        <v>0</v>
      </c>
    </row>
    <row r="227" spans="1:7" x14ac:dyDescent="0.35">
      <c r="A227" t="s">
        <v>53</v>
      </c>
      <c r="B227" t="s">
        <v>13</v>
      </c>
      <c r="C227">
        <f>IF(B227="Seriennummererfassung",1,0)</f>
        <v>0</v>
      </c>
      <c r="D227">
        <v>1</v>
      </c>
      <c r="E227" s="1">
        <v>328</v>
      </c>
      <c r="F227">
        <f>COUNTIFS(A:A,A227,C:C,1)</f>
        <v>1</v>
      </c>
      <c r="G227" t="b">
        <f>IF(B227="Seriennummererfassung",IF(D227&lt;8,"Kategorie 1",IF(D227&lt;21,"Kategorie 2",IF(D227&lt;31,"Kategorie 3",IF(D227&gt;30,"Kategorie 4","")))))</f>
        <v>0</v>
      </c>
    </row>
    <row r="228" spans="1:7" x14ac:dyDescent="0.35">
      <c r="A228" t="s">
        <v>53</v>
      </c>
      <c r="B228" t="s">
        <v>8</v>
      </c>
      <c r="C228">
        <f>IF(B228="Seriennummererfassung",1,0)</f>
        <v>0</v>
      </c>
      <c r="D228">
        <v>1</v>
      </c>
      <c r="E228" s="1">
        <v>24.3</v>
      </c>
      <c r="F228">
        <f>COUNTIFS(A:A,A228,C:C,1)</f>
        <v>1</v>
      </c>
      <c r="G228" t="b">
        <f>IF(B228="Seriennummererfassung",IF(D228&lt;8,"Kategorie 1",IF(D228&lt;21,"Kategorie 2",IF(D228&lt;31,"Kategorie 3",IF(D228&gt;30,"Kategorie 4","")))))</f>
        <v>0</v>
      </c>
    </row>
    <row r="229" spans="1:7" x14ac:dyDescent="0.35">
      <c r="A229" t="s">
        <v>53</v>
      </c>
      <c r="B229" t="s">
        <v>14</v>
      </c>
      <c r="C229">
        <f>IF(B229="Seriennummererfassung",1,0)</f>
        <v>0</v>
      </c>
      <c r="D229">
        <v>1</v>
      </c>
      <c r="E229" s="1">
        <v>5.52</v>
      </c>
      <c r="F229">
        <f>COUNTIFS(A:A,A229,C:C,1)</f>
        <v>1</v>
      </c>
      <c r="G229" t="b">
        <f>IF(B229="Seriennummererfassung",IF(D229&lt;8,"Kategorie 1",IF(D229&lt;21,"Kategorie 2",IF(D229&lt;31,"Kategorie 3",IF(D229&gt;30,"Kategorie 4","")))))</f>
        <v>0</v>
      </c>
    </row>
    <row r="230" spans="1:7" x14ac:dyDescent="0.35">
      <c r="A230" t="s">
        <v>53</v>
      </c>
      <c r="B230" t="s">
        <v>15</v>
      </c>
      <c r="C230">
        <f>IF(B230="Seriennummererfassung",1,0)</f>
        <v>0</v>
      </c>
      <c r="D230">
        <v>1</v>
      </c>
      <c r="E230" s="1">
        <v>13.96</v>
      </c>
      <c r="F230">
        <f>COUNTIFS(A:A,A230,C:C,1)</f>
        <v>1</v>
      </c>
      <c r="G230" t="b">
        <f>IF(B230="Seriennummererfassung",IF(D230&lt;8,"Kategorie 1",IF(D230&lt;21,"Kategorie 2",IF(D230&lt;31,"Kategorie 3",IF(D230&gt;30,"Kategorie 4","")))))</f>
        <v>0</v>
      </c>
    </row>
    <row r="231" spans="1:7" x14ac:dyDescent="0.35">
      <c r="A231" t="s">
        <v>53</v>
      </c>
      <c r="B231" t="s">
        <v>29</v>
      </c>
      <c r="C231">
        <f>IF(B231="Seriennummererfassung",1,0)</f>
        <v>0</v>
      </c>
      <c r="D231">
        <v>18</v>
      </c>
      <c r="E231" s="1">
        <v>108</v>
      </c>
      <c r="F231">
        <f>COUNTIFS(A:A,A231,C:C,1)</f>
        <v>1</v>
      </c>
      <c r="G231" t="b">
        <f>IF(B231="Seriennummererfassung",IF(D231&lt;8,"Kategorie 1",IF(D231&lt;21,"Kategorie 2",IF(D231&lt;31,"Kategorie 3",IF(D231&gt;30,"Kategorie 4","")))))</f>
        <v>0</v>
      </c>
    </row>
    <row r="232" spans="1:7" x14ac:dyDescent="0.35">
      <c r="A232" t="s">
        <v>54</v>
      </c>
      <c r="B232" t="s">
        <v>16</v>
      </c>
      <c r="C232">
        <f>IF(B232="Seriennummererfassung",1,0)</f>
        <v>1</v>
      </c>
      <c r="D232">
        <v>23</v>
      </c>
      <c r="E232" s="1">
        <v>6.9</v>
      </c>
      <c r="F232">
        <f>COUNTIFS(A:A,A232,C:C,1)</f>
        <v>1</v>
      </c>
      <c r="G232" t="str">
        <f>IF(B232="Seriennummererfassung",IF(D232&lt;8,"Kategorie 1",IF(D232&lt;21,"Kategorie 2",IF(D232&lt;31,"Kategorie 3",IF(D232&gt;30,"Kategorie 4","")))))</f>
        <v>Kategorie 3</v>
      </c>
    </row>
    <row r="233" spans="1:7" x14ac:dyDescent="0.35">
      <c r="A233" t="s">
        <v>54</v>
      </c>
      <c r="B233" t="s">
        <v>7</v>
      </c>
      <c r="C233">
        <f>IF(B233="Seriennummererfassung",1,0)</f>
        <v>0</v>
      </c>
      <c r="D233">
        <v>1</v>
      </c>
      <c r="E233" s="1">
        <v>9.5</v>
      </c>
      <c r="F233">
        <f>COUNTIFS(A:A,A233,C:C,1)</f>
        <v>1</v>
      </c>
      <c r="G233" t="b">
        <f>IF(B233="Seriennummererfassung",IF(D233&lt;8,"Kategorie 1",IF(D233&lt;21,"Kategorie 2",IF(D233&lt;31,"Kategorie 3",IF(D233&gt;30,"Kategorie 4","")))))</f>
        <v>0</v>
      </c>
    </row>
    <row r="234" spans="1:7" x14ac:dyDescent="0.35">
      <c r="A234" t="s">
        <v>54</v>
      </c>
      <c r="B234" t="s">
        <v>11</v>
      </c>
      <c r="C234">
        <f>IF(B234="Seriennummererfassung",1,0)</f>
        <v>0</v>
      </c>
      <c r="D234">
        <v>1</v>
      </c>
      <c r="E234" s="1">
        <v>5.5</v>
      </c>
      <c r="F234">
        <f>COUNTIFS(A:A,A234,C:C,1)</f>
        <v>1</v>
      </c>
      <c r="G234" t="b">
        <f>IF(B234="Seriennummererfassung",IF(D234&lt;8,"Kategorie 1",IF(D234&lt;21,"Kategorie 2",IF(D234&lt;31,"Kategorie 3",IF(D234&gt;30,"Kategorie 4","")))))</f>
        <v>0</v>
      </c>
    </row>
    <row r="235" spans="1:7" x14ac:dyDescent="0.35">
      <c r="A235" t="s">
        <v>54</v>
      </c>
      <c r="B235" t="s">
        <v>12</v>
      </c>
      <c r="C235">
        <f>IF(B235="Seriennummererfassung",1,0)</f>
        <v>0</v>
      </c>
      <c r="D235">
        <v>1</v>
      </c>
      <c r="E235" s="1">
        <v>23.22</v>
      </c>
      <c r="F235">
        <f>COUNTIFS(A:A,A235,C:C,1)</f>
        <v>1</v>
      </c>
      <c r="G235" t="b">
        <f>IF(B235="Seriennummererfassung",IF(D235&lt;8,"Kategorie 1",IF(D235&lt;21,"Kategorie 2",IF(D235&lt;31,"Kategorie 3",IF(D235&gt;30,"Kategorie 4","")))))</f>
        <v>0</v>
      </c>
    </row>
    <row r="236" spans="1:7" x14ac:dyDescent="0.35">
      <c r="A236" t="s">
        <v>54</v>
      </c>
      <c r="B236" t="s">
        <v>13</v>
      </c>
      <c r="C236">
        <f>IF(B236="Seriennummererfassung",1,0)</f>
        <v>0</v>
      </c>
      <c r="D236">
        <v>1</v>
      </c>
      <c r="E236" s="1">
        <v>547</v>
      </c>
      <c r="F236">
        <f>COUNTIFS(A:A,A236,C:C,1)</f>
        <v>1</v>
      </c>
      <c r="G236" t="b">
        <f>IF(B236="Seriennummererfassung",IF(D236&lt;8,"Kategorie 1",IF(D236&lt;21,"Kategorie 2",IF(D236&lt;31,"Kategorie 3",IF(D236&gt;30,"Kategorie 4","")))))</f>
        <v>0</v>
      </c>
    </row>
    <row r="237" spans="1:7" x14ac:dyDescent="0.35">
      <c r="A237" t="s">
        <v>54</v>
      </c>
      <c r="B237" t="s">
        <v>8</v>
      </c>
      <c r="C237">
        <f>IF(B237="Seriennummererfassung",1,0)</f>
        <v>0</v>
      </c>
      <c r="D237">
        <v>1</v>
      </c>
      <c r="E237" s="1">
        <v>24.3</v>
      </c>
      <c r="F237">
        <f>COUNTIFS(A:A,A237,C:C,1)</f>
        <v>1</v>
      </c>
      <c r="G237" t="b">
        <f>IF(B237="Seriennummererfassung",IF(D237&lt;8,"Kategorie 1",IF(D237&lt;21,"Kategorie 2",IF(D237&lt;31,"Kategorie 3",IF(D237&gt;30,"Kategorie 4","")))))</f>
        <v>0</v>
      </c>
    </row>
    <row r="238" spans="1:7" x14ac:dyDescent="0.35">
      <c r="A238" t="s">
        <v>54</v>
      </c>
      <c r="B238" t="s">
        <v>14</v>
      </c>
      <c r="C238">
        <f>IF(B238="Seriennummererfassung",1,0)</f>
        <v>0</v>
      </c>
      <c r="D238">
        <v>1</v>
      </c>
      <c r="E238" s="1">
        <v>2.87</v>
      </c>
      <c r="F238">
        <f>COUNTIFS(A:A,A238,C:C,1)</f>
        <v>1</v>
      </c>
      <c r="G238" t="b">
        <f>IF(B238="Seriennummererfassung",IF(D238&lt;8,"Kategorie 1",IF(D238&lt;21,"Kategorie 2",IF(D238&lt;31,"Kategorie 3",IF(D238&gt;30,"Kategorie 4","")))))</f>
        <v>0</v>
      </c>
    </row>
    <row r="239" spans="1:7" x14ac:dyDescent="0.35">
      <c r="A239" t="s">
        <v>54</v>
      </c>
      <c r="B239" t="s">
        <v>15</v>
      </c>
      <c r="C239">
        <f>IF(B239="Seriennummererfassung",1,0)</f>
        <v>0</v>
      </c>
      <c r="D239">
        <v>1</v>
      </c>
      <c r="E239" s="1">
        <v>9.5</v>
      </c>
      <c r="F239">
        <f>COUNTIFS(A:A,A239,C:C,1)</f>
        <v>1</v>
      </c>
      <c r="G239" t="b">
        <f>IF(B239="Seriennummererfassung",IF(D239&lt;8,"Kategorie 1",IF(D239&lt;21,"Kategorie 2",IF(D239&lt;31,"Kategorie 3",IF(D239&gt;30,"Kategorie 4","")))))</f>
        <v>0</v>
      </c>
    </row>
    <row r="240" spans="1:7" x14ac:dyDescent="0.35">
      <c r="A240" t="s">
        <v>54</v>
      </c>
      <c r="B240" t="s">
        <v>29</v>
      </c>
      <c r="C240">
        <f>IF(B240="Seriennummererfassung",1,0)</f>
        <v>0</v>
      </c>
      <c r="D240">
        <v>23</v>
      </c>
      <c r="E240" s="1">
        <v>118.8</v>
      </c>
      <c r="F240">
        <f>COUNTIFS(A:A,A240,C:C,1)</f>
        <v>1</v>
      </c>
      <c r="G240" t="b">
        <f>IF(B240="Seriennummererfassung",IF(D240&lt;8,"Kategorie 1",IF(D240&lt;21,"Kategorie 2",IF(D240&lt;31,"Kategorie 3",IF(D240&gt;30,"Kategorie 4","")))))</f>
        <v>0</v>
      </c>
    </row>
    <row r="241" spans="1:7" x14ac:dyDescent="0.35">
      <c r="A241" t="s">
        <v>55</v>
      </c>
      <c r="B241" t="s">
        <v>16</v>
      </c>
      <c r="C241">
        <f>IF(B241="Seriennummererfassung",1,0)</f>
        <v>1</v>
      </c>
      <c r="D241">
        <v>18</v>
      </c>
      <c r="E241" s="1">
        <v>5.4</v>
      </c>
      <c r="F241">
        <f>COUNTIFS(A:A,A241,C:C,1)</f>
        <v>1</v>
      </c>
      <c r="G241" t="str">
        <f>IF(B241="Seriennummererfassung",IF(D241&lt;8,"Kategorie 1",IF(D241&lt;21,"Kategorie 2",IF(D241&lt;31,"Kategorie 3",IF(D241&gt;30,"Kategorie 4","")))))</f>
        <v>Kategorie 2</v>
      </c>
    </row>
    <row r="242" spans="1:7" x14ac:dyDescent="0.35">
      <c r="A242" t="s">
        <v>55</v>
      </c>
      <c r="B242" t="s">
        <v>7</v>
      </c>
      <c r="C242">
        <f>IF(B242="Seriennummererfassung",1,0)</f>
        <v>0</v>
      </c>
      <c r="D242">
        <v>1</v>
      </c>
      <c r="E242" s="1">
        <v>9.5</v>
      </c>
      <c r="F242">
        <f>COUNTIFS(A:A,A242,C:C,1)</f>
        <v>1</v>
      </c>
      <c r="G242" t="b">
        <f>IF(B242="Seriennummererfassung",IF(D242&lt;8,"Kategorie 1",IF(D242&lt;21,"Kategorie 2",IF(D242&lt;31,"Kategorie 3",IF(D242&gt;30,"Kategorie 4","")))))</f>
        <v>0</v>
      </c>
    </row>
    <row r="243" spans="1:7" x14ac:dyDescent="0.35">
      <c r="A243" t="s">
        <v>55</v>
      </c>
      <c r="B243" t="s">
        <v>11</v>
      </c>
      <c r="C243">
        <f>IF(B243="Seriennummererfassung",1,0)</f>
        <v>0</v>
      </c>
      <c r="D243">
        <v>1</v>
      </c>
      <c r="E243" s="1">
        <v>5.5</v>
      </c>
      <c r="F243">
        <f>COUNTIFS(A:A,A243,C:C,1)</f>
        <v>1</v>
      </c>
      <c r="G243" t="b">
        <f>IF(B243="Seriennummererfassung",IF(D243&lt;8,"Kategorie 1",IF(D243&lt;21,"Kategorie 2",IF(D243&lt;31,"Kategorie 3",IF(D243&gt;30,"Kategorie 4","")))))</f>
        <v>0</v>
      </c>
    </row>
    <row r="244" spans="1:7" x14ac:dyDescent="0.35">
      <c r="A244" t="s">
        <v>55</v>
      </c>
      <c r="B244" t="s">
        <v>13</v>
      </c>
      <c r="C244">
        <f>IF(B244="Seriennummererfassung",1,0)</f>
        <v>0</v>
      </c>
      <c r="D244">
        <v>1</v>
      </c>
      <c r="E244" s="1">
        <v>328</v>
      </c>
      <c r="F244">
        <f>COUNTIFS(A:A,A244,C:C,1)</f>
        <v>1</v>
      </c>
      <c r="G244" t="b">
        <f>IF(B244="Seriennummererfassung",IF(D244&lt;8,"Kategorie 1",IF(D244&lt;21,"Kategorie 2",IF(D244&lt;31,"Kategorie 3",IF(D244&gt;30,"Kategorie 4","")))))</f>
        <v>0</v>
      </c>
    </row>
    <row r="245" spans="1:7" x14ac:dyDescent="0.35">
      <c r="A245" t="s">
        <v>55</v>
      </c>
      <c r="B245" t="s">
        <v>14</v>
      </c>
      <c r="C245">
        <f>IF(B245="Seriennummererfassung",1,0)</f>
        <v>0</v>
      </c>
      <c r="D245">
        <v>1</v>
      </c>
      <c r="E245" s="1">
        <v>2.78</v>
      </c>
      <c r="F245">
        <f>COUNTIFS(A:A,A245,C:C,1)</f>
        <v>1</v>
      </c>
      <c r="G245" t="b">
        <f>IF(B245="Seriennummererfassung",IF(D245&lt;8,"Kategorie 1",IF(D245&lt;21,"Kategorie 2",IF(D245&lt;31,"Kategorie 3",IF(D245&gt;30,"Kategorie 4","")))))</f>
        <v>0</v>
      </c>
    </row>
    <row r="246" spans="1:7" x14ac:dyDescent="0.35">
      <c r="A246" t="s">
        <v>55</v>
      </c>
      <c r="B246" t="s">
        <v>15</v>
      </c>
      <c r="C246">
        <f>IF(B246="Seriennummererfassung",1,0)</f>
        <v>0</v>
      </c>
      <c r="D246">
        <v>1</v>
      </c>
      <c r="E246" s="1">
        <v>9.5</v>
      </c>
      <c r="F246">
        <f>COUNTIFS(A:A,A246,C:C,1)</f>
        <v>1</v>
      </c>
      <c r="G246" t="b">
        <f>IF(B246="Seriennummererfassung",IF(D246&lt;8,"Kategorie 1",IF(D246&lt;21,"Kategorie 2",IF(D246&lt;31,"Kategorie 3",IF(D246&gt;30,"Kategorie 4","")))))</f>
        <v>0</v>
      </c>
    </row>
    <row r="247" spans="1:7" x14ac:dyDescent="0.35">
      <c r="A247" t="s">
        <v>55</v>
      </c>
      <c r="B247" t="s">
        <v>29</v>
      </c>
      <c r="C247">
        <f>IF(B247="Seriennummererfassung",1,0)</f>
        <v>0</v>
      </c>
      <c r="D247">
        <v>18</v>
      </c>
      <c r="E247" s="1">
        <v>108</v>
      </c>
      <c r="F247">
        <f>COUNTIFS(A:A,A247,C:C,1)</f>
        <v>1</v>
      </c>
      <c r="G247" t="b">
        <f>IF(B247="Seriennummererfassung",IF(D247&lt;8,"Kategorie 1",IF(D247&lt;21,"Kategorie 2",IF(D247&lt;31,"Kategorie 3",IF(D247&gt;30,"Kategorie 4","")))))</f>
        <v>0</v>
      </c>
    </row>
    <row r="248" spans="1:7" x14ac:dyDescent="0.35">
      <c r="A248" t="s">
        <v>56</v>
      </c>
      <c r="B248" t="s">
        <v>16</v>
      </c>
      <c r="C248">
        <f>IF(B248="Seriennummererfassung",1,0)</f>
        <v>1</v>
      </c>
      <c r="D248">
        <v>28</v>
      </c>
      <c r="E248" s="1">
        <v>8.4</v>
      </c>
      <c r="F248">
        <f>COUNTIFS(A:A,A248,C:C,1)</f>
        <v>1</v>
      </c>
      <c r="G248" t="str">
        <f>IF(B248="Seriennummererfassung",IF(D248&lt;8,"Kategorie 1",IF(D248&lt;21,"Kategorie 2",IF(D248&lt;31,"Kategorie 3",IF(D248&gt;30,"Kategorie 4","")))))</f>
        <v>Kategorie 3</v>
      </c>
    </row>
    <row r="249" spans="1:7" x14ac:dyDescent="0.35">
      <c r="A249" t="s">
        <v>56</v>
      </c>
      <c r="B249" t="s">
        <v>7</v>
      </c>
      <c r="C249">
        <f>IF(B249="Seriennummererfassung",1,0)</f>
        <v>0</v>
      </c>
      <c r="D249">
        <v>1</v>
      </c>
      <c r="E249" s="1">
        <v>9.5</v>
      </c>
      <c r="F249">
        <f>COUNTIFS(A:A,A249,C:C,1)</f>
        <v>1</v>
      </c>
      <c r="G249" t="b">
        <f>IF(B249="Seriennummererfassung",IF(D249&lt;8,"Kategorie 1",IF(D249&lt;21,"Kategorie 2",IF(D249&lt;31,"Kategorie 3",IF(D249&gt;30,"Kategorie 4","")))))</f>
        <v>0</v>
      </c>
    </row>
    <row r="250" spans="1:7" x14ac:dyDescent="0.35">
      <c r="A250" t="s">
        <v>56</v>
      </c>
      <c r="B250" t="s">
        <v>11</v>
      </c>
      <c r="C250">
        <f>IF(B250="Seriennummererfassung",1,0)</f>
        <v>0</v>
      </c>
      <c r="D250">
        <v>1</v>
      </c>
      <c r="E250" s="1">
        <v>5.5</v>
      </c>
      <c r="F250">
        <f>COUNTIFS(A:A,A250,C:C,1)</f>
        <v>1</v>
      </c>
      <c r="G250" t="b">
        <f>IF(B250="Seriennummererfassung",IF(D250&lt;8,"Kategorie 1",IF(D250&lt;21,"Kategorie 2",IF(D250&lt;31,"Kategorie 3",IF(D250&gt;30,"Kategorie 4","")))))</f>
        <v>0</v>
      </c>
    </row>
    <row r="251" spans="1:7" x14ac:dyDescent="0.35">
      <c r="A251" t="s">
        <v>56</v>
      </c>
      <c r="B251" t="s">
        <v>12</v>
      </c>
      <c r="C251">
        <f>IF(B251="Seriennummererfassung",1,0)</f>
        <v>0</v>
      </c>
      <c r="D251">
        <v>1</v>
      </c>
      <c r="E251" s="1">
        <v>23.22</v>
      </c>
      <c r="F251">
        <f>COUNTIFS(A:A,A251,C:C,1)</f>
        <v>1</v>
      </c>
      <c r="G251" t="b">
        <f>IF(B251="Seriennummererfassung",IF(D251&lt;8,"Kategorie 1",IF(D251&lt;21,"Kategorie 2",IF(D251&lt;31,"Kategorie 3",IF(D251&gt;30,"Kategorie 4","")))))</f>
        <v>0</v>
      </c>
    </row>
    <row r="252" spans="1:7" x14ac:dyDescent="0.35">
      <c r="A252" t="s">
        <v>56</v>
      </c>
      <c r="B252" t="s">
        <v>13</v>
      </c>
      <c r="C252">
        <f>IF(B252="Seriennummererfassung",1,0)</f>
        <v>0</v>
      </c>
      <c r="D252">
        <v>1</v>
      </c>
      <c r="E252" s="1">
        <v>547</v>
      </c>
      <c r="F252">
        <f>COUNTIFS(A:A,A252,C:C,1)</f>
        <v>1</v>
      </c>
      <c r="G252" t="b">
        <f>IF(B252="Seriennummererfassung",IF(D252&lt;8,"Kategorie 1",IF(D252&lt;21,"Kategorie 2",IF(D252&lt;31,"Kategorie 3",IF(D252&gt;30,"Kategorie 4","")))))</f>
        <v>0</v>
      </c>
    </row>
    <row r="253" spans="1:7" x14ac:dyDescent="0.35">
      <c r="A253" t="s">
        <v>56</v>
      </c>
      <c r="B253" t="s">
        <v>8</v>
      </c>
      <c r="C253">
        <f>IF(B253="Seriennummererfassung",1,0)</f>
        <v>0</v>
      </c>
      <c r="D253">
        <v>1</v>
      </c>
      <c r="E253" s="1">
        <v>24.3</v>
      </c>
      <c r="F253">
        <f>COUNTIFS(A:A,A253,C:C,1)</f>
        <v>1</v>
      </c>
      <c r="G253" t="b">
        <f>IF(B253="Seriennummererfassung",IF(D253&lt;8,"Kategorie 1",IF(D253&lt;21,"Kategorie 2",IF(D253&lt;31,"Kategorie 3",IF(D253&gt;30,"Kategorie 4","")))))</f>
        <v>0</v>
      </c>
    </row>
    <row r="254" spans="1:7" x14ac:dyDescent="0.35">
      <c r="A254" t="s">
        <v>56</v>
      </c>
      <c r="B254" t="s">
        <v>14</v>
      </c>
      <c r="C254">
        <f>IF(B254="Seriennummererfassung",1,0)</f>
        <v>0</v>
      </c>
      <c r="D254">
        <v>1</v>
      </c>
      <c r="E254" s="1">
        <v>7.64</v>
      </c>
      <c r="F254">
        <f>COUNTIFS(A:A,A254,C:C,1)</f>
        <v>1</v>
      </c>
      <c r="G254" t="b">
        <f>IF(B254="Seriennummererfassung",IF(D254&lt;8,"Kategorie 1",IF(D254&lt;21,"Kategorie 2",IF(D254&lt;31,"Kategorie 3",IF(D254&gt;30,"Kategorie 4","")))))</f>
        <v>0</v>
      </c>
    </row>
    <row r="255" spans="1:7" x14ac:dyDescent="0.35">
      <c r="A255" t="s">
        <v>56</v>
      </c>
      <c r="B255" t="s">
        <v>15</v>
      </c>
      <c r="C255">
        <f>IF(B255="Seriennummererfassung",1,0)</f>
        <v>0</v>
      </c>
      <c r="D255">
        <v>1</v>
      </c>
      <c r="E255" s="1">
        <v>15.65</v>
      </c>
      <c r="F255">
        <f>COUNTIFS(A:A,A255,C:C,1)</f>
        <v>1</v>
      </c>
      <c r="G255" t="b">
        <f>IF(B255="Seriennummererfassung",IF(D255&lt;8,"Kategorie 1",IF(D255&lt;21,"Kategorie 2",IF(D255&lt;31,"Kategorie 3",IF(D255&gt;30,"Kategorie 4","")))))</f>
        <v>0</v>
      </c>
    </row>
    <row r="256" spans="1:7" x14ac:dyDescent="0.35">
      <c r="A256" t="s">
        <v>56</v>
      </c>
      <c r="B256" t="s">
        <v>29</v>
      </c>
      <c r="C256">
        <f>IF(B256="Seriennummererfassung",1,0)</f>
        <v>0</v>
      </c>
      <c r="D256">
        <v>28</v>
      </c>
      <c r="E256" s="1">
        <v>118.8</v>
      </c>
      <c r="F256">
        <f>COUNTIFS(A:A,A256,C:C,1)</f>
        <v>1</v>
      </c>
      <c r="G256" t="b">
        <f>IF(B256="Seriennummererfassung",IF(D256&lt;8,"Kategorie 1",IF(D256&lt;21,"Kategorie 2",IF(D256&lt;31,"Kategorie 3",IF(D256&gt;30,"Kategorie 4","")))))</f>
        <v>0</v>
      </c>
    </row>
    <row r="257" spans="1:7" x14ac:dyDescent="0.35">
      <c r="A257" t="s">
        <v>57</v>
      </c>
      <c r="B257" t="s">
        <v>16</v>
      </c>
      <c r="C257">
        <f>IF(B257="Seriennummererfassung",1,0)</f>
        <v>1</v>
      </c>
      <c r="D257">
        <v>24</v>
      </c>
      <c r="E257" s="1">
        <v>7.2</v>
      </c>
      <c r="F257">
        <f>COUNTIFS(A:A,A257,C:C,1)</f>
        <v>1</v>
      </c>
      <c r="G257" t="str">
        <f>IF(B257="Seriennummererfassung",IF(D257&lt;8,"Kategorie 1",IF(D257&lt;21,"Kategorie 2",IF(D257&lt;31,"Kategorie 3",IF(D257&gt;30,"Kategorie 4","")))))</f>
        <v>Kategorie 3</v>
      </c>
    </row>
    <row r="258" spans="1:7" x14ac:dyDescent="0.35">
      <c r="A258" t="s">
        <v>57</v>
      </c>
      <c r="B258" t="s">
        <v>7</v>
      </c>
      <c r="C258">
        <f>IF(B258="Seriennummererfassung",1,0)</f>
        <v>0</v>
      </c>
      <c r="D258">
        <v>1</v>
      </c>
      <c r="E258" s="1">
        <v>9.5</v>
      </c>
      <c r="F258">
        <f>COUNTIFS(A:A,A258,C:C,1)</f>
        <v>1</v>
      </c>
      <c r="G258" t="b">
        <f>IF(B258="Seriennummererfassung",IF(D258&lt;8,"Kategorie 1",IF(D258&lt;21,"Kategorie 2",IF(D258&lt;31,"Kategorie 3",IF(D258&gt;30,"Kategorie 4","")))))</f>
        <v>0</v>
      </c>
    </row>
    <row r="259" spans="1:7" x14ac:dyDescent="0.35">
      <c r="A259" t="s">
        <v>57</v>
      </c>
      <c r="B259" t="s">
        <v>13</v>
      </c>
      <c r="C259">
        <f>IF(B259="Seriennummererfassung",1,0)</f>
        <v>0</v>
      </c>
      <c r="D259">
        <v>1</v>
      </c>
      <c r="E259" s="1">
        <v>438</v>
      </c>
      <c r="F259">
        <f>COUNTIFS(A:A,A259,C:C,1)</f>
        <v>1</v>
      </c>
      <c r="G259" t="b">
        <f>IF(B259="Seriennummererfassung",IF(D259&lt;8,"Kategorie 1",IF(D259&lt;21,"Kategorie 2",IF(D259&lt;31,"Kategorie 3",IF(D259&gt;30,"Kategorie 4","")))))</f>
        <v>0</v>
      </c>
    </row>
    <row r="260" spans="1:7" x14ac:dyDescent="0.35">
      <c r="A260" t="s">
        <v>57</v>
      </c>
      <c r="B260" t="s">
        <v>14</v>
      </c>
      <c r="C260">
        <f>IF(B260="Seriennummererfassung",1,0)</f>
        <v>0</v>
      </c>
      <c r="D260">
        <v>1</v>
      </c>
      <c r="E260" s="1">
        <v>21.8</v>
      </c>
      <c r="F260">
        <f>COUNTIFS(A:A,A260,C:C,1)</f>
        <v>1</v>
      </c>
      <c r="G260" t="b">
        <f>IF(B260="Seriennummererfassung",IF(D260&lt;8,"Kategorie 1",IF(D260&lt;21,"Kategorie 2",IF(D260&lt;31,"Kategorie 3",IF(D260&gt;30,"Kategorie 4","")))))</f>
        <v>0</v>
      </c>
    </row>
    <row r="261" spans="1:7" x14ac:dyDescent="0.35">
      <c r="A261" t="s">
        <v>57</v>
      </c>
      <c r="B261" t="s">
        <v>15</v>
      </c>
      <c r="C261">
        <f>IF(B261="Seriennummererfassung",1,0)</f>
        <v>0</v>
      </c>
      <c r="D261">
        <v>1</v>
      </c>
      <c r="E261" s="1">
        <v>9.5</v>
      </c>
      <c r="F261">
        <f>COUNTIFS(A:A,A261,C:C,1)</f>
        <v>1</v>
      </c>
      <c r="G261" t="b">
        <f>IF(B261="Seriennummererfassung",IF(D261&lt;8,"Kategorie 1",IF(D261&lt;21,"Kategorie 2",IF(D261&lt;31,"Kategorie 3",IF(D261&gt;30,"Kategorie 4","")))))</f>
        <v>0</v>
      </c>
    </row>
    <row r="262" spans="1:7" x14ac:dyDescent="0.35">
      <c r="A262" t="s">
        <v>57</v>
      </c>
      <c r="B262" t="s">
        <v>17</v>
      </c>
      <c r="C262">
        <f>IF(B262="Seriennummererfassung",1,0)</f>
        <v>0</v>
      </c>
      <c r="D262">
        <v>24</v>
      </c>
      <c r="E262" s="1">
        <v>197.1</v>
      </c>
      <c r="F262">
        <f>COUNTIFS(A:A,A262,C:C,1)</f>
        <v>1</v>
      </c>
      <c r="G262" t="b">
        <f>IF(B262="Seriennummererfassung",IF(D262&lt;8,"Kategorie 1",IF(D262&lt;21,"Kategorie 2",IF(D262&lt;31,"Kategorie 3",IF(D262&gt;30,"Kategorie 4","")))))</f>
        <v>0</v>
      </c>
    </row>
    <row r="263" spans="1:7" x14ac:dyDescent="0.35">
      <c r="A263" t="s">
        <v>58</v>
      </c>
      <c r="B263" t="s">
        <v>16</v>
      </c>
      <c r="C263">
        <f>IF(B263="Seriennummererfassung",1,0)</f>
        <v>1</v>
      </c>
      <c r="D263">
        <v>20</v>
      </c>
      <c r="E263" s="1">
        <v>6</v>
      </c>
      <c r="F263">
        <f>COUNTIFS(A:A,A263,C:C,1)</f>
        <v>1</v>
      </c>
      <c r="G263" t="str">
        <f>IF(B263="Seriennummererfassung",IF(D263&lt;8,"Kategorie 1",IF(D263&lt;21,"Kategorie 2",IF(D263&lt;31,"Kategorie 3",IF(D263&gt;30,"Kategorie 4","")))))</f>
        <v>Kategorie 2</v>
      </c>
    </row>
    <row r="264" spans="1:7" x14ac:dyDescent="0.35">
      <c r="A264" t="s">
        <v>58</v>
      </c>
      <c r="B264" t="s">
        <v>7</v>
      </c>
      <c r="C264">
        <f>IF(B264="Seriennummererfassung",1,0)</f>
        <v>0</v>
      </c>
      <c r="D264">
        <v>1</v>
      </c>
      <c r="E264" s="1">
        <v>9.5</v>
      </c>
      <c r="F264">
        <f>COUNTIFS(A:A,A264,C:C,1)</f>
        <v>1</v>
      </c>
      <c r="G264" t="b">
        <f>IF(B264="Seriennummererfassung",IF(D264&lt;8,"Kategorie 1",IF(D264&lt;21,"Kategorie 2",IF(D264&lt;31,"Kategorie 3",IF(D264&gt;30,"Kategorie 4","")))))</f>
        <v>0</v>
      </c>
    </row>
    <row r="265" spans="1:7" x14ac:dyDescent="0.35">
      <c r="A265" t="s">
        <v>58</v>
      </c>
      <c r="B265" t="s">
        <v>13</v>
      </c>
      <c r="C265">
        <f>IF(B265="Seriennummererfassung",1,0)</f>
        <v>0</v>
      </c>
      <c r="D265">
        <v>1</v>
      </c>
      <c r="E265" s="1">
        <v>219</v>
      </c>
      <c r="F265">
        <f>COUNTIFS(A:A,A265,C:C,1)</f>
        <v>1</v>
      </c>
      <c r="G265" t="b">
        <f>IF(B265="Seriennummererfassung",IF(D265&lt;8,"Kategorie 1",IF(D265&lt;21,"Kategorie 2",IF(D265&lt;31,"Kategorie 3",IF(D265&gt;30,"Kategorie 4","")))))</f>
        <v>0</v>
      </c>
    </row>
    <row r="266" spans="1:7" x14ac:dyDescent="0.35">
      <c r="A266" t="s">
        <v>58</v>
      </c>
      <c r="B266" t="s">
        <v>14</v>
      </c>
      <c r="C266">
        <f>IF(B266="Seriennummererfassung",1,0)</f>
        <v>0</v>
      </c>
      <c r="D266">
        <v>1</v>
      </c>
      <c r="E266" s="1">
        <v>13</v>
      </c>
      <c r="F266">
        <f>COUNTIFS(A:A,A266,C:C,1)</f>
        <v>1</v>
      </c>
      <c r="G266" t="b">
        <f>IF(B266="Seriennummererfassung",IF(D266&lt;8,"Kategorie 1",IF(D266&lt;21,"Kategorie 2",IF(D266&lt;31,"Kategorie 3",IF(D266&gt;30,"Kategorie 4","")))))</f>
        <v>0</v>
      </c>
    </row>
    <row r="267" spans="1:7" x14ac:dyDescent="0.35">
      <c r="A267" t="s">
        <v>58</v>
      </c>
      <c r="B267" t="s">
        <v>15</v>
      </c>
      <c r="C267">
        <f>IF(B267="Seriennummererfassung",1,0)</f>
        <v>0</v>
      </c>
      <c r="D267">
        <v>1</v>
      </c>
      <c r="E267" s="1">
        <v>9.5</v>
      </c>
      <c r="F267">
        <f>COUNTIFS(A:A,A267,C:C,1)</f>
        <v>1</v>
      </c>
      <c r="G267" t="b">
        <f>IF(B267="Seriennummererfassung",IF(D267&lt;8,"Kategorie 1",IF(D267&lt;21,"Kategorie 2",IF(D267&lt;31,"Kategorie 3",IF(D267&gt;30,"Kategorie 4","")))))</f>
        <v>0</v>
      </c>
    </row>
    <row r="268" spans="1:7" x14ac:dyDescent="0.35">
      <c r="A268" t="s">
        <v>58</v>
      </c>
      <c r="B268" t="s">
        <v>29</v>
      </c>
      <c r="C268">
        <f>IF(B268="Seriennummererfassung",1,0)</f>
        <v>0</v>
      </c>
      <c r="D268">
        <v>20</v>
      </c>
      <c r="E268" s="1">
        <v>108</v>
      </c>
      <c r="F268">
        <f>COUNTIFS(A:A,A268,C:C,1)</f>
        <v>1</v>
      </c>
      <c r="G268" t="b">
        <f>IF(B268="Seriennummererfassung",IF(D268&lt;8,"Kategorie 1",IF(D268&lt;21,"Kategorie 2",IF(D268&lt;31,"Kategorie 3",IF(D268&gt;30,"Kategorie 4","")))))</f>
        <v>0</v>
      </c>
    </row>
    <row r="269" spans="1:7" x14ac:dyDescent="0.35">
      <c r="A269" t="s">
        <v>59</v>
      </c>
      <c r="B269" t="s">
        <v>16</v>
      </c>
      <c r="C269">
        <f>IF(B269="Seriennummererfassung",1,0)</f>
        <v>1</v>
      </c>
      <c r="D269">
        <v>14</v>
      </c>
      <c r="E269" s="1">
        <v>4.2</v>
      </c>
      <c r="F269">
        <f>COUNTIFS(A:A,A269,C:C,1)</f>
        <v>1</v>
      </c>
      <c r="G269" t="str">
        <f>IF(B269="Seriennummererfassung",IF(D269&lt;8,"Kategorie 1",IF(D269&lt;21,"Kategorie 2",IF(D269&lt;31,"Kategorie 3",IF(D269&gt;30,"Kategorie 4","")))))</f>
        <v>Kategorie 2</v>
      </c>
    </row>
    <row r="270" spans="1:7" x14ac:dyDescent="0.35">
      <c r="A270" t="s">
        <v>59</v>
      </c>
      <c r="B270" t="s">
        <v>7</v>
      </c>
      <c r="C270">
        <f>IF(B270="Seriennummererfassung",1,0)</f>
        <v>0</v>
      </c>
      <c r="D270">
        <v>1</v>
      </c>
      <c r="E270" s="1">
        <v>9.5</v>
      </c>
      <c r="F270">
        <f>COUNTIFS(A:A,A270,C:C,1)</f>
        <v>1</v>
      </c>
      <c r="G270" t="b">
        <f>IF(B270="Seriennummererfassung",IF(D270&lt;8,"Kategorie 1",IF(D270&lt;21,"Kategorie 2",IF(D270&lt;31,"Kategorie 3",IF(D270&gt;30,"Kategorie 4","")))))</f>
        <v>0</v>
      </c>
    </row>
    <row r="271" spans="1:7" x14ac:dyDescent="0.35">
      <c r="A271" t="s">
        <v>59</v>
      </c>
      <c r="B271" t="s">
        <v>13</v>
      </c>
      <c r="C271">
        <f>IF(B271="Seriennummererfassung",1,0)</f>
        <v>0</v>
      </c>
      <c r="D271">
        <v>1</v>
      </c>
      <c r="E271" s="1">
        <v>219</v>
      </c>
      <c r="F271">
        <f>COUNTIFS(A:A,A271,C:C,1)</f>
        <v>1</v>
      </c>
      <c r="G271" t="b">
        <f>IF(B271="Seriennummererfassung",IF(D271&lt;8,"Kategorie 1",IF(D271&lt;21,"Kategorie 2",IF(D271&lt;31,"Kategorie 3",IF(D271&gt;30,"Kategorie 4","")))))</f>
        <v>0</v>
      </c>
    </row>
    <row r="272" spans="1:7" x14ac:dyDescent="0.35">
      <c r="A272" t="s">
        <v>59</v>
      </c>
      <c r="B272" t="s">
        <v>14</v>
      </c>
      <c r="C272">
        <f>IF(B272="Seriennummererfassung",1,0)</f>
        <v>0</v>
      </c>
      <c r="D272">
        <v>1</v>
      </c>
      <c r="E272" s="1">
        <v>8.58</v>
      </c>
      <c r="F272">
        <f>COUNTIFS(A:A,A272,C:C,1)</f>
        <v>1</v>
      </c>
      <c r="G272" t="b">
        <f>IF(B272="Seriennummererfassung",IF(D272&lt;8,"Kategorie 1",IF(D272&lt;21,"Kategorie 2",IF(D272&lt;31,"Kategorie 3",IF(D272&gt;30,"Kategorie 4","")))))</f>
        <v>0</v>
      </c>
    </row>
    <row r="273" spans="1:7" x14ac:dyDescent="0.35">
      <c r="A273" t="s">
        <v>59</v>
      </c>
      <c r="B273" t="s">
        <v>15</v>
      </c>
      <c r="C273">
        <f>IF(B273="Seriennummererfassung",1,0)</f>
        <v>0</v>
      </c>
      <c r="D273">
        <v>1</v>
      </c>
      <c r="E273" s="1">
        <v>9.5</v>
      </c>
      <c r="F273">
        <f>COUNTIFS(A:A,A273,C:C,1)</f>
        <v>1</v>
      </c>
      <c r="G273" t="b">
        <f>IF(B273="Seriennummererfassung",IF(D273&lt;8,"Kategorie 1",IF(D273&lt;21,"Kategorie 2",IF(D273&lt;31,"Kategorie 3",IF(D273&gt;30,"Kategorie 4","")))))</f>
        <v>0</v>
      </c>
    </row>
    <row r="274" spans="1:7" x14ac:dyDescent="0.35">
      <c r="A274" t="s">
        <v>59</v>
      </c>
      <c r="B274" t="s">
        <v>29</v>
      </c>
      <c r="C274">
        <f>IF(B274="Seriennummererfassung",1,0)</f>
        <v>0</v>
      </c>
      <c r="D274">
        <v>14</v>
      </c>
      <c r="E274" s="1">
        <v>108</v>
      </c>
      <c r="F274">
        <f>COUNTIFS(A:A,A274,C:C,1)</f>
        <v>1</v>
      </c>
      <c r="G274" t="b">
        <f>IF(B274="Seriennummererfassung",IF(D274&lt;8,"Kategorie 1",IF(D274&lt;21,"Kategorie 2",IF(D274&lt;31,"Kategorie 3",IF(D274&gt;30,"Kategorie 4","")))))</f>
        <v>0</v>
      </c>
    </row>
    <row r="275" spans="1:7" x14ac:dyDescent="0.35">
      <c r="A275" t="s">
        <v>60</v>
      </c>
      <c r="B275" t="s">
        <v>16</v>
      </c>
      <c r="C275">
        <f>IF(B275="Seriennummererfassung",1,0)</f>
        <v>1</v>
      </c>
      <c r="D275">
        <v>12</v>
      </c>
      <c r="E275" s="1">
        <v>3.6</v>
      </c>
      <c r="F275">
        <f>COUNTIFS(A:A,A275,C:C,1)</f>
        <v>1</v>
      </c>
      <c r="G275" t="str">
        <f>IF(B275="Seriennummererfassung",IF(D275&lt;8,"Kategorie 1",IF(D275&lt;21,"Kategorie 2",IF(D275&lt;31,"Kategorie 3",IF(D275&gt;30,"Kategorie 4","")))))</f>
        <v>Kategorie 2</v>
      </c>
    </row>
    <row r="276" spans="1:7" x14ac:dyDescent="0.35">
      <c r="A276" t="s">
        <v>60</v>
      </c>
      <c r="B276" t="s">
        <v>7</v>
      </c>
      <c r="C276">
        <f>IF(B276="Seriennummererfassung",1,0)</f>
        <v>0</v>
      </c>
      <c r="D276">
        <v>1</v>
      </c>
      <c r="E276" s="1">
        <v>9.5</v>
      </c>
      <c r="F276">
        <f>COUNTIFS(A:A,A276,C:C,1)</f>
        <v>1</v>
      </c>
      <c r="G276" t="b">
        <f>IF(B276="Seriennummererfassung",IF(D276&lt;8,"Kategorie 1",IF(D276&lt;21,"Kategorie 2",IF(D276&lt;31,"Kategorie 3",IF(D276&gt;30,"Kategorie 4","")))))</f>
        <v>0</v>
      </c>
    </row>
    <row r="277" spans="1:7" x14ac:dyDescent="0.35">
      <c r="A277" t="s">
        <v>60</v>
      </c>
      <c r="B277" t="s">
        <v>13</v>
      </c>
      <c r="C277">
        <f>IF(B277="Seriennummererfassung",1,0)</f>
        <v>0</v>
      </c>
      <c r="D277">
        <v>1</v>
      </c>
      <c r="E277" s="1">
        <v>219</v>
      </c>
      <c r="F277">
        <f>COUNTIFS(A:A,A277,C:C,1)</f>
        <v>1</v>
      </c>
      <c r="G277" t="b">
        <f>IF(B277="Seriennummererfassung",IF(D277&lt;8,"Kategorie 1",IF(D277&lt;21,"Kategorie 2",IF(D277&lt;31,"Kategorie 3",IF(D277&gt;30,"Kategorie 4","")))))</f>
        <v>0</v>
      </c>
    </row>
    <row r="278" spans="1:7" x14ac:dyDescent="0.35">
      <c r="A278" t="s">
        <v>60</v>
      </c>
      <c r="B278" t="s">
        <v>14</v>
      </c>
      <c r="C278">
        <f>IF(B278="Seriennummererfassung",1,0)</f>
        <v>0</v>
      </c>
      <c r="D278">
        <v>1</v>
      </c>
      <c r="E278" s="1">
        <v>8.58</v>
      </c>
      <c r="F278">
        <f>COUNTIFS(A:A,A278,C:C,1)</f>
        <v>1</v>
      </c>
      <c r="G278" t="b">
        <f>IF(B278="Seriennummererfassung",IF(D278&lt;8,"Kategorie 1",IF(D278&lt;21,"Kategorie 2",IF(D278&lt;31,"Kategorie 3",IF(D278&gt;30,"Kategorie 4","")))))</f>
        <v>0</v>
      </c>
    </row>
    <row r="279" spans="1:7" x14ac:dyDescent="0.35">
      <c r="A279" t="s">
        <v>60</v>
      </c>
      <c r="B279" t="s">
        <v>15</v>
      </c>
      <c r="C279">
        <f>IF(B279="Seriennummererfassung",1,0)</f>
        <v>0</v>
      </c>
      <c r="D279">
        <v>1</v>
      </c>
      <c r="E279" s="1">
        <v>9.5</v>
      </c>
      <c r="F279">
        <f>COUNTIFS(A:A,A279,C:C,1)</f>
        <v>1</v>
      </c>
      <c r="G279" t="b">
        <f>IF(B279="Seriennummererfassung",IF(D279&lt;8,"Kategorie 1",IF(D279&lt;21,"Kategorie 2",IF(D279&lt;31,"Kategorie 3",IF(D279&gt;30,"Kategorie 4","")))))</f>
        <v>0</v>
      </c>
    </row>
    <row r="280" spans="1:7" x14ac:dyDescent="0.35">
      <c r="A280" t="s">
        <v>60</v>
      </c>
      <c r="B280" t="s">
        <v>29</v>
      </c>
      <c r="C280">
        <f>IF(B280="Seriennummererfassung",1,0)</f>
        <v>0</v>
      </c>
      <c r="D280">
        <v>12</v>
      </c>
      <c r="E280" s="1">
        <v>108</v>
      </c>
      <c r="F280">
        <f>COUNTIFS(A:A,A280,C:C,1)</f>
        <v>1</v>
      </c>
      <c r="G280" t="b">
        <f>IF(B280="Seriennummererfassung",IF(D280&lt;8,"Kategorie 1",IF(D280&lt;21,"Kategorie 2",IF(D280&lt;31,"Kategorie 3",IF(D280&gt;30,"Kategorie 4","")))))</f>
        <v>0</v>
      </c>
    </row>
    <row r="281" spans="1:7" x14ac:dyDescent="0.35">
      <c r="A281" t="s">
        <v>61</v>
      </c>
      <c r="B281" t="s">
        <v>16</v>
      </c>
      <c r="C281">
        <f>IF(B281="Seriennummererfassung",1,0)</f>
        <v>1</v>
      </c>
      <c r="D281">
        <v>10</v>
      </c>
      <c r="E281" s="1">
        <v>3</v>
      </c>
      <c r="F281">
        <f>COUNTIFS(A:A,A281,C:C,1)</f>
        <v>1</v>
      </c>
      <c r="G281" t="str">
        <f>IF(B281="Seriennummererfassung",IF(D281&lt;8,"Kategorie 1",IF(D281&lt;21,"Kategorie 2",IF(D281&lt;31,"Kategorie 3",IF(D281&gt;30,"Kategorie 4","")))))</f>
        <v>Kategorie 2</v>
      </c>
    </row>
    <row r="282" spans="1:7" x14ac:dyDescent="0.35">
      <c r="A282" t="s">
        <v>61</v>
      </c>
      <c r="B282" t="s">
        <v>7</v>
      </c>
      <c r="C282">
        <f>IF(B282="Seriennummererfassung",1,0)</f>
        <v>0</v>
      </c>
      <c r="D282">
        <v>1</v>
      </c>
      <c r="E282" s="1">
        <v>9.5</v>
      </c>
      <c r="F282">
        <f>COUNTIFS(A:A,A282,C:C,1)</f>
        <v>1</v>
      </c>
      <c r="G282" t="b">
        <f>IF(B282="Seriennummererfassung",IF(D282&lt;8,"Kategorie 1",IF(D282&lt;21,"Kategorie 2",IF(D282&lt;31,"Kategorie 3",IF(D282&gt;30,"Kategorie 4","")))))</f>
        <v>0</v>
      </c>
    </row>
    <row r="283" spans="1:7" x14ac:dyDescent="0.35">
      <c r="A283" t="s">
        <v>61</v>
      </c>
      <c r="B283" t="s">
        <v>13</v>
      </c>
      <c r="C283">
        <f>IF(B283="Seriennummererfassung",1,0)</f>
        <v>0</v>
      </c>
      <c r="D283">
        <v>1</v>
      </c>
      <c r="E283" s="1">
        <v>219</v>
      </c>
      <c r="F283">
        <f>COUNTIFS(A:A,A283,C:C,1)</f>
        <v>1</v>
      </c>
      <c r="G283" t="b">
        <f>IF(B283="Seriennummererfassung",IF(D283&lt;8,"Kategorie 1",IF(D283&lt;21,"Kategorie 2",IF(D283&lt;31,"Kategorie 3",IF(D283&gt;30,"Kategorie 4","")))))</f>
        <v>0</v>
      </c>
    </row>
    <row r="284" spans="1:7" x14ac:dyDescent="0.35">
      <c r="A284" t="s">
        <v>61</v>
      </c>
      <c r="B284" t="s">
        <v>15</v>
      </c>
      <c r="C284">
        <f>IF(B284="Seriennummererfassung",1,0)</f>
        <v>0</v>
      </c>
      <c r="D284">
        <v>1</v>
      </c>
      <c r="E284" s="1">
        <v>9.5</v>
      </c>
      <c r="F284">
        <f>COUNTIFS(A:A,A284,C:C,1)</f>
        <v>1</v>
      </c>
      <c r="G284" t="b">
        <f>IF(B284="Seriennummererfassung",IF(D284&lt;8,"Kategorie 1",IF(D284&lt;21,"Kategorie 2",IF(D284&lt;31,"Kategorie 3",IF(D284&gt;30,"Kategorie 4","")))))</f>
        <v>0</v>
      </c>
    </row>
    <row r="285" spans="1:7" x14ac:dyDescent="0.35">
      <c r="A285" t="s">
        <v>61</v>
      </c>
      <c r="B285" t="s">
        <v>29</v>
      </c>
      <c r="C285">
        <f>IF(B285="Seriennummererfassung",1,0)</f>
        <v>0</v>
      </c>
      <c r="D285">
        <v>10</v>
      </c>
      <c r="E285" s="1">
        <v>108</v>
      </c>
      <c r="F285">
        <f>COUNTIFS(A:A,A285,C:C,1)</f>
        <v>1</v>
      </c>
      <c r="G285" t="b">
        <f>IF(B285="Seriennummererfassung",IF(D285&lt;8,"Kategorie 1",IF(D285&lt;21,"Kategorie 2",IF(D285&lt;31,"Kategorie 3",IF(D285&gt;30,"Kategorie 4","")))))</f>
        <v>0</v>
      </c>
    </row>
    <row r="286" spans="1:7" x14ac:dyDescent="0.35">
      <c r="A286" t="s">
        <v>62</v>
      </c>
      <c r="B286" t="s">
        <v>16</v>
      </c>
      <c r="C286">
        <f>IF(B286="Seriennummererfassung",1,0)</f>
        <v>1</v>
      </c>
      <c r="D286">
        <v>18</v>
      </c>
      <c r="E286" s="1">
        <v>5.4</v>
      </c>
      <c r="F286">
        <f>COUNTIFS(A:A,A286,C:C,1)</f>
        <v>1</v>
      </c>
      <c r="G286" t="str">
        <f>IF(B286="Seriennummererfassung",IF(D286&lt;8,"Kategorie 1",IF(D286&lt;21,"Kategorie 2",IF(D286&lt;31,"Kategorie 3",IF(D286&gt;30,"Kategorie 4","")))))</f>
        <v>Kategorie 2</v>
      </c>
    </row>
    <row r="287" spans="1:7" x14ac:dyDescent="0.35">
      <c r="A287" t="s">
        <v>62</v>
      </c>
      <c r="B287" t="s">
        <v>7</v>
      </c>
      <c r="C287">
        <f>IF(B287="Seriennummererfassung",1,0)</f>
        <v>0</v>
      </c>
      <c r="D287">
        <v>1</v>
      </c>
      <c r="E287" s="1">
        <v>9.5</v>
      </c>
      <c r="F287">
        <f>COUNTIFS(A:A,A287,C:C,1)</f>
        <v>1</v>
      </c>
      <c r="G287" t="b">
        <f>IF(B287="Seriennummererfassung",IF(D287&lt;8,"Kategorie 1",IF(D287&lt;21,"Kategorie 2",IF(D287&lt;31,"Kategorie 3",IF(D287&gt;30,"Kategorie 4","")))))</f>
        <v>0</v>
      </c>
    </row>
    <row r="288" spans="1:7" x14ac:dyDescent="0.35">
      <c r="A288" t="s">
        <v>62</v>
      </c>
      <c r="B288" t="s">
        <v>13</v>
      </c>
      <c r="C288">
        <f>IF(B288="Seriennummererfassung",1,0)</f>
        <v>0</v>
      </c>
      <c r="D288">
        <v>1</v>
      </c>
      <c r="E288" s="1">
        <v>219</v>
      </c>
      <c r="F288">
        <f>COUNTIFS(A:A,A288,C:C,1)</f>
        <v>1</v>
      </c>
      <c r="G288" t="b">
        <f>IF(B288="Seriennummererfassung",IF(D288&lt;8,"Kategorie 1",IF(D288&lt;21,"Kategorie 2",IF(D288&lt;31,"Kategorie 3",IF(D288&gt;30,"Kategorie 4","")))))</f>
        <v>0</v>
      </c>
    </row>
    <row r="289" spans="1:7" x14ac:dyDescent="0.35">
      <c r="A289" t="s">
        <v>62</v>
      </c>
      <c r="B289" t="s">
        <v>14</v>
      </c>
      <c r="C289">
        <f>IF(B289="Seriennummererfassung",1,0)</f>
        <v>0</v>
      </c>
      <c r="D289">
        <v>1</v>
      </c>
      <c r="E289" s="1">
        <v>10.78</v>
      </c>
      <c r="F289">
        <f>COUNTIFS(A:A,A289,C:C,1)</f>
        <v>1</v>
      </c>
      <c r="G289" t="b">
        <f>IF(B289="Seriennummererfassung",IF(D289&lt;8,"Kategorie 1",IF(D289&lt;21,"Kategorie 2",IF(D289&lt;31,"Kategorie 3",IF(D289&gt;30,"Kategorie 4","")))))</f>
        <v>0</v>
      </c>
    </row>
    <row r="290" spans="1:7" x14ac:dyDescent="0.35">
      <c r="A290" t="s">
        <v>62</v>
      </c>
      <c r="B290" t="s">
        <v>15</v>
      </c>
      <c r="C290">
        <f>IF(B290="Seriennummererfassung",1,0)</f>
        <v>0</v>
      </c>
      <c r="D290">
        <v>1</v>
      </c>
      <c r="E290" s="1">
        <v>9.5</v>
      </c>
      <c r="F290">
        <f>COUNTIFS(A:A,A290,C:C,1)</f>
        <v>1</v>
      </c>
      <c r="G290" t="b">
        <f>IF(B290="Seriennummererfassung",IF(D290&lt;8,"Kategorie 1",IF(D290&lt;21,"Kategorie 2",IF(D290&lt;31,"Kategorie 3",IF(D290&gt;30,"Kategorie 4","")))))</f>
        <v>0</v>
      </c>
    </row>
    <row r="291" spans="1:7" x14ac:dyDescent="0.35">
      <c r="A291" t="s">
        <v>62</v>
      </c>
      <c r="B291" t="s">
        <v>29</v>
      </c>
      <c r="C291">
        <f>IF(B291="Seriennummererfassung",1,0)</f>
        <v>0</v>
      </c>
      <c r="D291">
        <v>18</v>
      </c>
      <c r="E291" s="1">
        <v>108</v>
      </c>
      <c r="F291">
        <f>COUNTIFS(A:A,A291,C:C,1)</f>
        <v>1</v>
      </c>
      <c r="G291" t="b">
        <f>IF(B291="Seriennummererfassung",IF(D291&lt;8,"Kategorie 1",IF(D291&lt;21,"Kategorie 2",IF(D291&lt;31,"Kategorie 3",IF(D291&gt;30,"Kategorie 4","")))))</f>
        <v>0</v>
      </c>
    </row>
    <row r="292" spans="1:7" x14ac:dyDescent="0.35">
      <c r="A292" t="s">
        <v>63</v>
      </c>
      <c r="B292" t="s">
        <v>16</v>
      </c>
      <c r="C292">
        <f>IF(B292="Seriennummererfassung",1,0)</f>
        <v>1</v>
      </c>
      <c r="D292">
        <v>12</v>
      </c>
      <c r="E292" s="1">
        <v>3.6</v>
      </c>
      <c r="F292">
        <f>COUNTIFS(A:A,A292,C:C,1)</f>
        <v>1</v>
      </c>
      <c r="G292" t="str">
        <f>IF(B292="Seriennummererfassung",IF(D292&lt;8,"Kategorie 1",IF(D292&lt;21,"Kategorie 2",IF(D292&lt;31,"Kategorie 3",IF(D292&gt;30,"Kategorie 4","")))))</f>
        <v>Kategorie 2</v>
      </c>
    </row>
    <row r="293" spans="1:7" x14ac:dyDescent="0.35">
      <c r="A293" t="s">
        <v>63</v>
      </c>
      <c r="B293" t="s">
        <v>7</v>
      </c>
      <c r="C293">
        <f>IF(B293="Seriennummererfassung",1,0)</f>
        <v>0</v>
      </c>
      <c r="D293">
        <v>1</v>
      </c>
      <c r="E293" s="1">
        <v>9.5</v>
      </c>
      <c r="F293">
        <f>COUNTIFS(A:A,A293,C:C,1)</f>
        <v>1</v>
      </c>
      <c r="G293" t="b">
        <f>IF(B293="Seriennummererfassung",IF(D293&lt;8,"Kategorie 1",IF(D293&lt;21,"Kategorie 2",IF(D293&lt;31,"Kategorie 3",IF(D293&gt;30,"Kategorie 4","")))))</f>
        <v>0</v>
      </c>
    </row>
    <row r="294" spans="1:7" x14ac:dyDescent="0.35">
      <c r="A294" t="s">
        <v>63</v>
      </c>
      <c r="B294" t="s">
        <v>13</v>
      </c>
      <c r="C294">
        <f>IF(B294="Seriennummererfassung",1,0)</f>
        <v>0</v>
      </c>
      <c r="D294">
        <v>1</v>
      </c>
      <c r="E294" s="1">
        <v>219</v>
      </c>
      <c r="F294">
        <f>COUNTIFS(A:A,A294,C:C,1)</f>
        <v>1</v>
      </c>
      <c r="G294" t="b">
        <f>IF(B294="Seriennummererfassung",IF(D294&lt;8,"Kategorie 1",IF(D294&lt;21,"Kategorie 2",IF(D294&lt;31,"Kategorie 3",IF(D294&gt;30,"Kategorie 4","")))))</f>
        <v>0</v>
      </c>
    </row>
    <row r="295" spans="1:7" x14ac:dyDescent="0.35">
      <c r="A295" t="s">
        <v>63</v>
      </c>
      <c r="B295" t="s">
        <v>14</v>
      </c>
      <c r="C295">
        <f>IF(B295="Seriennummererfassung",1,0)</f>
        <v>0</v>
      </c>
      <c r="D295">
        <v>1</v>
      </c>
      <c r="E295" s="1">
        <v>12.1</v>
      </c>
      <c r="F295">
        <f>COUNTIFS(A:A,A295,C:C,1)</f>
        <v>1</v>
      </c>
      <c r="G295" t="b">
        <f>IF(B295="Seriennummererfassung",IF(D295&lt;8,"Kategorie 1",IF(D295&lt;21,"Kategorie 2",IF(D295&lt;31,"Kategorie 3",IF(D295&gt;30,"Kategorie 4","")))))</f>
        <v>0</v>
      </c>
    </row>
    <row r="296" spans="1:7" x14ac:dyDescent="0.35">
      <c r="A296" t="s">
        <v>63</v>
      </c>
      <c r="B296" t="s">
        <v>15</v>
      </c>
      <c r="C296">
        <f>IF(B296="Seriennummererfassung",1,0)</f>
        <v>0</v>
      </c>
      <c r="D296">
        <v>1</v>
      </c>
      <c r="E296" s="1">
        <v>9.5</v>
      </c>
      <c r="F296">
        <f>COUNTIFS(A:A,A296,C:C,1)</f>
        <v>1</v>
      </c>
      <c r="G296" t="b">
        <f>IF(B296="Seriennummererfassung",IF(D296&lt;8,"Kategorie 1",IF(D296&lt;21,"Kategorie 2",IF(D296&lt;31,"Kategorie 3",IF(D296&gt;30,"Kategorie 4","")))))</f>
        <v>0</v>
      </c>
    </row>
    <row r="297" spans="1:7" x14ac:dyDescent="0.35">
      <c r="A297" t="s">
        <v>63</v>
      </c>
      <c r="B297" t="s">
        <v>17</v>
      </c>
      <c r="C297">
        <f>IF(B297="Seriennummererfassung",1,0)</f>
        <v>0</v>
      </c>
      <c r="D297">
        <v>12</v>
      </c>
      <c r="E297" s="1">
        <v>147.15</v>
      </c>
      <c r="F297">
        <f>COUNTIFS(A:A,A297,C:C,1)</f>
        <v>1</v>
      </c>
      <c r="G297" t="b">
        <f>IF(B297="Seriennummererfassung",IF(D297&lt;8,"Kategorie 1",IF(D297&lt;21,"Kategorie 2",IF(D297&lt;31,"Kategorie 3",IF(D297&gt;30,"Kategorie 4","")))))</f>
        <v>0</v>
      </c>
    </row>
    <row r="298" spans="1:7" x14ac:dyDescent="0.35">
      <c r="A298" t="s">
        <v>64</v>
      </c>
      <c r="B298" t="s">
        <v>16</v>
      </c>
      <c r="C298">
        <f>IF(B298="Seriennummererfassung",1,0)</f>
        <v>1</v>
      </c>
      <c r="D298">
        <v>25</v>
      </c>
      <c r="E298" s="1">
        <v>7.5</v>
      </c>
      <c r="F298">
        <f>COUNTIFS(A:A,A298,C:C,1)</f>
        <v>1</v>
      </c>
      <c r="G298" t="str">
        <f>IF(B298="Seriennummererfassung",IF(D298&lt;8,"Kategorie 1",IF(D298&lt;21,"Kategorie 2",IF(D298&lt;31,"Kategorie 3",IF(D298&gt;30,"Kategorie 4","")))))</f>
        <v>Kategorie 3</v>
      </c>
    </row>
    <row r="299" spans="1:7" x14ac:dyDescent="0.35">
      <c r="A299" t="s">
        <v>64</v>
      </c>
      <c r="B299" t="s">
        <v>7</v>
      </c>
      <c r="C299">
        <f>IF(B299="Seriennummererfassung",1,0)</f>
        <v>0</v>
      </c>
      <c r="D299">
        <v>1</v>
      </c>
      <c r="E299" s="1">
        <v>9.5</v>
      </c>
      <c r="F299">
        <f>COUNTIFS(A:A,A299,C:C,1)</f>
        <v>1</v>
      </c>
      <c r="G299" t="b">
        <f>IF(B299="Seriennummererfassung",IF(D299&lt;8,"Kategorie 1",IF(D299&lt;21,"Kategorie 2",IF(D299&lt;31,"Kategorie 3",IF(D299&gt;30,"Kategorie 4","")))))</f>
        <v>0</v>
      </c>
    </row>
    <row r="300" spans="1:7" x14ac:dyDescent="0.35">
      <c r="A300" t="s">
        <v>64</v>
      </c>
      <c r="B300" t="s">
        <v>11</v>
      </c>
      <c r="C300">
        <f>IF(B300="Seriennummererfassung",1,0)</f>
        <v>0</v>
      </c>
      <c r="D300">
        <v>1</v>
      </c>
      <c r="E300" s="1">
        <v>5.5</v>
      </c>
      <c r="F300">
        <f>COUNTIFS(A:A,A300,C:C,1)</f>
        <v>1</v>
      </c>
      <c r="G300" t="b">
        <f>IF(B300="Seriennummererfassung",IF(D300&lt;8,"Kategorie 1",IF(D300&lt;21,"Kategorie 2",IF(D300&lt;31,"Kategorie 3",IF(D300&gt;30,"Kategorie 4","")))))</f>
        <v>0</v>
      </c>
    </row>
    <row r="301" spans="1:7" x14ac:dyDescent="0.35">
      <c r="A301" t="s">
        <v>64</v>
      </c>
      <c r="B301" t="s">
        <v>12</v>
      </c>
      <c r="C301">
        <f>IF(B301="Seriennummererfassung",1,0)</f>
        <v>0</v>
      </c>
      <c r="D301">
        <v>1</v>
      </c>
      <c r="E301" s="1">
        <v>23.22</v>
      </c>
      <c r="F301">
        <f>COUNTIFS(A:A,A301,C:C,1)</f>
        <v>1</v>
      </c>
      <c r="G301" t="b">
        <f>IF(B301="Seriennummererfassung",IF(D301&lt;8,"Kategorie 1",IF(D301&lt;21,"Kategorie 2",IF(D301&lt;31,"Kategorie 3",IF(D301&gt;30,"Kategorie 4","")))))</f>
        <v>0</v>
      </c>
    </row>
    <row r="302" spans="1:7" x14ac:dyDescent="0.35">
      <c r="A302" t="s">
        <v>64</v>
      </c>
      <c r="B302" t="s">
        <v>13</v>
      </c>
      <c r="C302">
        <f>IF(B302="Seriennummererfassung",1,0)</f>
        <v>0</v>
      </c>
      <c r="D302">
        <v>1</v>
      </c>
      <c r="E302" s="1">
        <v>547</v>
      </c>
      <c r="F302">
        <f>COUNTIFS(A:A,A302,C:C,1)</f>
        <v>1</v>
      </c>
      <c r="G302" t="b">
        <f>IF(B302="Seriennummererfassung",IF(D302&lt;8,"Kategorie 1",IF(D302&lt;21,"Kategorie 2",IF(D302&lt;31,"Kategorie 3",IF(D302&gt;30,"Kategorie 4","")))))</f>
        <v>0</v>
      </c>
    </row>
    <row r="303" spans="1:7" x14ac:dyDescent="0.35">
      <c r="A303" t="s">
        <v>64</v>
      </c>
      <c r="B303" t="s">
        <v>8</v>
      </c>
      <c r="C303">
        <f>IF(B303="Seriennummererfassung",1,0)</f>
        <v>0</v>
      </c>
      <c r="D303">
        <v>1</v>
      </c>
      <c r="E303" s="1">
        <v>24.3</v>
      </c>
      <c r="F303">
        <f>COUNTIFS(A:A,A303,C:C,1)</f>
        <v>1</v>
      </c>
      <c r="G303" t="b">
        <f>IF(B303="Seriennummererfassung",IF(D303&lt;8,"Kategorie 1",IF(D303&lt;21,"Kategorie 2",IF(D303&lt;31,"Kategorie 3",IF(D303&gt;30,"Kategorie 4","")))))</f>
        <v>0</v>
      </c>
    </row>
    <row r="304" spans="1:7" x14ac:dyDescent="0.35">
      <c r="A304" t="s">
        <v>64</v>
      </c>
      <c r="B304" t="s">
        <v>14</v>
      </c>
      <c r="C304">
        <f>IF(B304="Seriennummererfassung",1,0)</f>
        <v>0</v>
      </c>
      <c r="D304">
        <v>1</v>
      </c>
      <c r="E304" s="1">
        <v>28.27</v>
      </c>
      <c r="F304">
        <f>COUNTIFS(A:A,A304,C:C,1)</f>
        <v>1</v>
      </c>
      <c r="G304" t="b">
        <f>IF(B304="Seriennummererfassung",IF(D304&lt;8,"Kategorie 1",IF(D304&lt;21,"Kategorie 2",IF(D304&lt;31,"Kategorie 3",IF(D304&gt;30,"Kategorie 4","")))))</f>
        <v>0</v>
      </c>
    </row>
    <row r="305" spans="1:7" x14ac:dyDescent="0.35">
      <c r="A305" t="s">
        <v>64</v>
      </c>
      <c r="B305" t="s">
        <v>15</v>
      </c>
      <c r="C305">
        <f>IF(B305="Seriennummererfassung",1,0)</f>
        <v>0</v>
      </c>
      <c r="D305">
        <v>1</v>
      </c>
      <c r="E305" s="1">
        <v>17.510000000000002</v>
      </c>
      <c r="F305">
        <f>COUNTIFS(A:A,A305,C:C,1)</f>
        <v>1</v>
      </c>
      <c r="G305" t="b">
        <f>IF(B305="Seriennummererfassung",IF(D305&lt;8,"Kategorie 1",IF(D305&lt;21,"Kategorie 2",IF(D305&lt;31,"Kategorie 3",IF(D305&gt;30,"Kategorie 4","")))))</f>
        <v>0</v>
      </c>
    </row>
    <row r="306" spans="1:7" x14ac:dyDescent="0.35">
      <c r="A306" t="s">
        <v>64</v>
      </c>
      <c r="B306" t="s">
        <v>17</v>
      </c>
      <c r="C306">
        <f>IF(B306="Seriennummererfassung",1,0)</f>
        <v>0</v>
      </c>
      <c r="D306">
        <v>25</v>
      </c>
      <c r="E306" s="1">
        <v>197.1</v>
      </c>
      <c r="F306">
        <f>COUNTIFS(A:A,A306,C:C,1)</f>
        <v>1</v>
      </c>
      <c r="G306" t="b">
        <f>IF(B306="Seriennummererfassung",IF(D306&lt;8,"Kategorie 1",IF(D306&lt;21,"Kategorie 2",IF(D306&lt;31,"Kategorie 3",IF(D306&gt;30,"Kategorie 4","")))))</f>
        <v>0</v>
      </c>
    </row>
    <row r="307" spans="1:7" x14ac:dyDescent="0.35">
      <c r="A307" t="s">
        <v>65</v>
      </c>
      <c r="B307" t="s">
        <v>16</v>
      </c>
      <c r="C307">
        <f>IF(B307="Seriennummererfassung",1,0)</f>
        <v>1</v>
      </c>
      <c r="D307">
        <v>26</v>
      </c>
      <c r="E307" s="1">
        <v>7.8</v>
      </c>
      <c r="F307">
        <f>COUNTIFS(A:A,A307,C:C,1)</f>
        <v>1</v>
      </c>
      <c r="G307" t="str">
        <f>IF(B307="Seriennummererfassung",IF(D307&lt;8,"Kategorie 1",IF(D307&lt;21,"Kategorie 2",IF(D307&lt;31,"Kategorie 3",IF(D307&gt;30,"Kategorie 4","")))))</f>
        <v>Kategorie 3</v>
      </c>
    </row>
    <row r="308" spans="1:7" x14ac:dyDescent="0.35">
      <c r="A308" t="s">
        <v>65</v>
      </c>
      <c r="B308" t="s">
        <v>7</v>
      </c>
      <c r="C308">
        <f>IF(B308="Seriennummererfassung",1,0)</f>
        <v>0</v>
      </c>
      <c r="D308">
        <v>1</v>
      </c>
      <c r="E308" s="1">
        <v>9.5</v>
      </c>
      <c r="F308">
        <f>COUNTIFS(A:A,A308,C:C,1)</f>
        <v>1</v>
      </c>
      <c r="G308" t="b">
        <f>IF(B308="Seriennummererfassung",IF(D308&lt;8,"Kategorie 1",IF(D308&lt;21,"Kategorie 2",IF(D308&lt;31,"Kategorie 3",IF(D308&gt;30,"Kategorie 4","")))))</f>
        <v>0</v>
      </c>
    </row>
    <row r="309" spans="1:7" x14ac:dyDescent="0.35">
      <c r="A309" t="s">
        <v>65</v>
      </c>
      <c r="B309" t="s">
        <v>11</v>
      </c>
      <c r="C309">
        <f>IF(B309="Seriennummererfassung",1,0)</f>
        <v>0</v>
      </c>
      <c r="D309">
        <v>1</v>
      </c>
      <c r="E309" s="1">
        <v>5.5</v>
      </c>
      <c r="F309">
        <f>COUNTIFS(A:A,A309,C:C,1)</f>
        <v>1</v>
      </c>
      <c r="G309" t="b">
        <f>IF(B309="Seriennummererfassung",IF(D309&lt;8,"Kategorie 1",IF(D309&lt;21,"Kategorie 2",IF(D309&lt;31,"Kategorie 3",IF(D309&gt;30,"Kategorie 4","")))))</f>
        <v>0</v>
      </c>
    </row>
    <row r="310" spans="1:7" x14ac:dyDescent="0.35">
      <c r="A310" t="s">
        <v>65</v>
      </c>
      <c r="B310" t="s">
        <v>12</v>
      </c>
      <c r="C310">
        <f>IF(B310="Seriennummererfassung",1,0)</f>
        <v>0</v>
      </c>
      <c r="D310">
        <v>1</v>
      </c>
      <c r="E310" s="1">
        <v>23.22</v>
      </c>
      <c r="F310">
        <f>COUNTIFS(A:A,A310,C:C,1)</f>
        <v>1</v>
      </c>
      <c r="G310" t="b">
        <f>IF(B310="Seriennummererfassung",IF(D310&lt;8,"Kategorie 1",IF(D310&lt;21,"Kategorie 2",IF(D310&lt;31,"Kategorie 3",IF(D310&gt;30,"Kategorie 4","")))))</f>
        <v>0</v>
      </c>
    </row>
    <row r="311" spans="1:7" x14ac:dyDescent="0.35">
      <c r="A311" t="s">
        <v>65</v>
      </c>
      <c r="B311" t="s">
        <v>13</v>
      </c>
      <c r="C311">
        <f>IF(B311="Seriennummererfassung",1,0)</f>
        <v>0</v>
      </c>
      <c r="D311">
        <v>1</v>
      </c>
      <c r="E311" s="1">
        <v>547</v>
      </c>
      <c r="F311">
        <f>COUNTIFS(A:A,A311,C:C,1)</f>
        <v>1</v>
      </c>
      <c r="G311" t="b">
        <f>IF(B311="Seriennummererfassung",IF(D311&lt;8,"Kategorie 1",IF(D311&lt;21,"Kategorie 2",IF(D311&lt;31,"Kategorie 3",IF(D311&gt;30,"Kategorie 4","")))))</f>
        <v>0</v>
      </c>
    </row>
    <row r="312" spans="1:7" x14ac:dyDescent="0.35">
      <c r="A312" t="s">
        <v>65</v>
      </c>
      <c r="B312" t="s">
        <v>8</v>
      </c>
      <c r="C312">
        <f>IF(B312="Seriennummererfassung",1,0)</f>
        <v>0</v>
      </c>
      <c r="D312">
        <v>1</v>
      </c>
      <c r="E312" s="1">
        <v>24.3</v>
      </c>
      <c r="F312">
        <f>COUNTIFS(A:A,A312,C:C,1)</f>
        <v>1</v>
      </c>
      <c r="G312" t="b">
        <f>IF(B312="Seriennummererfassung",IF(D312&lt;8,"Kategorie 1",IF(D312&lt;21,"Kategorie 2",IF(D312&lt;31,"Kategorie 3",IF(D312&gt;30,"Kategorie 4","")))))</f>
        <v>0</v>
      </c>
    </row>
    <row r="313" spans="1:7" x14ac:dyDescent="0.35">
      <c r="A313" t="s">
        <v>65</v>
      </c>
      <c r="B313" t="s">
        <v>14</v>
      </c>
      <c r="C313">
        <f>IF(B313="Seriennummererfassung",1,0)</f>
        <v>0</v>
      </c>
      <c r="D313">
        <v>1</v>
      </c>
      <c r="E313" s="1">
        <v>26.65</v>
      </c>
      <c r="F313">
        <f>COUNTIFS(A:A,A313,C:C,1)</f>
        <v>1</v>
      </c>
      <c r="G313" t="b">
        <f>IF(B313="Seriennummererfassung",IF(D313&lt;8,"Kategorie 1",IF(D313&lt;21,"Kategorie 2",IF(D313&lt;31,"Kategorie 3",IF(D313&gt;30,"Kategorie 4","")))))</f>
        <v>0</v>
      </c>
    </row>
    <row r="314" spans="1:7" x14ac:dyDescent="0.35">
      <c r="A314" t="s">
        <v>65</v>
      </c>
      <c r="B314" t="s">
        <v>15</v>
      </c>
      <c r="C314">
        <f>IF(B314="Seriennummererfassung",1,0)</f>
        <v>0</v>
      </c>
      <c r="D314">
        <v>1</v>
      </c>
      <c r="E314" s="1">
        <v>19.95</v>
      </c>
      <c r="F314">
        <f>COUNTIFS(A:A,A314,C:C,1)</f>
        <v>1</v>
      </c>
      <c r="G314" t="b">
        <f>IF(B314="Seriennummererfassung",IF(D314&lt;8,"Kategorie 1",IF(D314&lt;21,"Kategorie 2",IF(D314&lt;31,"Kategorie 3",IF(D314&gt;30,"Kategorie 4","")))))</f>
        <v>0</v>
      </c>
    </row>
    <row r="315" spans="1:7" x14ac:dyDescent="0.35">
      <c r="A315" t="s">
        <v>65</v>
      </c>
      <c r="B315" t="s">
        <v>17</v>
      </c>
      <c r="C315">
        <f>IF(B315="Seriennummererfassung",1,0)</f>
        <v>0</v>
      </c>
      <c r="D315">
        <v>26</v>
      </c>
      <c r="E315" s="1">
        <v>197.1</v>
      </c>
      <c r="F315">
        <f>COUNTIFS(A:A,A315,C:C,1)</f>
        <v>1</v>
      </c>
      <c r="G315" t="b">
        <f>IF(B315="Seriennummererfassung",IF(D315&lt;8,"Kategorie 1",IF(D315&lt;21,"Kategorie 2",IF(D315&lt;31,"Kategorie 3",IF(D315&gt;30,"Kategorie 4","")))))</f>
        <v>0</v>
      </c>
    </row>
    <row r="316" spans="1:7" x14ac:dyDescent="0.35">
      <c r="A316" t="s">
        <v>66</v>
      </c>
      <c r="B316" t="s">
        <v>16</v>
      </c>
      <c r="C316">
        <f>IF(B316="Seriennummererfassung",1,0)</f>
        <v>1</v>
      </c>
      <c r="D316">
        <v>14</v>
      </c>
      <c r="E316" s="1">
        <v>4.2</v>
      </c>
      <c r="F316">
        <f>COUNTIFS(A:A,A316,C:C,1)</f>
        <v>1</v>
      </c>
      <c r="G316" t="str">
        <f>IF(B316="Seriennummererfassung",IF(D316&lt;8,"Kategorie 1",IF(D316&lt;21,"Kategorie 2",IF(D316&lt;31,"Kategorie 3",IF(D316&gt;30,"Kategorie 4","")))))</f>
        <v>Kategorie 2</v>
      </c>
    </row>
    <row r="317" spans="1:7" x14ac:dyDescent="0.35">
      <c r="A317" t="s">
        <v>66</v>
      </c>
      <c r="B317" t="s">
        <v>7</v>
      </c>
      <c r="C317">
        <f>IF(B317="Seriennummererfassung",1,0)</f>
        <v>0</v>
      </c>
      <c r="D317">
        <v>1</v>
      </c>
      <c r="E317" s="1">
        <v>9.5</v>
      </c>
      <c r="F317">
        <f>COUNTIFS(A:A,A317,C:C,1)</f>
        <v>1</v>
      </c>
      <c r="G317" t="b">
        <f>IF(B317="Seriennummererfassung",IF(D317&lt;8,"Kategorie 1",IF(D317&lt;21,"Kategorie 2",IF(D317&lt;31,"Kategorie 3",IF(D317&gt;30,"Kategorie 4","")))))</f>
        <v>0</v>
      </c>
    </row>
    <row r="318" spans="1:7" x14ac:dyDescent="0.35">
      <c r="A318" t="s">
        <v>66</v>
      </c>
      <c r="B318" t="s">
        <v>11</v>
      </c>
      <c r="C318">
        <f>IF(B318="Seriennummererfassung",1,0)</f>
        <v>0</v>
      </c>
      <c r="D318">
        <v>1</v>
      </c>
      <c r="E318" s="1">
        <v>5.5</v>
      </c>
      <c r="F318">
        <f>COUNTIFS(A:A,A318,C:C,1)</f>
        <v>1</v>
      </c>
      <c r="G318" t="b">
        <f>IF(B318="Seriennummererfassung",IF(D318&lt;8,"Kategorie 1",IF(D318&lt;21,"Kategorie 2",IF(D318&lt;31,"Kategorie 3",IF(D318&gt;30,"Kategorie 4","")))))</f>
        <v>0</v>
      </c>
    </row>
    <row r="319" spans="1:7" x14ac:dyDescent="0.35">
      <c r="A319" t="s">
        <v>66</v>
      </c>
      <c r="B319" t="s">
        <v>12</v>
      </c>
      <c r="C319">
        <f>IF(B319="Seriennummererfassung",1,0)</f>
        <v>0</v>
      </c>
      <c r="D319">
        <v>1</v>
      </c>
      <c r="E319" s="1">
        <v>23.22</v>
      </c>
      <c r="F319">
        <f>COUNTIFS(A:A,A319,C:C,1)</f>
        <v>1</v>
      </c>
      <c r="G319" t="b">
        <f>IF(B319="Seriennummererfassung",IF(D319&lt;8,"Kategorie 1",IF(D319&lt;21,"Kategorie 2",IF(D319&lt;31,"Kategorie 3",IF(D319&gt;30,"Kategorie 4","")))))</f>
        <v>0</v>
      </c>
    </row>
    <row r="320" spans="1:7" x14ac:dyDescent="0.35">
      <c r="A320" t="s">
        <v>66</v>
      </c>
      <c r="B320" t="s">
        <v>13</v>
      </c>
      <c r="C320">
        <f>IF(B320="Seriennummererfassung",1,0)</f>
        <v>0</v>
      </c>
      <c r="D320">
        <v>1</v>
      </c>
      <c r="E320" s="1">
        <v>328</v>
      </c>
      <c r="F320">
        <f>COUNTIFS(A:A,A320,C:C,1)</f>
        <v>1</v>
      </c>
      <c r="G320" t="b">
        <f>IF(B320="Seriennummererfassung",IF(D320&lt;8,"Kategorie 1",IF(D320&lt;21,"Kategorie 2",IF(D320&lt;31,"Kategorie 3",IF(D320&gt;30,"Kategorie 4","")))))</f>
        <v>0</v>
      </c>
    </row>
    <row r="321" spans="1:7" x14ac:dyDescent="0.35">
      <c r="A321" t="s">
        <v>66</v>
      </c>
      <c r="B321" t="s">
        <v>8</v>
      </c>
      <c r="C321">
        <f>IF(B321="Seriennummererfassung",1,0)</f>
        <v>0</v>
      </c>
      <c r="D321">
        <v>1</v>
      </c>
      <c r="E321" s="1">
        <v>24.3</v>
      </c>
      <c r="F321">
        <f>COUNTIFS(A:A,A321,C:C,1)</f>
        <v>1</v>
      </c>
      <c r="G321" t="b">
        <f>IF(B321="Seriennummererfassung",IF(D321&lt;8,"Kategorie 1",IF(D321&lt;21,"Kategorie 2",IF(D321&lt;31,"Kategorie 3",IF(D321&gt;30,"Kategorie 4","")))))</f>
        <v>0</v>
      </c>
    </row>
    <row r="322" spans="1:7" x14ac:dyDescent="0.35">
      <c r="A322" t="s">
        <v>66</v>
      </c>
      <c r="B322" t="s">
        <v>14</v>
      </c>
      <c r="C322">
        <f>IF(B322="Seriennummererfassung",1,0)</f>
        <v>0</v>
      </c>
      <c r="D322">
        <v>1</v>
      </c>
      <c r="E322" s="1">
        <v>15.34</v>
      </c>
      <c r="F322">
        <f>COUNTIFS(A:A,A322,C:C,1)</f>
        <v>1</v>
      </c>
      <c r="G322" t="b">
        <f>IF(B322="Seriennummererfassung",IF(D322&lt;8,"Kategorie 1",IF(D322&lt;21,"Kategorie 2",IF(D322&lt;31,"Kategorie 3",IF(D322&gt;30,"Kategorie 4","")))))</f>
        <v>0</v>
      </c>
    </row>
    <row r="323" spans="1:7" x14ac:dyDescent="0.35">
      <c r="A323" t="s">
        <v>66</v>
      </c>
      <c r="B323" t="s">
        <v>15</v>
      </c>
      <c r="C323">
        <f>IF(B323="Seriennummererfassung",1,0)</f>
        <v>0</v>
      </c>
      <c r="D323">
        <v>1</v>
      </c>
      <c r="E323" s="1">
        <v>13.75</v>
      </c>
      <c r="F323">
        <f>COUNTIFS(A:A,A323,C:C,1)</f>
        <v>1</v>
      </c>
      <c r="G323" t="b">
        <f>IF(B323="Seriennummererfassung",IF(D323&lt;8,"Kategorie 1",IF(D323&lt;21,"Kategorie 2",IF(D323&lt;31,"Kategorie 3",IF(D323&gt;30,"Kategorie 4","")))))</f>
        <v>0</v>
      </c>
    </row>
    <row r="324" spans="1:7" x14ac:dyDescent="0.35">
      <c r="A324" t="s">
        <v>66</v>
      </c>
      <c r="B324" t="s">
        <v>17</v>
      </c>
      <c r="C324">
        <f>IF(B324="Seriennummererfassung",1,0)</f>
        <v>0</v>
      </c>
      <c r="D324">
        <v>14</v>
      </c>
      <c r="E324" s="1">
        <v>147.15</v>
      </c>
      <c r="F324">
        <f>COUNTIFS(A:A,A324,C:C,1)</f>
        <v>1</v>
      </c>
      <c r="G324" t="b">
        <f>IF(B324="Seriennummererfassung",IF(D324&lt;8,"Kategorie 1",IF(D324&lt;21,"Kategorie 2",IF(D324&lt;31,"Kategorie 3",IF(D324&gt;30,"Kategorie 4","")))))</f>
        <v>0</v>
      </c>
    </row>
    <row r="325" spans="1:7" x14ac:dyDescent="0.35">
      <c r="A325" t="s">
        <v>67</v>
      </c>
      <c r="B325" t="s">
        <v>16</v>
      </c>
      <c r="C325">
        <f>IF(B325="Seriennummererfassung",1,0)</f>
        <v>1</v>
      </c>
      <c r="D325">
        <v>23</v>
      </c>
      <c r="E325" s="1">
        <v>6.9</v>
      </c>
      <c r="F325">
        <f>COUNTIFS(A:A,A325,C:C,1)</f>
        <v>1</v>
      </c>
      <c r="G325" t="str">
        <f>IF(B325="Seriennummererfassung",IF(D325&lt;8,"Kategorie 1",IF(D325&lt;21,"Kategorie 2",IF(D325&lt;31,"Kategorie 3",IF(D325&gt;30,"Kategorie 4","")))))</f>
        <v>Kategorie 3</v>
      </c>
    </row>
    <row r="326" spans="1:7" x14ac:dyDescent="0.35">
      <c r="A326" t="s">
        <v>67</v>
      </c>
      <c r="B326" t="s">
        <v>7</v>
      </c>
      <c r="C326">
        <f>IF(B326="Seriennummererfassung",1,0)</f>
        <v>0</v>
      </c>
      <c r="D326">
        <v>1</v>
      </c>
      <c r="E326" s="1">
        <v>9.5</v>
      </c>
      <c r="F326">
        <f>COUNTIFS(A:A,A326,C:C,1)</f>
        <v>1</v>
      </c>
      <c r="G326" t="b">
        <f>IF(B326="Seriennummererfassung",IF(D326&lt;8,"Kategorie 1",IF(D326&lt;21,"Kategorie 2",IF(D326&lt;31,"Kategorie 3",IF(D326&gt;30,"Kategorie 4","")))))</f>
        <v>0</v>
      </c>
    </row>
    <row r="327" spans="1:7" x14ac:dyDescent="0.35">
      <c r="A327" t="s">
        <v>67</v>
      </c>
      <c r="B327" t="s">
        <v>13</v>
      </c>
      <c r="C327">
        <f>IF(B327="Seriennummererfassung",1,0)</f>
        <v>0</v>
      </c>
      <c r="D327">
        <v>1</v>
      </c>
      <c r="E327" s="1">
        <v>438</v>
      </c>
      <c r="F327">
        <f>COUNTIFS(A:A,A327,C:C,1)</f>
        <v>1</v>
      </c>
      <c r="G327" t="b">
        <f>IF(B327="Seriennummererfassung",IF(D327&lt;8,"Kategorie 1",IF(D327&lt;21,"Kategorie 2",IF(D327&lt;31,"Kategorie 3",IF(D327&gt;30,"Kategorie 4","")))))</f>
        <v>0</v>
      </c>
    </row>
    <row r="328" spans="1:7" x14ac:dyDescent="0.35">
      <c r="A328" t="s">
        <v>67</v>
      </c>
      <c r="B328" t="s">
        <v>14</v>
      </c>
      <c r="C328">
        <f>IF(B328="Seriennummererfassung",1,0)</f>
        <v>0</v>
      </c>
      <c r="D328">
        <v>1</v>
      </c>
      <c r="E328" s="1">
        <v>21.8</v>
      </c>
      <c r="F328">
        <f>COUNTIFS(A:A,A328,C:C,1)</f>
        <v>1</v>
      </c>
      <c r="G328" t="b">
        <f>IF(B328="Seriennummererfassung",IF(D328&lt;8,"Kategorie 1",IF(D328&lt;21,"Kategorie 2",IF(D328&lt;31,"Kategorie 3",IF(D328&gt;30,"Kategorie 4","")))))</f>
        <v>0</v>
      </c>
    </row>
    <row r="329" spans="1:7" x14ac:dyDescent="0.35">
      <c r="A329" t="s">
        <v>67</v>
      </c>
      <c r="B329" t="s">
        <v>15</v>
      </c>
      <c r="C329">
        <f>IF(B329="Seriennummererfassung",1,0)</f>
        <v>0</v>
      </c>
      <c r="D329">
        <v>1</v>
      </c>
      <c r="E329" s="1">
        <v>9.5</v>
      </c>
      <c r="F329">
        <f>COUNTIFS(A:A,A329,C:C,1)</f>
        <v>1</v>
      </c>
      <c r="G329" t="b">
        <f>IF(B329="Seriennummererfassung",IF(D329&lt;8,"Kategorie 1",IF(D329&lt;21,"Kategorie 2",IF(D329&lt;31,"Kategorie 3",IF(D329&gt;30,"Kategorie 4","")))))</f>
        <v>0</v>
      </c>
    </row>
    <row r="330" spans="1:7" x14ac:dyDescent="0.35">
      <c r="A330" t="s">
        <v>67</v>
      </c>
      <c r="B330" t="s">
        <v>17</v>
      </c>
      <c r="C330">
        <f>IF(B330="Seriennummererfassung",1,0)</f>
        <v>0</v>
      </c>
      <c r="D330">
        <v>23</v>
      </c>
      <c r="E330" s="1">
        <v>197.1</v>
      </c>
      <c r="F330">
        <f>COUNTIFS(A:A,A330,C:C,1)</f>
        <v>1</v>
      </c>
      <c r="G330" t="b">
        <f>IF(B330="Seriennummererfassung",IF(D330&lt;8,"Kategorie 1",IF(D330&lt;21,"Kategorie 2",IF(D330&lt;31,"Kategorie 3",IF(D330&gt;30,"Kategorie 4","")))))</f>
        <v>0</v>
      </c>
    </row>
    <row r="331" spans="1:7" x14ac:dyDescent="0.35">
      <c r="A331" t="s">
        <v>68</v>
      </c>
      <c r="B331" t="s">
        <v>16</v>
      </c>
      <c r="C331">
        <f>IF(B331="Seriennummererfassung",1,0)</f>
        <v>1</v>
      </c>
      <c r="D331">
        <v>12</v>
      </c>
      <c r="E331" s="1">
        <v>3.6</v>
      </c>
      <c r="F331">
        <f>COUNTIFS(A:A,A331,C:C,1)</f>
        <v>1</v>
      </c>
      <c r="G331" t="str">
        <f>IF(B331="Seriennummererfassung",IF(D331&lt;8,"Kategorie 1",IF(D331&lt;21,"Kategorie 2",IF(D331&lt;31,"Kategorie 3",IF(D331&gt;30,"Kategorie 4","")))))</f>
        <v>Kategorie 2</v>
      </c>
    </row>
    <row r="332" spans="1:7" x14ac:dyDescent="0.35">
      <c r="A332" t="s">
        <v>68</v>
      </c>
      <c r="B332" t="s">
        <v>7</v>
      </c>
      <c r="C332">
        <f>IF(B332="Seriennummererfassung",1,0)</f>
        <v>0</v>
      </c>
      <c r="D332">
        <v>1</v>
      </c>
      <c r="E332" s="1">
        <v>9.5</v>
      </c>
      <c r="F332">
        <f>COUNTIFS(A:A,A332,C:C,1)</f>
        <v>1</v>
      </c>
      <c r="G332" t="b">
        <f>IF(B332="Seriennummererfassung",IF(D332&lt;8,"Kategorie 1",IF(D332&lt;21,"Kategorie 2",IF(D332&lt;31,"Kategorie 3",IF(D332&gt;30,"Kategorie 4","")))))</f>
        <v>0</v>
      </c>
    </row>
    <row r="333" spans="1:7" x14ac:dyDescent="0.35">
      <c r="A333" t="s">
        <v>68</v>
      </c>
      <c r="B333" t="s">
        <v>11</v>
      </c>
      <c r="C333">
        <f>IF(B333="Seriennummererfassung",1,0)</f>
        <v>0</v>
      </c>
      <c r="D333">
        <v>1</v>
      </c>
      <c r="E333" s="1">
        <v>5.5</v>
      </c>
      <c r="F333">
        <f>COUNTIFS(A:A,A333,C:C,1)</f>
        <v>1</v>
      </c>
      <c r="G333" t="b">
        <f>IF(B333="Seriennummererfassung",IF(D333&lt;8,"Kategorie 1",IF(D333&lt;21,"Kategorie 2",IF(D333&lt;31,"Kategorie 3",IF(D333&gt;30,"Kategorie 4","")))))</f>
        <v>0</v>
      </c>
    </row>
    <row r="334" spans="1:7" x14ac:dyDescent="0.35">
      <c r="A334" t="s">
        <v>68</v>
      </c>
      <c r="B334" t="s">
        <v>12</v>
      </c>
      <c r="C334">
        <f>IF(B334="Seriennummererfassung",1,0)</f>
        <v>0</v>
      </c>
      <c r="D334">
        <v>1</v>
      </c>
      <c r="E334" s="1">
        <v>23.22</v>
      </c>
      <c r="F334">
        <f>COUNTIFS(A:A,A334,C:C,1)</f>
        <v>1</v>
      </c>
      <c r="G334" t="b">
        <f>IF(B334="Seriennummererfassung",IF(D334&lt;8,"Kategorie 1",IF(D334&lt;21,"Kategorie 2",IF(D334&lt;31,"Kategorie 3",IF(D334&gt;30,"Kategorie 4","")))))</f>
        <v>0</v>
      </c>
    </row>
    <row r="335" spans="1:7" x14ac:dyDescent="0.35">
      <c r="A335" t="s">
        <v>68</v>
      </c>
      <c r="B335" t="s">
        <v>13</v>
      </c>
      <c r="C335">
        <f>IF(B335="Seriennummererfassung",1,0)</f>
        <v>0</v>
      </c>
      <c r="D335">
        <v>1</v>
      </c>
      <c r="E335" s="1">
        <v>328</v>
      </c>
      <c r="F335">
        <f>COUNTIFS(A:A,A335,C:C,1)</f>
        <v>1</v>
      </c>
      <c r="G335" t="b">
        <f>IF(B335="Seriennummererfassung",IF(D335&lt;8,"Kategorie 1",IF(D335&lt;21,"Kategorie 2",IF(D335&lt;31,"Kategorie 3",IF(D335&gt;30,"Kategorie 4","")))))</f>
        <v>0</v>
      </c>
    </row>
    <row r="336" spans="1:7" x14ac:dyDescent="0.35">
      <c r="A336" t="s">
        <v>68</v>
      </c>
      <c r="B336" t="s">
        <v>8</v>
      </c>
      <c r="C336">
        <f>IF(B336="Seriennummererfassung",1,0)</f>
        <v>0</v>
      </c>
      <c r="D336">
        <v>1</v>
      </c>
      <c r="E336" s="1">
        <v>24.3</v>
      </c>
      <c r="F336">
        <f>COUNTIFS(A:A,A336,C:C,1)</f>
        <v>1</v>
      </c>
      <c r="G336" t="b">
        <f>IF(B336="Seriennummererfassung",IF(D336&lt;8,"Kategorie 1",IF(D336&lt;21,"Kategorie 2",IF(D336&lt;31,"Kategorie 3",IF(D336&gt;30,"Kategorie 4","")))))</f>
        <v>0</v>
      </c>
    </row>
    <row r="337" spans="1:7" x14ac:dyDescent="0.35">
      <c r="A337" t="s">
        <v>68</v>
      </c>
      <c r="B337" t="s">
        <v>14</v>
      </c>
      <c r="C337">
        <f>IF(B337="Seriennummererfassung",1,0)</f>
        <v>0</v>
      </c>
      <c r="D337">
        <v>1</v>
      </c>
      <c r="E337" s="1">
        <v>13.05</v>
      </c>
      <c r="F337">
        <f>COUNTIFS(A:A,A337,C:C,1)</f>
        <v>1</v>
      </c>
      <c r="G337" t="b">
        <f>IF(B337="Seriennummererfassung",IF(D337&lt;8,"Kategorie 1",IF(D337&lt;21,"Kategorie 2",IF(D337&lt;31,"Kategorie 3",IF(D337&gt;30,"Kategorie 4","")))))</f>
        <v>0</v>
      </c>
    </row>
    <row r="338" spans="1:7" x14ac:dyDescent="0.35">
      <c r="A338" t="s">
        <v>68</v>
      </c>
      <c r="B338" t="s">
        <v>15</v>
      </c>
      <c r="C338">
        <f>IF(B338="Seriennummererfassung",1,0)</f>
        <v>0</v>
      </c>
      <c r="D338">
        <v>1</v>
      </c>
      <c r="E338" s="1">
        <v>9.5</v>
      </c>
      <c r="F338">
        <f>COUNTIFS(A:A,A338,C:C,1)</f>
        <v>1</v>
      </c>
      <c r="G338" t="b">
        <f>IF(B338="Seriennummererfassung",IF(D338&lt;8,"Kategorie 1",IF(D338&lt;21,"Kategorie 2",IF(D338&lt;31,"Kategorie 3",IF(D338&gt;30,"Kategorie 4","")))))</f>
        <v>0</v>
      </c>
    </row>
    <row r="339" spans="1:7" x14ac:dyDescent="0.35">
      <c r="A339" t="s">
        <v>68</v>
      </c>
      <c r="B339" t="s">
        <v>17</v>
      </c>
      <c r="C339">
        <f>IF(B339="Seriennummererfassung",1,0)</f>
        <v>0</v>
      </c>
      <c r="D339">
        <v>12</v>
      </c>
      <c r="E339" s="1">
        <v>147.15</v>
      </c>
      <c r="F339">
        <f>COUNTIFS(A:A,A339,C:C,1)</f>
        <v>1</v>
      </c>
      <c r="G339" t="b">
        <f>IF(B339="Seriennummererfassung",IF(D339&lt;8,"Kategorie 1",IF(D339&lt;21,"Kategorie 2",IF(D339&lt;31,"Kategorie 3",IF(D339&gt;30,"Kategorie 4","")))))</f>
        <v>0</v>
      </c>
    </row>
    <row r="340" spans="1:7" x14ac:dyDescent="0.35">
      <c r="A340" t="s">
        <v>69</v>
      </c>
      <c r="B340" t="s">
        <v>16</v>
      </c>
      <c r="C340">
        <f>IF(B340="Seriennummererfassung",1,0)</f>
        <v>1</v>
      </c>
      <c r="D340">
        <v>21</v>
      </c>
      <c r="E340" s="1">
        <v>6.3</v>
      </c>
      <c r="F340">
        <f>COUNTIFS(A:A,A340,C:C,1)</f>
        <v>1</v>
      </c>
      <c r="G340" t="str">
        <f>IF(B340="Seriennummererfassung",IF(D340&lt;8,"Kategorie 1",IF(D340&lt;21,"Kategorie 2",IF(D340&lt;31,"Kategorie 3",IF(D340&gt;30,"Kategorie 4","")))))</f>
        <v>Kategorie 3</v>
      </c>
    </row>
    <row r="341" spans="1:7" x14ac:dyDescent="0.35">
      <c r="A341" t="s">
        <v>69</v>
      </c>
      <c r="B341" t="s">
        <v>7</v>
      </c>
      <c r="C341">
        <f>IF(B341="Seriennummererfassung",1,0)</f>
        <v>0</v>
      </c>
      <c r="D341">
        <v>1</v>
      </c>
      <c r="E341" s="1">
        <v>9.5</v>
      </c>
      <c r="F341">
        <f>COUNTIFS(A:A,A341,C:C,1)</f>
        <v>1</v>
      </c>
      <c r="G341" t="b">
        <f>IF(B341="Seriennummererfassung",IF(D341&lt;8,"Kategorie 1",IF(D341&lt;21,"Kategorie 2",IF(D341&lt;31,"Kategorie 3",IF(D341&gt;30,"Kategorie 4","")))))</f>
        <v>0</v>
      </c>
    </row>
    <row r="342" spans="1:7" x14ac:dyDescent="0.35">
      <c r="A342" t="s">
        <v>69</v>
      </c>
      <c r="B342" t="s">
        <v>11</v>
      </c>
      <c r="C342">
        <f>IF(B342="Seriennummererfassung",1,0)</f>
        <v>0</v>
      </c>
      <c r="D342">
        <v>1</v>
      </c>
      <c r="E342" s="1">
        <v>5.5</v>
      </c>
      <c r="F342">
        <f>COUNTIFS(A:A,A342,C:C,1)</f>
        <v>1</v>
      </c>
      <c r="G342" t="b">
        <f>IF(B342="Seriennummererfassung",IF(D342&lt;8,"Kategorie 1",IF(D342&lt;21,"Kategorie 2",IF(D342&lt;31,"Kategorie 3",IF(D342&gt;30,"Kategorie 4","")))))</f>
        <v>0</v>
      </c>
    </row>
    <row r="343" spans="1:7" x14ac:dyDescent="0.35">
      <c r="A343" t="s">
        <v>69</v>
      </c>
      <c r="B343" t="s">
        <v>12</v>
      </c>
      <c r="C343">
        <f>IF(B343="Seriennummererfassung",1,0)</f>
        <v>0</v>
      </c>
      <c r="D343">
        <v>1</v>
      </c>
      <c r="E343" s="1">
        <v>23.22</v>
      </c>
      <c r="F343">
        <f>COUNTIFS(A:A,A343,C:C,1)</f>
        <v>1</v>
      </c>
      <c r="G343" t="b">
        <f>IF(B343="Seriennummererfassung",IF(D343&lt;8,"Kategorie 1",IF(D343&lt;21,"Kategorie 2",IF(D343&lt;31,"Kategorie 3",IF(D343&gt;30,"Kategorie 4","")))))</f>
        <v>0</v>
      </c>
    </row>
    <row r="344" spans="1:7" x14ac:dyDescent="0.35">
      <c r="A344" t="s">
        <v>69</v>
      </c>
      <c r="B344" t="s">
        <v>13</v>
      </c>
      <c r="C344">
        <f>IF(B344="Seriennummererfassung",1,0)</f>
        <v>0</v>
      </c>
      <c r="D344">
        <v>1</v>
      </c>
      <c r="E344" s="1">
        <v>328</v>
      </c>
      <c r="F344">
        <f>COUNTIFS(A:A,A344,C:C,1)</f>
        <v>1</v>
      </c>
      <c r="G344" t="b">
        <f>IF(B344="Seriennummererfassung",IF(D344&lt;8,"Kategorie 1",IF(D344&lt;21,"Kategorie 2",IF(D344&lt;31,"Kategorie 3",IF(D344&gt;30,"Kategorie 4","")))))</f>
        <v>0</v>
      </c>
    </row>
    <row r="345" spans="1:7" x14ac:dyDescent="0.35">
      <c r="A345" t="s">
        <v>69</v>
      </c>
      <c r="B345" t="s">
        <v>8</v>
      </c>
      <c r="C345">
        <f>IF(B345="Seriennummererfassung",1,0)</f>
        <v>0</v>
      </c>
      <c r="D345">
        <v>1</v>
      </c>
      <c r="E345" s="1">
        <v>24.3</v>
      </c>
      <c r="F345">
        <f>COUNTIFS(A:A,A345,C:C,1)</f>
        <v>1</v>
      </c>
      <c r="G345" t="b">
        <f>IF(B345="Seriennummererfassung",IF(D345&lt;8,"Kategorie 1",IF(D345&lt;21,"Kategorie 2",IF(D345&lt;31,"Kategorie 3",IF(D345&gt;30,"Kategorie 4","")))))</f>
        <v>0</v>
      </c>
    </row>
    <row r="346" spans="1:7" x14ac:dyDescent="0.35">
      <c r="A346" t="s">
        <v>69</v>
      </c>
      <c r="B346" t="s">
        <v>14</v>
      </c>
      <c r="C346">
        <f>IF(B346="Seriennummererfassung",1,0)</f>
        <v>0</v>
      </c>
      <c r="D346">
        <v>1</v>
      </c>
      <c r="E346" s="1">
        <v>21.22</v>
      </c>
      <c r="F346">
        <f>COUNTIFS(A:A,A346,C:C,1)</f>
        <v>1</v>
      </c>
      <c r="G346" t="b">
        <f>IF(B346="Seriennummererfassung",IF(D346&lt;8,"Kategorie 1",IF(D346&lt;21,"Kategorie 2",IF(D346&lt;31,"Kategorie 3",IF(D346&gt;30,"Kategorie 4","")))))</f>
        <v>0</v>
      </c>
    </row>
    <row r="347" spans="1:7" x14ac:dyDescent="0.35">
      <c r="A347" t="s">
        <v>69</v>
      </c>
      <c r="B347" t="s">
        <v>15</v>
      </c>
      <c r="C347">
        <f>IF(B347="Seriennummererfassung",1,0)</f>
        <v>0</v>
      </c>
      <c r="D347">
        <v>1</v>
      </c>
      <c r="E347" s="1">
        <v>14.4</v>
      </c>
      <c r="F347">
        <f>COUNTIFS(A:A,A347,C:C,1)</f>
        <v>1</v>
      </c>
      <c r="G347" t="b">
        <f>IF(B347="Seriennummererfassung",IF(D347&lt;8,"Kategorie 1",IF(D347&lt;21,"Kategorie 2",IF(D347&lt;31,"Kategorie 3",IF(D347&gt;30,"Kategorie 4","")))))</f>
        <v>0</v>
      </c>
    </row>
    <row r="348" spans="1:7" x14ac:dyDescent="0.35">
      <c r="A348" t="s">
        <v>69</v>
      </c>
      <c r="B348" t="s">
        <v>29</v>
      </c>
      <c r="C348">
        <f>IF(B348="Seriennummererfassung",1,0)</f>
        <v>0</v>
      </c>
      <c r="D348">
        <v>21</v>
      </c>
      <c r="E348" s="1">
        <v>118.8</v>
      </c>
      <c r="F348">
        <f>COUNTIFS(A:A,A348,C:C,1)</f>
        <v>1</v>
      </c>
      <c r="G348" t="b">
        <f>IF(B348="Seriennummererfassung",IF(D348&lt;8,"Kategorie 1",IF(D348&lt;21,"Kategorie 2",IF(D348&lt;31,"Kategorie 3",IF(D348&gt;30,"Kategorie 4","")))))</f>
        <v>0</v>
      </c>
    </row>
    <row r="349" spans="1:7" x14ac:dyDescent="0.35">
      <c r="A349" t="s">
        <v>70</v>
      </c>
      <c r="B349" t="s">
        <v>16</v>
      </c>
      <c r="C349">
        <f>IF(B349="Seriennummererfassung",1,0)</f>
        <v>1</v>
      </c>
      <c r="D349">
        <v>13</v>
      </c>
      <c r="E349" s="1">
        <v>3.9</v>
      </c>
      <c r="F349">
        <f>COUNTIFS(A:A,A349,C:C,1)</f>
        <v>1</v>
      </c>
      <c r="G349" t="str">
        <f>IF(B349="Seriennummererfassung",IF(D349&lt;8,"Kategorie 1",IF(D349&lt;21,"Kategorie 2",IF(D349&lt;31,"Kategorie 3",IF(D349&gt;30,"Kategorie 4","")))))</f>
        <v>Kategorie 2</v>
      </c>
    </row>
    <row r="350" spans="1:7" x14ac:dyDescent="0.35">
      <c r="A350" t="s">
        <v>70</v>
      </c>
      <c r="B350" t="s">
        <v>7</v>
      </c>
      <c r="C350">
        <f>IF(B350="Seriennummererfassung",1,0)</f>
        <v>0</v>
      </c>
      <c r="D350">
        <v>1</v>
      </c>
      <c r="E350" s="1">
        <v>9.5</v>
      </c>
      <c r="F350">
        <f>COUNTIFS(A:A,A350,C:C,1)</f>
        <v>1</v>
      </c>
      <c r="G350" t="b">
        <f>IF(B350="Seriennummererfassung",IF(D350&lt;8,"Kategorie 1",IF(D350&lt;21,"Kategorie 2",IF(D350&lt;31,"Kategorie 3",IF(D350&gt;30,"Kategorie 4","")))))</f>
        <v>0</v>
      </c>
    </row>
    <row r="351" spans="1:7" x14ac:dyDescent="0.35">
      <c r="A351" t="s">
        <v>70</v>
      </c>
      <c r="B351" t="s">
        <v>13</v>
      </c>
      <c r="C351">
        <f>IF(B351="Seriennummererfassung",1,0)</f>
        <v>0</v>
      </c>
      <c r="D351">
        <v>1</v>
      </c>
      <c r="E351" s="1">
        <v>219</v>
      </c>
      <c r="F351">
        <f>COUNTIFS(A:A,A351,C:C,1)</f>
        <v>1</v>
      </c>
      <c r="G351" t="b">
        <f>IF(B351="Seriennummererfassung",IF(D351&lt;8,"Kategorie 1",IF(D351&lt;21,"Kategorie 2",IF(D351&lt;31,"Kategorie 3",IF(D351&gt;30,"Kategorie 4","")))))</f>
        <v>0</v>
      </c>
    </row>
    <row r="352" spans="1:7" x14ac:dyDescent="0.35">
      <c r="A352" t="s">
        <v>70</v>
      </c>
      <c r="B352" t="s">
        <v>14</v>
      </c>
      <c r="C352">
        <f>IF(B352="Seriennummererfassung",1,0)</f>
        <v>0</v>
      </c>
      <c r="D352">
        <v>1</v>
      </c>
      <c r="E352" s="1">
        <v>10.33</v>
      </c>
      <c r="F352">
        <f>COUNTIFS(A:A,A352,C:C,1)</f>
        <v>1</v>
      </c>
      <c r="G352" t="b">
        <f>IF(B352="Seriennummererfassung",IF(D352&lt;8,"Kategorie 1",IF(D352&lt;21,"Kategorie 2",IF(D352&lt;31,"Kategorie 3",IF(D352&gt;30,"Kategorie 4","")))))</f>
        <v>0</v>
      </c>
    </row>
    <row r="353" spans="1:7" x14ac:dyDescent="0.35">
      <c r="A353" t="s">
        <v>70</v>
      </c>
      <c r="B353" t="s">
        <v>15</v>
      </c>
      <c r="C353">
        <f>IF(B353="Seriennummererfassung",1,0)</f>
        <v>0</v>
      </c>
      <c r="D353">
        <v>1</v>
      </c>
      <c r="E353" s="1">
        <v>9.5</v>
      </c>
      <c r="F353">
        <f>COUNTIFS(A:A,A353,C:C,1)</f>
        <v>1</v>
      </c>
      <c r="G353" t="b">
        <f>IF(B353="Seriennummererfassung",IF(D353&lt;8,"Kategorie 1",IF(D353&lt;21,"Kategorie 2",IF(D353&lt;31,"Kategorie 3",IF(D353&gt;30,"Kategorie 4","")))))</f>
        <v>0</v>
      </c>
    </row>
    <row r="354" spans="1:7" x14ac:dyDescent="0.35">
      <c r="A354" t="s">
        <v>70</v>
      </c>
      <c r="B354" t="s">
        <v>17</v>
      </c>
      <c r="C354">
        <f>IF(B354="Seriennummererfassung",1,0)</f>
        <v>0</v>
      </c>
      <c r="D354">
        <v>13</v>
      </c>
      <c r="E354" s="1">
        <v>147.15</v>
      </c>
      <c r="F354">
        <f>COUNTIFS(A:A,A354,C:C,1)</f>
        <v>1</v>
      </c>
      <c r="G354" t="b">
        <f>IF(B354="Seriennummererfassung",IF(D354&lt;8,"Kategorie 1",IF(D354&lt;21,"Kategorie 2",IF(D354&lt;31,"Kategorie 3",IF(D354&gt;30,"Kategorie 4","")))))</f>
        <v>0</v>
      </c>
    </row>
    <row r="355" spans="1:7" x14ac:dyDescent="0.35">
      <c r="A355" t="s">
        <v>71</v>
      </c>
      <c r="B355" t="s">
        <v>16</v>
      </c>
      <c r="C355">
        <f>IF(B355="Seriennummererfassung",1,0)</f>
        <v>1</v>
      </c>
      <c r="D355">
        <v>16</v>
      </c>
      <c r="E355" s="1">
        <v>4.8</v>
      </c>
      <c r="F355">
        <f>COUNTIFS(A:A,A355,C:C,1)</f>
        <v>1</v>
      </c>
      <c r="G355" t="str">
        <f>IF(B355="Seriennummererfassung",IF(D355&lt;8,"Kategorie 1",IF(D355&lt;21,"Kategorie 2",IF(D355&lt;31,"Kategorie 3",IF(D355&gt;30,"Kategorie 4","")))))</f>
        <v>Kategorie 2</v>
      </c>
    </row>
    <row r="356" spans="1:7" x14ac:dyDescent="0.35">
      <c r="A356" t="s">
        <v>71</v>
      </c>
      <c r="B356" t="s">
        <v>7</v>
      </c>
      <c r="C356">
        <f>IF(B356="Seriennummererfassung",1,0)</f>
        <v>0</v>
      </c>
      <c r="D356">
        <v>1</v>
      </c>
      <c r="E356" s="1">
        <v>9.5</v>
      </c>
      <c r="F356">
        <f>COUNTIFS(A:A,A356,C:C,1)</f>
        <v>1</v>
      </c>
      <c r="G356" t="b">
        <f>IF(B356="Seriennummererfassung",IF(D356&lt;8,"Kategorie 1",IF(D356&lt;21,"Kategorie 2",IF(D356&lt;31,"Kategorie 3",IF(D356&gt;30,"Kategorie 4","")))))</f>
        <v>0</v>
      </c>
    </row>
    <row r="357" spans="1:7" x14ac:dyDescent="0.35">
      <c r="A357" t="s">
        <v>71</v>
      </c>
      <c r="B357" t="s">
        <v>13</v>
      </c>
      <c r="C357">
        <f>IF(B357="Seriennummererfassung",1,0)</f>
        <v>0</v>
      </c>
      <c r="D357">
        <v>1</v>
      </c>
      <c r="E357" s="1">
        <v>219</v>
      </c>
      <c r="F357">
        <f>COUNTIFS(A:A,A357,C:C,1)</f>
        <v>1</v>
      </c>
      <c r="G357" t="b">
        <f>IF(B357="Seriennummererfassung",IF(D357&lt;8,"Kategorie 1",IF(D357&lt;21,"Kategorie 2",IF(D357&lt;31,"Kategorie 3",IF(D357&gt;30,"Kategorie 4","")))))</f>
        <v>0</v>
      </c>
    </row>
    <row r="358" spans="1:7" x14ac:dyDescent="0.35">
      <c r="A358" t="s">
        <v>71</v>
      </c>
      <c r="B358" t="s">
        <v>14</v>
      </c>
      <c r="C358">
        <f>IF(B358="Seriennummererfassung",1,0)</f>
        <v>0</v>
      </c>
      <c r="D358">
        <v>1</v>
      </c>
      <c r="E358" s="1">
        <v>13.05</v>
      </c>
      <c r="F358">
        <f>COUNTIFS(A:A,A358,C:C,1)</f>
        <v>1</v>
      </c>
      <c r="G358" t="b">
        <f>IF(B358="Seriennummererfassung",IF(D358&lt;8,"Kategorie 1",IF(D358&lt;21,"Kategorie 2",IF(D358&lt;31,"Kategorie 3",IF(D358&gt;30,"Kategorie 4","")))))</f>
        <v>0</v>
      </c>
    </row>
    <row r="359" spans="1:7" x14ac:dyDescent="0.35">
      <c r="A359" t="s">
        <v>71</v>
      </c>
      <c r="B359" t="s">
        <v>15</v>
      </c>
      <c r="C359">
        <f>IF(B359="Seriennummererfassung",1,0)</f>
        <v>0</v>
      </c>
      <c r="D359">
        <v>1</v>
      </c>
      <c r="E359" s="1">
        <v>9.5</v>
      </c>
      <c r="F359">
        <f>COUNTIFS(A:A,A359,C:C,1)</f>
        <v>1</v>
      </c>
      <c r="G359" t="b">
        <f>IF(B359="Seriennummererfassung",IF(D359&lt;8,"Kategorie 1",IF(D359&lt;21,"Kategorie 2",IF(D359&lt;31,"Kategorie 3",IF(D359&gt;30,"Kategorie 4","")))))</f>
        <v>0</v>
      </c>
    </row>
    <row r="360" spans="1:7" x14ac:dyDescent="0.35">
      <c r="A360" t="s">
        <v>71</v>
      </c>
      <c r="B360" t="s">
        <v>17</v>
      </c>
      <c r="C360">
        <f>IF(B360="Seriennummererfassung",1,0)</f>
        <v>0</v>
      </c>
      <c r="D360">
        <v>16</v>
      </c>
      <c r="E360" s="1">
        <v>147.15</v>
      </c>
      <c r="F360">
        <f>COUNTIFS(A:A,A360,C:C,1)</f>
        <v>1</v>
      </c>
      <c r="G360" t="b">
        <f>IF(B360="Seriennummererfassung",IF(D360&lt;8,"Kategorie 1",IF(D360&lt;21,"Kategorie 2",IF(D360&lt;31,"Kategorie 3",IF(D360&gt;30,"Kategorie 4","")))))</f>
        <v>0</v>
      </c>
    </row>
    <row r="361" spans="1:7" x14ac:dyDescent="0.35">
      <c r="A361" t="s">
        <v>72</v>
      </c>
      <c r="B361" t="s">
        <v>7</v>
      </c>
      <c r="C361">
        <f>IF(B361="Seriennummererfassung",1,0)</f>
        <v>0</v>
      </c>
      <c r="D361">
        <v>1</v>
      </c>
      <c r="E361" s="1">
        <v>9.5</v>
      </c>
      <c r="F361">
        <f>COUNTIFS(A:A,A361,C:C,1)</f>
        <v>0</v>
      </c>
      <c r="G361" t="b">
        <f>IF(B361="Seriennummererfassung",IF(D361&lt;8,"Kategorie 1",IF(D361&lt;21,"Kategorie 2",IF(D361&lt;31,"Kategorie 3",IF(D361&gt;30,"Kategorie 4","")))))</f>
        <v>0</v>
      </c>
    </row>
    <row r="362" spans="1:7" x14ac:dyDescent="0.35">
      <c r="A362" t="s">
        <v>72</v>
      </c>
      <c r="B362" t="s">
        <v>11</v>
      </c>
      <c r="C362">
        <f>IF(B362="Seriennummererfassung",1,0)</f>
        <v>0</v>
      </c>
      <c r="D362">
        <v>1</v>
      </c>
      <c r="E362" s="1">
        <v>5.5</v>
      </c>
      <c r="F362">
        <f>COUNTIFS(A:A,A362,C:C,1)</f>
        <v>0</v>
      </c>
      <c r="G362" t="b">
        <f>IF(B362="Seriennummererfassung",IF(D362&lt;8,"Kategorie 1",IF(D362&lt;21,"Kategorie 2",IF(D362&lt;31,"Kategorie 3",IF(D362&gt;30,"Kategorie 4","")))))</f>
        <v>0</v>
      </c>
    </row>
    <row r="363" spans="1:7" x14ac:dyDescent="0.35">
      <c r="A363" t="s">
        <v>72</v>
      </c>
      <c r="B363" t="s">
        <v>12</v>
      </c>
      <c r="C363">
        <f>IF(B363="Seriennummererfassung",1,0)</f>
        <v>0</v>
      </c>
      <c r="D363">
        <v>1</v>
      </c>
      <c r="E363" s="1">
        <v>23.22</v>
      </c>
      <c r="F363">
        <f>COUNTIFS(A:A,A363,C:C,1)</f>
        <v>0</v>
      </c>
      <c r="G363" t="b">
        <f>IF(B363="Seriennummererfassung",IF(D363&lt;8,"Kategorie 1",IF(D363&lt;21,"Kategorie 2",IF(D363&lt;31,"Kategorie 3",IF(D363&gt;30,"Kategorie 4","")))))</f>
        <v>0</v>
      </c>
    </row>
    <row r="364" spans="1:7" x14ac:dyDescent="0.35">
      <c r="A364" t="s">
        <v>72</v>
      </c>
      <c r="B364" t="s">
        <v>13</v>
      </c>
      <c r="C364">
        <f>IF(B364="Seriennummererfassung",1,0)</f>
        <v>0</v>
      </c>
      <c r="D364">
        <v>1</v>
      </c>
      <c r="E364" s="1">
        <v>109</v>
      </c>
      <c r="F364">
        <f>COUNTIFS(A:A,A364,C:C,1)</f>
        <v>0</v>
      </c>
      <c r="G364" t="b">
        <f>IF(B364="Seriennummererfassung",IF(D364&lt;8,"Kategorie 1",IF(D364&lt;21,"Kategorie 2",IF(D364&lt;31,"Kategorie 3",IF(D364&gt;30,"Kategorie 4","")))))</f>
        <v>0</v>
      </c>
    </row>
    <row r="365" spans="1:7" x14ac:dyDescent="0.35">
      <c r="A365" t="s">
        <v>72</v>
      </c>
      <c r="B365" t="s">
        <v>8</v>
      </c>
      <c r="C365">
        <f>IF(B365="Seriennummererfassung",1,0)</f>
        <v>0</v>
      </c>
      <c r="D365">
        <v>1</v>
      </c>
      <c r="E365" s="1">
        <v>24.3</v>
      </c>
      <c r="F365">
        <f>COUNTIFS(A:A,A365,C:C,1)</f>
        <v>0</v>
      </c>
      <c r="G365" t="b">
        <f>IF(B365="Seriennummererfassung",IF(D365&lt;8,"Kategorie 1",IF(D365&lt;21,"Kategorie 2",IF(D365&lt;31,"Kategorie 3",IF(D365&gt;30,"Kategorie 4","")))))</f>
        <v>0</v>
      </c>
    </row>
    <row r="366" spans="1:7" x14ac:dyDescent="0.35">
      <c r="A366" t="s">
        <v>72</v>
      </c>
      <c r="B366" t="s">
        <v>14</v>
      </c>
      <c r="C366">
        <f>IF(B366="Seriennummererfassung",1,0)</f>
        <v>0</v>
      </c>
      <c r="D366">
        <v>1</v>
      </c>
      <c r="E366" s="1">
        <v>4.93</v>
      </c>
      <c r="F366">
        <f>COUNTIFS(A:A,A366,C:C,1)</f>
        <v>0</v>
      </c>
      <c r="G366" t="b">
        <f>IF(B366="Seriennummererfassung",IF(D366&lt;8,"Kategorie 1",IF(D366&lt;21,"Kategorie 2",IF(D366&lt;31,"Kategorie 3",IF(D366&gt;30,"Kategorie 4","")))))</f>
        <v>0</v>
      </c>
    </row>
    <row r="367" spans="1:7" x14ac:dyDescent="0.35">
      <c r="A367" t="s">
        <v>72</v>
      </c>
      <c r="B367" t="s">
        <v>15</v>
      </c>
      <c r="C367">
        <f>IF(B367="Seriennummererfassung",1,0)</f>
        <v>0</v>
      </c>
      <c r="D367">
        <v>1</v>
      </c>
      <c r="E367" s="1">
        <v>11.36</v>
      </c>
      <c r="F367">
        <f>COUNTIFS(A:A,A367,C:C,1)</f>
        <v>0</v>
      </c>
      <c r="G367" t="b">
        <f>IF(B367="Seriennummererfassung",IF(D367&lt;8,"Kategorie 1",IF(D367&lt;21,"Kategorie 2",IF(D367&lt;31,"Kategorie 3",IF(D367&gt;30,"Kategorie 4","")))))</f>
        <v>0</v>
      </c>
    </row>
    <row r="368" spans="1:7" x14ac:dyDescent="0.35">
      <c r="A368" t="s">
        <v>73</v>
      </c>
      <c r="B368" t="s">
        <v>7</v>
      </c>
      <c r="C368">
        <f>IF(B368="Seriennummererfassung",1,0)</f>
        <v>0</v>
      </c>
      <c r="D368">
        <v>1</v>
      </c>
      <c r="E368" s="1">
        <v>9.5</v>
      </c>
      <c r="F368">
        <f>COUNTIFS(A:A,A368,C:C,1)</f>
        <v>0</v>
      </c>
      <c r="G368" t="b">
        <f>IF(B368="Seriennummererfassung",IF(D368&lt;8,"Kategorie 1",IF(D368&lt;21,"Kategorie 2",IF(D368&lt;31,"Kategorie 3",IF(D368&gt;30,"Kategorie 4","")))))</f>
        <v>0</v>
      </c>
    </row>
    <row r="369" spans="1:7" x14ac:dyDescent="0.35">
      <c r="A369" t="s">
        <v>73</v>
      </c>
      <c r="B369" t="s">
        <v>11</v>
      </c>
      <c r="C369">
        <f>IF(B369="Seriennummererfassung",1,0)</f>
        <v>0</v>
      </c>
      <c r="D369">
        <v>1</v>
      </c>
      <c r="E369" s="1">
        <v>5.5</v>
      </c>
      <c r="F369">
        <f>COUNTIFS(A:A,A369,C:C,1)</f>
        <v>0</v>
      </c>
      <c r="G369" t="b">
        <f>IF(B369="Seriennummererfassung",IF(D369&lt;8,"Kategorie 1",IF(D369&lt;21,"Kategorie 2",IF(D369&lt;31,"Kategorie 3",IF(D369&gt;30,"Kategorie 4","")))))</f>
        <v>0</v>
      </c>
    </row>
    <row r="370" spans="1:7" x14ac:dyDescent="0.35">
      <c r="A370" t="s">
        <v>73</v>
      </c>
      <c r="B370" t="s">
        <v>12</v>
      </c>
      <c r="C370">
        <f>IF(B370="Seriennummererfassung",1,0)</f>
        <v>0</v>
      </c>
      <c r="D370">
        <v>1</v>
      </c>
      <c r="E370" s="1">
        <v>23.22</v>
      </c>
      <c r="F370">
        <f>COUNTIFS(A:A,A370,C:C,1)</f>
        <v>0</v>
      </c>
      <c r="G370" t="b">
        <f>IF(B370="Seriennummererfassung",IF(D370&lt;8,"Kategorie 1",IF(D370&lt;21,"Kategorie 2",IF(D370&lt;31,"Kategorie 3",IF(D370&gt;30,"Kategorie 4","")))))</f>
        <v>0</v>
      </c>
    </row>
    <row r="371" spans="1:7" x14ac:dyDescent="0.35">
      <c r="A371" t="s">
        <v>73</v>
      </c>
      <c r="B371" t="s">
        <v>13</v>
      </c>
      <c r="C371">
        <f>IF(B371="Seriennummererfassung",1,0)</f>
        <v>0</v>
      </c>
      <c r="D371">
        <v>1</v>
      </c>
      <c r="E371" s="1">
        <v>109</v>
      </c>
      <c r="F371">
        <f>COUNTIFS(A:A,A371,C:C,1)</f>
        <v>0</v>
      </c>
      <c r="G371" t="b">
        <f>IF(B371="Seriennummererfassung",IF(D371&lt;8,"Kategorie 1",IF(D371&lt;21,"Kategorie 2",IF(D371&lt;31,"Kategorie 3",IF(D371&gt;30,"Kategorie 4","")))))</f>
        <v>0</v>
      </c>
    </row>
    <row r="372" spans="1:7" x14ac:dyDescent="0.35">
      <c r="A372" t="s">
        <v>73</v>
      </c>
      <c r="B372" t="s">
        <v>8</v>
      </c>
      <c r="C372">
        <f>IF(B372="Seriennummererfassung",1,0)</f>
        <v>0</v>
      </c>
      <c r="D372">
        <v>1</v>
      </c>
      <c r="E372" s="1">
        <v>24.3</v>
      </c>
      <c r="F372">
        <f>COUNTIFS(A:A,A372,C:C,1)</f>
        <v>0</v>
      </c>
      <c r="G372" t="b">
        <f>IF(B372="Seriennummererfassung",IF(D372&lt;8,"Kategorie 1",IF(D372&lt;21,"Kategorie 2",IF(D372&lt;31,"Kategorie 3",IF(D372&gt;30,"Kategorie 4","")))))</f>
        <v>0</v>
      </c>
    </row>
    <row r="373" spans="1:7" x14ac:dyDescent="0.35">
      <c r="A373" t="s">
        <v>73</v>
      </c>
      <c r="B373" t="s">
        <v>14</v>
      </c>
      <c r="C373">
        <f>IF(B373="Seriennummererfassung",1,0)</f>
        <v>0</v>
      </c>
      <c r="D373">
        <v>1</v>
      </c>
      <c r="E373" s="1">
        <v>2.92</v>
      </c>
      <c r="F373">
        <f>COUNTIFS(A:A,A373,C:C,1)</f>
        <v>0</v>
      </c>
      <c r="G373" t="b">
        <f>IF(B373="Seriennummererfassung",IF(D373&lt;8,"Kategorie 1",IF(D373&lt;21,"Kategorie 2",IF(D373&lt;31,"Kategorie 3",IF(D373&gt;30,"Kategorie 4","")))))</f>
        <v>0</v>
      </c>
    </row>
    <row r="374" spans="1:7" x14ac:dyDescent="0.35">
      <c r="A374" t="s">
        <v>73</v>
      </c>
      <c r="B374" t="s">
        <v>15</v>
      </c>
      <c r="C374">
        <f>IF(B374="Seriennummererfassung",1,0)</f>
        <v>0</v>
      </c>
      <c r="D374">
        <v>1</v>
      </c>
      <c r="E374" s="1">
        <v>9.5</v>
      </c>
      <c r="F374">
        <f>COUNTIFS(A:A,A374,C:C,1)</f>
        <v>0</v>
      </c>
      <c r="G374" t="b">
        <f>IF(B374="Seriennummererfassung",IF(D374&lt;8,"Kategorie 1",IF(D374&lt;21,"Kategorie 2",IF(D374&lt;31,"Kategorie 3",IF(D374&gt;30,"Kategorie 4","")))))</f>
        <v>0</v>
      </c>
    </row>
    <row r="375" spans="1:7" x14ac:dyDescent="0.35">
      <c r="A375" t="s">
        <v>74</v>
      </c>
      <c r="B375" t="s">
        <v>7</v>
      </c>
      <c r="C375">
        <f>IF(B375="Seriennummererfassung",1,0)</f>
        <v>0</v>
      </c>
      <c r="D375">
        <v>1</v>
      </c>
      <c r="E375" s="1">
        <v>9.5</v>
      </c>
      <c r="F375">
        <f>COUNTIFS(A:A,A375,C:C,1)</f>
        <v>0</v>
      </c>
      <c r="G375" t="b">
        <f>IF(B375="Seriennummererfassung",IF(D375&lt;8,"Kategorie 1",IF(D375&lt;21,"Kategorie 2",IF(D375&lt;31,"Kategorie 3",IF(D375&gt;30,"Kategorie 4","")))))</f>
        <v>0</v>
      </c>
    </row>
    <row r="376" spans="1:7" x14ac:dyDescent="0.35">
      <c r="A376" t="s">
        <v>74</v>
      </c>
      <c r="B376" t="s">
        <v>11</v>
      </c>
      <c r="C376">
        <f>IF(B376="Seriennummererfassung",1,0)</f>
        <v>0</v>
      </c>
      <c r="D376">
        <v>1</v>
      </c>
      <c r="E376" s="1">
        <v>5.5</v>
      </c>
      <c r="F376">
        <f>COUNTIFS(A:A,A376,C:C,1)</f>
        <v>0</v>
      </c>
      <c r="G376" t="b">
        <f>IF(B376="Seriennummererfassung",IF(D376&lt;8,"Kategorie 1",IF(D376&lt;21,"Kategorie 2",IF(D376&lt;31,"Kategorie 3",IF(D376&gt;30,"Kategorie 4","")))))</f>
        <v>0</v>
      </c>
    </row>
    <row r="377" spans="1:7" x14ac:dyDescent="0.35">
      <c r="A377" t="s">
        <v>74</v>
      </c>
      <c r="B377" t="s">
        <v>12</v>
      </c>
      <c r="C377">
        <f>IF(B377="Seriennummererfassung",1,0)</f>
        <v>0</v>
      </c>
      <c r="D377">
        <v>1</v>
      </c>
      <c r="E377" s="1">
        <v>23.22</v>
      </c>
      <c r="F377">
        <f>COUNTIFS(A:A,A377,C:C,1)</f>
        <v>0</v>
      </c>
      <c r="G377" t="b">
        <f>IF(B377="Seriennummererfassung",IF(D377&lt;8,"Kategorie 1",IF(D377&lt;21,"Kategorie 2",IF(D377&lt;31,"Kategorie 3",IF(D377&gt;30,"Kategorie 4","")))))</f>
        <v>0</v>
      </c>
    </row>
    <row r="378" spans="1:7" x14ac:dyDescent="0.35">
      <c r="A378" t="s">
        <v>74</v>
      </c>
      <c r="B378" t="s">
        <v>13</v>
      </c>
      <c r="C378">
        <f>IF(B378="Seriennummererfassung",1,0)</f>
        <v>0</v>
      </c>
      <c r="D378">
        <v>1</v>
      </c>
      <c r="E378" s="1">
        <v>109</v>
      </c>
      <c r="F378">
        <f>COUNTIFS(A:A,A378,C:C,1)</f>
        <v>0</v>
      </c>
      <c r="G378" t="b">
        <f>IF(B378="Seriennummererfassung",IF(D378&lt;8,"Kategorie 1",IF(D378&lt;21,"Kategorie 2",IF(D378&lt;31,"Kategorie 3",IF(D378&gt;30,"Kategorie 4","")))))</f>
        <v>0</v>
      </c>
    </row>
    <row r="379" spans="1:7" x14ac:dyDescent="0.35">
      <c r="A379" t="s">
        <v>74</v>
      </c>
      <c r="B379" t="s">
        <v>8</v>
      </c>
      <c r="C379">
        <f>IF(B379="Seriennummererfassung",1,0)</f>
        <v>0</v>
      </c>
      <c r="D379">
        <v>1</v>
      </c>
      <c r="E379" s="1">
        <v>24.3</v>
      </c>
      <c r="F379">
        <f>COUNTIFS(A:A,A379,C:C,1)</f>
        <v>0</v>
      </c>
      <c r="G379" t="b">
        <f>IF(B379="Seriennummererfassung",IF(D379&lt;8,"Kategorie 1",IF(D379&lt;21,"Kategorie 2",IF(D379&lt;31,"Kategorie 3",IF(D379&gt;30,"Kategorie 4","")))))</f>
        <v>0</v>
      </c>
    </row>
    <row r="380" spans="1:7" x14ac:dyDescent="0.35">
      <c r="A380" t="s">
        <v>74</v>
      </c>
      <c r="B380" t="s">
        <v>15</v>
      </c>
      <c r="C380">
        <f>IF(B380="Seriennummererfassung",1,0)</f>
        <v>0</v>
      </c>
      <c r="D380">
        <v>1</v>
      </c>
      <c r="E380" s="1">
        <v>11.26</v>
      </c>
      <c r="F380">
        <f>COUNTIFS(A:A,A380,C:C,1)</f>
        <v>0</v>
      </c>
      <c r="G380" t="b">
        <f>IF(B380="Seriennummererfassung",IF(D380&lt;8,"Kategorie 1",IF(D380&lt;21,"Kategorie 2",IF(D380&lt;31,"Kategorie 3",IF(D380&gt;30,"Kategorie 4","")))))</f>
        <v>0</v>
      </c>
    </row>
    <row r="381" spans="1:7" x14ac:dyDescent="0.35">
      <c r="A381" t="s">
        <v>74</v>
      </c>
      <c r="B381" t="s">
        <v>14</v>
      </c>
      <c r="C381">
        <f>IF(B381="Seriennummererfassung",1,0)</f>
        <v>0</v>
      </c>
      <c r="D381">
        <v>0</v>
      </c>
      <c r="E381" s="1">
        <v>4.93</v>
      </c>
      <c r="F381">
        <f>COUNTIFS(A:A,A381,C:C,1)</f>
        <v>0</v>
      </c>
      <c r="G381" t="b">
        <f>IF(B381="Seriennummererfassung",IF(D381&lt;8,"Kategorie 1",IF(D381&lt;21,"Kategorie 2",IF(D381&lt;31,"Kategorie 3",IF(D381&gt;30,"Kategorie 4","")))))</f>
        <v>0</v>
      </c>
    </row>
    <row r="382" spans="1:7" x14ac:dyDescent="0.35">
      <c r="A382" t="s">
        <v>75</v>
      </c>
      <c r="B382" t="s">
        <v>7</v>
      </c>
      <c r="C382">
        <f>IF(B382="Seriennummererfassung",1,0)</f>
        <v>0</v>
      </c>
      <c r="D382">
        <v>1</v>
      </c>
      <c r="E382" s="1">
        <v>9.5</v>
      </c>
      <c r="F382">
        <f>COUNTIFS(A:A,A382,C:C,1)</f>
        <v>0</v>
      </c>
      <c r="G382" t="b">
        <f>IF(B382="Seriennummererfassung",IF(D382&lt;8,"Kategorie 1",IF(D382&lt;21,"Kategorie 2",IF(D382&lt;31,"Kategorie 3",IF(D382&gt;30,"Kategorie 4","")))))</f>
        <v>0</v>
      </c>
    </row>
    <row r="383" spans="1:7" x14ac:dyDescent="0.35">
      <c r="A383" t="s">
        <v>75</v>
      </c>
      <c r="B383" t="s">
        <v>11</v>
      </c>
      <c r="C383">
        <f>IF(B383="Seriennummererfassung",1,0)</f>
        <v>0</v>
      </c>
      <c r="D383">
        <v>1</v>
      </c>
      <c r="E383" s="1">
        <v>5.5</v>
      </c>
      <c r="F383">
        <f>COUNTIFS(A:A,A383,C:C,1)</f>
        <v>0</v>
      </c>
      <c r="G383" t="b">
        <f>IF(B383="Seriennummererfassung",IF(D383&lt;8,"Kategorie 1",IF(D383&lt;21,"Kategorie 2",IF(D383&lt;31,"Kategorie 3",IF(D383&gt;30,"Kategorie 4","")))))</f>
        <v>0</v>
      </c>
    </row>
    <row r="384" spans="1:7" x14ac:dyDescent="0.35">
      <c r="A384" t="s">
        <v>75</v>
      </c>
      <c r="B384" t="s">
        <v>12</v>
      </c>
      <c r="C384">
        <f>IF(B384="Seriennummererfassung",1,0)</f>
        <v>0</v>
      </c>
      <c r="D384">
        <v>1</v>
      </c>
      <c r="E384" s="1">
        <v>23.22</v>
      </c>
      <c r="F384">
        <f>COUNTIFS(A:A,A384,C:C,1)</f>
        <v>0</v>
      </c>
      <c r="G384" t="b">
        <f>IF(B384="Seriennummererfassung",IF(D384&lt;8,"Kategorie 1",IF(D384&lt;21,"Kategorie 2",IF(D384&lt;31,"Kategorie 3",IF(D384&gt;30,"Kategorie 4","")))))</f>
        <v>0</v>
      </c>
    </row>
    <row r="385" spans="1:7" x14ac:dyDescent="0.35">
      <c r="A385" t="s">
        <v>75</v>
      </c>
      <c r="B385" t="s">
        <v>13</v>
      </c>
      <c r="C385">
        <f>IF(B385="Seriennummererfassung",1,0)</f>
        <v>0</v>
      </c>
      <c r="D385">
        <v>1</v>
      </c>
      <c r="E385" s="1">
        <v>109</v>
      </c>
      <c r="F385">
        <f>COUNTIFS(A:A,A385,C:C,1)</f>
        <v>0</v>
      </c>
      <c r="G385" t="b">
        <f>IF(B385="Seriennummererfassung",IF(D385&lt;8,"Kategorie 1",IF(D385&lt;21,"Kategorie 2",IF(D385&lt;31,"Kategorie 3",IF(D385&gt;30,"Kategorie 4","")))))</f>
        <v>0</v>
      </c>
    </row>
    <row r="386" spans="1:7" x14ac:dyDescent="0.35">
      <c r="A386" t="s">
        <v>75</v>
      </c>
      <c r="B386" t="s">
        <v>8</v>
      </c>
      <c r="C386">
        <f>IF(B386="Seriennummererfassung",1,0)</f>
        <v>0</v>
      </c>
      <c r="D386">
        <v>1</v>
      </c>
      <c r="E386" s="1">
        <v>24.3</v>
      </c>
      <c r="F386">
        <f>COUNTIFS(A:A,A386,C:C,1)</f>
        <v>0</v>
      </c>
      <c r="G386" t="b">
        <f>IF(B386="Seriennummererfassung",IF(D386&lt;8,"Kategorie 1",IF(D386&lt;21,"Kategorie 2",IF(D386&lt;31,"Kategorie 3",IF(D386&gt;30,"Kategorie 4","")))))</f>
        <v>0</v>
      </c>
    </row>
    <row r="387" spans="1:7" x14ac:dyDescent="0.35">
      <c r="A387" t="s">
        <v>75</v>
      </c>
      <c r="B387" t="s">
        <v>14</v>
      </c>
      <c r="C387">
        <f>IF(B387="Seriennummererfassung",1,0)</f>
        <v>0</v>
      </c>
      <c r="D387">
        <v>1</v>
      </c>
      <c r="E387" s="1">
        <v>2.73</v>
      </c>
      <c r="F387">
        <f>COUNTIFS(A:A,A387,C:C,1)</f>
        <v>0</v>
      </c>
      <c r="G387" t="b">
        <f>IF(B387="Seriennummererfassung",IF(D387&lt;8,"Kategorie 1",IF(D387&lt;21,"Kategorie 2",IF(D387&lt;31,"Kategorie 3",IF(D387&gt;30,"Kategorie 4","")))))</f>
        <v>0</v>
      </c>
    </row>
    <row r="388" spans="1:7" x14ac:dyDescent="0.35">
      <c r="A388" t="s">
        <v>75</v>
      </c>
      <c r="B388" t="s">
        <v>15</v>
      </c>
      <c r="C388">
        <f>IF(B388="Seriennummererfassung",1,0)</f>
        <v>0</v>
      </c>
      <c r="D388">
        <v>1</v>
      </c>
      <c r="E388" s="1">
        <v>11.2</v>
      </c>
      <c r="F388">
        <f>COUNTIFS(A:A,A388,C:C,1)</f>
        <v>0</v>
      </c>
      <c r="G388" t="b">
        <f>IF(B388="Seriennummererfassung",IF(D388&lt;8,"Kategorie 1",IF(D388&lt;21,"Kategorie 2",IF(D388&lt;31,"Kategorie 3",IF(D388&gt;30,"Kategorie 4","")))))</f>
        <v>0</v>
      </c>
    </row>
    <row r="389" spans="1:7" x14ac:dyDescent="0.35">
      <c r="A389" t="s">
        <v>76</v>
      </c>
      <c r="B389" t="s">
        <v>16</v>
      </c>
      <c r="C389">
        <f>IF(B389="Seriennummererfassung",1,0)</f>
        <v>1</v>
      </c>
      <c r="D389">
        <v>16</v>
      </c>
      <c r="E389" s="1">
        <v>4.8</v>
      </c>
      <c r="F389">
        <f>COUNTIFS(A:A,A389,C:C,1)</f>
        <v>1</v>
      </c>
      <c r="G389" t="str">
        <f>IF(B389="Seriennummererfassung",IF(D389&lt;8,"Kategorie 1",IF(D389&lt;21,"Kategorie 2",IF(D389&lt;31,"Kategorie 3",IF(D389&gt;30,"Kategorie 4","")))))</f>
        <v>Kategorie 2</v>
      </c>
    </row>
    <row r="390" spans="1:7" x14ac:dyDescent="0.35">
      <c r="A390" t="s">
        <v>76</v>
      </c>
      <c r="B390" t="s">
        <v>7</v>
      </c>
      <c r="C390">
        <f>IF(B390="Seriennummererfassung",1,0)</f>
        <v>0</v>
      </c>
      <c r="D390">
        <v>1</v>
      </c>
      <c r="E390" s="1">
        <v>9.5</v>
      </c>
      <c r="F390">
        <f>COUNTIFS(A:A,A390,C:C,1)</f>
        <v>1</v>
      </c>
      <c r="G390" t="b">
        <f>IF(B390="Seriennummererfassung",IF(D390&lt;8,"Kategorie 1",IF(D390&lt;21,"Kategorie 2",IF(D390&lt;31,"Kategorie 3",IF(D390&gt;30,"Kategorie 4","")))))</f>
        <v>0</v>
      </c>
    </row>
    <row r="391" spans="1:7" x14ac:dyDescent="0.35">
      <c r="A391" t="s">
        <v>76</v>
      </c>
      <c r="B391" t="s">
        <v>11</v>
      </c>
      <c r="C391">
        <f>IF(B391="Seriennummererfassung",1,0)</f>
        <v>0</v>
      </c>
      <c r="D391">
        <v>1</v>
      </c>
      <c r="E391" s="1">
        <v>5.5</v>
      </c>
      <c r="F391">
        <f>COUNTIFS(A:A,A391,C:C,1)</f>
        <v>1</v>
      </c>
      <c r="G391" t="b">
        <f>IF(B391="Seriennummererfassung",IF(D391&lt;8,"Kategorie 1",IF(D391&lt;21,"Kategorie 2",IF(D391&lt;31,"Kategorie 3",IF(D391&gt;30,"Kategorie 4","")))))</f>
        <v>0</v>
      </c>
    </row>
    <row r="392" spans="1:7" x14ac:dyDescent="0.35">
      <c r="A392" t="s">
        <v>76</v>
      </c>
      <c r="B392" t="s">
        <v>12</v>
      </c>
      <c r="C392">
        <f>IF(B392="Seriennummererfassung",1,0)</f>
        <v>0</v>
      </c>
      <c r="D392">
        <v>1</v>
      </c>
      <c r="E392" s="1">
        <v>23.22</v>
      </c>
      <c r="F392">
        <f>COUNTIFS(A:A,A392,C:C,1)</f>
        <v>1</v>
      </c>
      <c r="G392" t="b">
        <f>IF(B392="Seriennummererfassung",IF(D392&lt;8,"Kategorie 1",IF(D392&lt;21,"Kategorie 2",IF(D392&lt;31,"Kategorie 3",IF(D392&gt;30,"Kategorie 4","")))))</f>
        <v>0</v>
      </c>
    </row>
    <row r="393" spans="1:7" x14ac:dyDescent="0.35">
      <c r="A393" t="s">
        <v>76</v>
      </c>
      <c r="B393" t="s">
        <v>13</v>
      </c>
      <c r="C393">
        <f>IF(B393="Seriennummererfassung",1,0)</f>
        <v>0</v>
      </c>
      <c r="D393">
        <v>1</v>
      </c>
      <c r="E393" s="1">
        <v>328</v>
      </c>
      <c r="F393">
        <f>COUNTIFS(A:A,A393,C:C,1)</f>
        <v>1</v>
      </c>
      <c r="G393" t="b">
        <f>IF(B393="Seriennummererfassung",IF(D393&lt;8,"Kategorie 1",IF(D393&lt;21,"Kategorie 2",IF(D393&lt;31,"Kategorie 3",IF(D393&gt;30,"Kategorie 4","")))))</f>
        <v>0</v>
      </c>
    </row>
    <row r="394" spans="1:7" x14ac:dyDescent="0.35">
      <c r="A394" t="s">
        <v>76</v>
      </c>
      <c r="B394" t="s">
        <v>8</v>
      </c>
      <c r="C394">
        <f>IF(B394="Seriennummererfassung",1,0)</f>
        <v>0</v>
      </c>
      <c r="D394">
        <v>1</v>
      </c>
      <c r="E394" s="1">
        <v>24.3</v>
      </c>
      <c r="F394">
        <f>COUNTIFS(A:A,A394,C:C,1)</f>
        <v>1</v>
      </c>
      <c r="G394" t="b">
        <f>IF(B394="Seriennummererfassung",IF(D394&lt;8,"Kategorie 1",IF(D394&lt;21,"Kategorie 2",IF(D394&lt;31,"Kategorie 3",IF(D394&gt;30,"Kategorie 4","")))))</f>
        <v>0</v>
      </c>
    </row>
    <row r="395" spans="1:7" x14ac:dyDescent="0.35">
      <c r="A395" t="s">
        <v>76</v>
      </c>
      <c r="B395" t="s">
        <v>14</v>
      </c>
      <c r="C395">
        <f>IF(B395="Seriennummererfassung",1,0)</f>
        <v>0</v>
      </c>
      <c r="D395">
        <v>1</v>
      </c>
      <c r="E395" s="1">
        <v>18.559999999999999</v>
      </c>
      <c r="F395">
        <f>COUNTIFS(A:A,A395,C:C,1)</f>
        <v>1</v>
      </c>
      <c r="G395" t="b">
        <f>IF(B395="Seriennummererfassung",IF(D395&lt;8,"Kategorie 1",IF(D395&lt;21,"Kategorie 2",IF(D395&lt;31,"Kategorie 3",IF(D395&gt;30,"Kategorie 4","")))))</f>
        <v>0</v>
      </c>
    </row>
    <row r="396" spans="1:7" x14ac:dyDescent="0.35">
      <c r="A396" t="s">
        <v>76</v>
      </c>
      <c r="B396" t="s">
        <v>15</v>
      </c>
      <c r="C396">
        <f>IF(B396="Seriennummererfassung",1,0)</f>
        <v>0</v>
      </c>
      <c r="D396">
        <v>1</v>
      </c>
      <c r="E396" s="1">
        <v>10.86</v>
      </c>
      <c r="F396">
        <f>COUNTIFS(A:A,A396,C:C,1)</f>
        <v>1</v>
      </c>
      <c r="G396" t="b">
        <f>IF(B396="Seriennummererfassung",IF(D396&lt;8,"Kategorie 1",IF(D396&lt;21,"Kategorie 2",IF(D396&lt;31,"Kategorie 3",IF(D396&gt;30,"Kategorie 4","")))))</f>
        <v>0</v>
      </c>
    </row>
    <row r="397" spans="1:7" x14ac:dyDescent="0.35">
      <c r="A397" t="s">
        <v>76</v>
      </c>
      <c r="B397" t="s">
        <v>29</v>
      </c>
      <c r="C397">
        <f>IF(B397="Seriennummererfassung",1,0)</f>
        <v>0</v>
      </c>
      <c r="D397">
        <v>16</v>
      </c>
      <c r="E397" s="1">
        <v>108</v>
      </c>
      <c r="F397">
        <f>COUNTIFS(A:A,A397,C:C,1)</f>
        <v>1</v>
      </c>
      <c r="G397" t="b">
        <f>IF(B397="Seriennummererfassung",IF(D397&lt;8,"Kategorie 1",IF(D397&lt;21,"Kategorie 2",IF(D397&lt;31,"Kategorie 3",IF(D397&gt;30,"Kategorie 4","")))))</f>
        <v>0</v>
      </c>
    </row>
    <row r="398" spans="1:7" x14ac:dyDescent="0.35">
      <c r="A398" t="s">
        <v>77</v>
      </c>
      <c r="B398" t="s">
        <v>7</v>
      </c>
      <c r="C398">
        <f>IF(B398="Seriennummererfassung",1,0)</f>
        <v>0</v>
      </c>
      <c r="D398">
        <v>1</v>
      </c>
      <c r="E398" s="1">
        <v>9.5</v>
      </c>
      <c r="F398">
        <f>COUNTIFS(A:A,A398,C:C,1)</f>
        <v>0</v>
      </c>
      <c r="G398" t="b">
        <f>IF(B398="Seriennummererfassung",IF(D398&lt;8,"Kategorie 1",IF(D398&lt;21,"Kategorie 2",IF(D398&lt;31,"Kategorie 3",IF(D398&gt;30,"Kategorie 4","")))))</f>
        <v>0</v>
      </c>
    </row>
    <row r="399" spans="1:7" x14ac:dyDescent="0.35">
      <c r="A399" t="s">
        <v>77</v>
      </c>
      <c r="B399" t="s">
        <v>11</v>
      </c>
      <c r="C399">
        <f>IF(B399="Seriennummererfassung",1,0)</f>
        <v>0</v>
      </c>
      <c r="D399">
        <v>1</v>
      </c>
      <c r="E399" s="1">
        <v>5.5</v>
      </c>
      <c r="F399">
        <f>COUNTIFS(A:A,A399,C:C,1)</f>
        <v>0</v>
      </c>
      <c r="G399" t="b">
        <f>IF(B399="Seriennummererfassung",IF(D399&lt;8,"Kategorie 1",IF(D399&lt;21,"Kategorie 2",IF(D399&lt;31,"Kategorie 3",IF(D399&gt;30,"Kategorie 4","")))))</f>
        <v>0</v>
      </c>
    </row>
    <row r="400" spans="1:7" x14ac:dyDescent="0.35">
      <c r="A400" t="s">
        <v>77</v>
      </c>
      <c r="B400" t="s">
        <v>12</v>
      </c>
      <c r="C400">
        <f>IF(B400="Seriennummererfassung",1,0)</f>
        <v>0</v>
      </c>
      <c r="D400">
        <v>1</v>
      </c>
      <c r="E400" s="1">
        <v>23.22</v>
      </c>
      <c r="F400">
        <f>COUNTIFS(A:A,A400,C:C,1)</f>
        <v>0</v>
      </c>
      <c r="G400" t="b">
        <f>IF(B400="Seriennummererfassung",IF(D400&lt;8,"Kategorie 1",IF(D400&lt;21,"Kategorie 2",IF(D400&lt;31,"Kategorie 3",IF(D400&gt;30,"Kategorie 4","")))))</f>
        <v>0</v>
      </c>
    </row>
    <row r="401" spans="1:7" x14ac:dyDescent="0.35">
      <c r="A401" t="s">
        <v>77</v>
      </c>
      <c r="B401" t="s">
        <v>13</v>
      </c>
      <c r="C401">
        <f>IF(B401="Seriennummererfassung",1,0)</f>
        <v>0</v>
      </c>
      <c r="D401">
        <v>1</v>
      </c>
      <c r="E401" s="1">
        <v>109</v>
      </c>
      <c r="F401">
        <f>COUNTIFS(A:A,A401,C:C,1)</f>
        <v>0</v>
      </c>
      <c r="G401" t="b">
        <f>IF(B401="Seriennummererfassung",IF(D401&lt;8,"Kategorie 1",IF(D401&lt;21,"Kategorie 2",IF(D401&lt;31,"Kategorie 3",IF(D401&gt;30,"Kategorie 4","")))))</f>
        <v>0</v>
      </c>
    </row>
    <row r="402" spans="1:7" x14ac:dyDescent="0.35">
      <c r="A402" t="s">
        <v>77</v>
      </c>
      <c r="B402" t="s">
        <v>8</v>
      </c>
      <c r="C402">
        <f>IF(B402="Seriennummererfassung",1,0)</f>
        <v>0</v>
      </c>
      <c r="D402">
        <v>1</v>
      </c>
      <c r="E402" s="1">
        <v>24.3</v>
      </c>
      <c r="F402">
        <f>COUNTIFS(A:A,A402,C:C,1)</f>
        <v>0</v>
      </c>
      <c r="G402" t="b">
        <f>IF(B402="Seriennummererfassung",IF(D402&lt;8,"Kategorie 1",IF(D402&lt;21,"Kategorie 2",IF(D402&lt;31,"Kategorie 3",IF(D402&gt;30,"Kategorie 4","")))))</f>
        <v>0</v>
      </c>
    </row>
    <row r="403" spans="1:7" x14ac:dyDescent="0.35">
      <c r="A403" t="s">
        <v>77</v>
      </c>
      <c r="B403" t="s">
        <v>14</v>
      </c>
      <c r="C403">
        <f>IF(B403="Seriennummererfassung",1,0)</f>
        <v>0</v>
      </c>
      <c r="D403">
        <v>1</v>
      </c>
      <c r="E403" s="1">
        <v>3.44</v>
      </c>
      <c r="F403">
        <f>COUNTIFS(A:A,A403,C:C,1)</f>
        <v>0</v>
      </c>
      <c r="G403" t="b">
        <f>IF(B403="Seriennummererfassung",IF(D403&lt;8,"Kategorie 1",IF(D403&lt;21,"Kategorie 2",IF(D403&lt;31,"Kategorie 3",IF(D403&gt;30,"Kategorie 4","")))))</f>
        <v>0</v>
      </c>
    </row>
    <row r="404" spans="1:7" x14ac:dyDescent="0.35">
      <c r="A404" t="s">
        <v>77</v>
      </c>
      <c r="B404" t="s">
        <v>15</v>
      </c>
      <c r="C404">
        <f>IF(B404="Seriennummererfassung",1,0)</f>
        <v>0</v>
      </c>
      <c r="D404">
        <v>1</v>
      </c>
      <c r="E404" s="1">
        <v>11.18</v>
      </c>
      <c r="F404">
        <f>COUNTIFS(A:A,A404,C:C,1)</f>
        <v>0</v>
      </c>
      <c r="G404" t="b">
        <f>IF(B404="Seriennummererfassung",IF(D404&lt;8,"Kategorie 1",IF(D404&lt;21,"Kategorie 2",IF(D404&lt;31,"Kategorie 3",IF(D404&gt;30,"Kategorie 4","")))))</f>
        <v>0</v>
      </c>
    </row>
    <row r="405" spans="1:7" x14ac:dyDescent="0.35">
      <c r="A405" t="s">
        <v>78</v>
      </c>
      <c r="B405" t="s">
        <v>16</v>
      </c>
      <c r="C405">
        <f>IF(B405="Seriennummererfassung",1,0)</f>
        <v>1</v>
      </c>
      <c r="D405">
        <v>28</v>
      </c>
      <c r="E405" s="1">
        <v>8.4</v>
      </c>
      <c r="F405">
        <f>COUNTIFS(A:A,A405,C:C,1)</f>
        <v>1</v>
      </c>
      <c r="G405" t="str">
        <f>IF(B405="Seriennummererfassung",IF(D405&lt;8,"Kategorie 1",IF(D405&lt;21,"Kategorie 2",IF(D405&lt;31,"Kategorie 3",IF(D405&gt;30,"Kategorie 4","")))))</f>
        <v>Kategorie 3</v>
      </c>
    </row>
    <row r="406" spans="1:7" x14ac:dyDescent="0.35">
      <c r="A406" t="s">
        <v>78</v>
      </c>
      <c r="B406" t="s">
        <v>7</v>
      </c>
      <c r="C406">
        <f>IF(B406="Seriennummererfassung",1,0)</f>
        <v>0</v>
      </c>
      <c r="D406">
        <v>1</v>
      </c>
      <c r="E406" s="1">
        <v>9.5</v>
      </c>
      <c r="F406">
        <f>COUNTIFS(A:A,A406,C:C,1)</f>
        <v>1</v>
      </c>
      <c r="G406" t="b">
        <f>IF(B406="Seriennummererfassung",IF(D406&lt;8,"Kategorie 1",IF(D406&lt;21,"Kategorie 2",IF(D406&lt;31,"Kategorie 3",IF(D406&gt;30,"Kategorie 4","")))))</f>
        <v>0</v>
      </c>
    </row>
    <row r="407" spans="1:7" x14ac:dyDescent="0.35">
      <c r="A407" t="s">
        <v>78</v>
      </c>
      <c r="B407" t="s">
        <v>11</v>
      </c>
      <c r="C407">
        <f>IF(B407="Seriennummererfassung",1,0)</f>
        <v>0</v>
      </c>
      <c r="D407">
        <v>1</v>
      </c>
      <c r="E407" s="1">
        <v>5.5</v>
      </c>
      <c r="F407">
        <f>COUNTIFS(A:A,A407,C:C,1)</f>
        <v>1</v>
      </c>
      <c r="G407" t="b">
        <f>IF(B407="Seriennummererfassung",IF(D407&lt;8,"Kategorie 1",IF(D407&lt;21,"Kategorie 2",IF(D407&lt;31,"Kategorie 3",IF(D407&gt;30,"Kategorie 4","")))))</f>
        <v>0</v>
      </c>
    </row>
    <row r="408" spans="1:7" x14ac:dyDescent="0.35">
      <c r="A408" t="s">
        <v>78</v>
      </c>
      <c r="B408" t="s">
        <v>12</v>
      </c>
      <c r="C408">
        <f>IF(B408="Seriennummererfassung",1,0)</f>
        <v>0</v>
      </c>
      <c r="D408">
        <v>1</v>
      </c>
      <c r="E408" s="1">
        <v>23.22</v>
      </c>
      <c r="F408">
        <f>COUNTIFS(A:A,A408,C:C,1)</f>
        <v>1</v>
      </c>
      <c r="G408" t="b">
        <f>IF(B408="Seriennummererfassung",IF(D408&lt;8,"Kategorie 1",IF(D408&lt;21,"Kategorie 2",IF(D408&lt;31,"Kategorie 3",IF(D408&gt;30,"Kategorie 4","")))))</f>
        <v>0</v>
      </c>
    </row>
    <row r="409" spans="1:7" x14ac:dyDescent="0.35">
      <c r="A409" t="s">
        <v>78</v>
      </c>
      <c r="B409" t="s">
        <v>13</v>
      </c>
      <c r="C409">
        <f>IF(B409="Seriennummererfassung",1,0)</f>
        <v>0</v>
      </c>
      <c r="D409">
        <v>1</v>
      </c>
      <c r="E409" s="1">
        <v>547</v>
      </c>
      <c r="F409">
        <f>COUNTIFS(A:A,A409,C:C,1)</f>
        <v>1</v>
      </c>
      <c r="G409" t="b">
        <f>IF(B409="Seriennummererfassung",IF(D409&lt;8,"Kategorie 1",IF(D409&lt;21,"Kategorie 2",IF(D409&lt;31,"Kategorie 3",IF(D409&gt;30,"Kategorie 4","")))))</f>
        <v>0</v>
      </c>
    </row>
    <row r="410" spans="1:7" x14ac:dyDescent="0.35">
      <c r="A410" t="s">
        <v>78</v>
      </c>
      <c r="B410" t="s">
        <v>8</v>
      </c>
      <c r="C410">
        <f>IF(B410="Seriennummererfassung",1,0)</f>
        <v>0</v>
      </c>
      <c r="D410">
        <v>1</v>
      </c>
      <c r="E410" s="1">
        <v>24.3</v>
      </c>
      <c r="F410">
        <f>COUNTIFS(A:A,A410,C:C,1)</f>
        <v>1</v>
      </c>
      <c r="G410" t="b">
        <f>IF(B410="Seriennummererfassung",IF(D410&lt;8,"Kategorie 1",IF(D410&lt;21,"Kategorie 2",IF(D410&lt;31,"Kategorie 3",IF(D410&gt;30,"Kategorie 4","")))))</f>
        <v>0</v>
      </c>
    </row>
    <row r="411" spans="1:7" x14ac:dyDescent="0.35">
      <c r="A411" t="s">
        <v>78</v>
      </c>
      <c r="B411" t="s">
        <v>14</v>
      </c>
      <c r="C411">
        <f>IF(B411="Seriennummererfassung",1,0)</f>
        <v>0</v>
      </c>
      <c r="D411">
        <v>1</v>
      </c>
      <c r="E411" s="1">
        <v>14.41</v>
      </c>
      <c r="F411">
        <f>COUNTIFS(A:A,A411,C:C,1)</f>
        <v>1</v>
      </c>
      <c r="G411" t="b">
        <f>IF(B411="Seriennummererfassung",IF(D411&lt;8,"Kategorie 1",IF(D411&lt;21,"Kategorie 2",IF(D411&lt;31,"Kategorie 3",IF(D411&gt;30,"Kategorie 4","")))))</f>
        <v>0</v>
      </c>
    </row>
    <row r="412" spans="1:7" x14ac:dyDescent="0.35">
      <c r="A412" t="s">
        <v>78</v>
      </c>
      <c r="B412" t="s">
        <v>15</v>
      </c>
      <c r="C412">
        <f>IF(B412="Seriennummererfassung",1,0)</f>
        <v>0</v>
      </c>
      <c r="D412">
        <v>1</v>
      </c>
      <c r="E412" s="1">
        <v>20.239999999999998</v>
      </c>
      <c r="F412">
        <f>COUNTIFS(A:A,A412,C:C,1)</f>
        <v>1</v>
      </c>
      <c r="G412" t="b">
        <f>IF(B412="Seriennummererfassung",IF(D412&lt;8,"Kategorie 1",IF(D412&lt;21,"Kategorie 2",IF(D412&lt;31,"Kategorie 3",IF(D412&gt;30,"Kategorie 4","")))))</f>
        <v>0</v>
      </c>
    </row>
    <row r="413" spans="1:7" x14ac:dyDescent="0.35">
      <c r="A413" t="s">
        <v>78</v>
      </c>
      <c r="B413" t="s">
        <v>17</v>
      </c>
      <c r="C413">
        <f>IF(B413="Seriennummererfassung",1,0)</f>
        <v>0</v>
      </c>
      <c r="D413">
        <v>28</v>
      </c>
      <c r="E413" s="1">
        <v>197.1</v>
      </c>
      <c r="F413">
        <f>COUNTIFS(A:A,A413,C:C,1)</f>
        <v>1</v>
      </c>
      <c r="G413" t="b">
        <f>IF(B413="Seriennummererfassung",IF(D413&lt;8,"Kategorie 1",IF(D413&lt;21,"Kategorie 2",IF(D413&lt;31,"Kategorie 3",IF(D413&gt;30,"Kategorie 4","")))))</f>
        <v>0</v>
      </c>
    </row>
    <row r="414" spans="1:7" x14ac:dyDescent="0.35">
      <c r="A414" t="s">
        <v>79</v>
      </c>
      <c r="B414" t="s">
        <v>16</v>
      </c>
      <c r="C414">
        <f>IF(B414="Seriennummererfassung",1,0)</f>
        <v>1</v>
      </c>
      <c r="D414">
        <v>24</v>
      </c>
      <c r="E414" s="1">
        <v>7.2</v>
      </c>
      <c r="F414">
        <f>COUNTIFS(A:A,A414,C:C,1)</f>
        <v>1</v>
      </c>
      <c r="G414" t="str">
        <f>IF(B414="Seriennummererfassung",IF(D414&lt;8,"Kategorie 1",IF(D414&lt;21,"Kategorie 2",IF(D414&lt;31,"Kategorie 3",IF(D414&gt;30,"Kategorie 4","")))))</f>
        <v>Kategorie 3</v>
      </c>
    </row>
    <row r="415" spans="1:7" x14ac:dyDescent="0.35">
      <c r="A415" t="s">
        <v>79</v>
      </c>
      <c r="B415" t="s">
        <v>7</v>
      </c>
      <c r="C415">
        <f>IF(B415="Seriennummererfassung",1,0)</f>
        <v>0</v>
      </c>
      <c r="D415">
        <v>1</v>
      </c>
      <c r="E415" s="1">
        <v>9.5</v>
      </c>
      <c r="F415">
        <f>COUNTIFS(A:A,A415,C:C,1)</f>
        <v>1</v>
      </c>
      <c r="G415" t="b">
        <f>IF(B415="Seriennummererfassung",IF(D415&lt;8,"Kategorie 1",IF(D415&lt;21,"Kategorie 2",IF(D415&lt;31,"Kategorie 3",IF(D415&gt;30,"Kategorie 4","")))))</f>
        <v>0</v>
      </c>
    </row>
    <row r="416" spans="1:7" x14ac:dyDescent="0.35">
      <c r="A416" t="s">
        <v>79</v>
      </c>
      <c r="B416" t="s">
        <v>11</v>
      </c>
      <c r="C416">
        <f>IF(B416="Seriennummererfassung",1,0)</f>
        <v>0</v>
      </c>
      <c r="D416">
        <v>1</v>
      </c>
      <c r="E416" s="1">
        <v>5.5</v>
      </c>
      <c r="F416">
        <f>COUNTIFS(A:A,A416,C:C,1)</f>
        <v>1</v>
      </c>
      <c r="G416" t="b">
        <f>IF(B416="Seriennummererfassung",IF(D416&lt;8,"Kategorie 1",IF(D416&lt;21,"Kategorie 2",IF(D416&lt;31,"Kategorie 3",IF(D416&gt;30,"Kategorie 4","")))))</f>
        <v>0</v>
      </c>
    </row>
    <row r="417" spans="1:7" x14ac:dyDescent="0.35">
      <c r="A417" t="s">
        <v>79</v>
      </c>
      <c r="B417" t="s">
        <v>12</v>
      </c>
      <c r="C417">
        <f>IF(B417="Seriennummererfassung",1,0)</f>
        <v>0</v>
      </c>
      <c r="D417">
        <v>1</v>
      </c>
      <c r="E417" s="1">
        <v>23.22</v>
      </c>
      <c r="F417">
        <f>COUNTIFS(A:A,A417,C:C,1)</f>
        <v>1</v>
      </c>
      <c r="G417" t="b">
        <f>IF(B417="Seriennummererfassung",IF(D417&lt;8,"Kategorie 1",IF(D417&lt;21,"Kategorie 2",IF(D417&lt;31,"Kategorie 3",IF(D417&gt;30,"Kategorie 4","")))))</f>
        <v>0</v>
      </c>
    </row>
    <row r="418" spans="1:7" x14ac:dyDescent="0.35">
      <c r="A418" t="s">
        <v>79</v>
      </c>
      <c r="B418" t="s">
        <v>13</v>
      </c>
      <c r="C418">
        <f>IF(B418="Seriennummererfassung",1,0)</f>
        <v>0</v>
      </c>
      <c r="D418">
        <v>1</v>
      </c>
      <c r="E418" s="1">
        <v>547</v>
      </c>
      <c r="F418">
        <f>COUNTIFS(A:A,A418,C:C,1)</f>
        <v>1</v>
      </c>
      <c r="G418" t="b">
        <f>IF(B418="Seriennummererfassung",IF(D418&lt;8,"Kategorie 1",IF(D418&lt;21,"Kategorie 2",IF(D418&lt;31,"Kategorie 3",IF(D418&gt;30,"Kategorie 4","")))))</f>
        <v>0</v>
      </c>
    </row>
    <row r="419" spans="1:7" x14ac:dyDescent="0.35">
      <c r="A419" t="s">
        <v>79</v>
      </c>
      <c r="B419" t="s">
        <v>8</v>
      </c>
      <c r="C419">
        <f>IF(B419="Seriennummererfassung",1,0)</f>
        <v>0</v>
      </c>
      <c r="D419">
        <v>1</v>
      </c>
      <c r="E419" s="1">
        <v>24.3</v>
      </c>
      <c r="F419">
        <f>COUNTIFS(A:A,A419,C:C,1)</f>
        <v>1</v>
      </c>
      <c r="G419" t="b">
        <f>IF(B419="Seriennummererfassung",IF(D419&lt;8,"Kategorie 1",IF(D419&lt;21,"Kategorie 2",IF(D419&lt;31,"Kategorie 3",IF(D419&gt;30,"Kategorie 4","")))))</f>
        <v>0</v>
      </c>
    </row>
    <row r="420" spans="1:7" x14ac:dyDescent="0.35">
      <c r="A420" t="s">
        <v>79</v>
      </c>
      <c r="B420" t="s">
        <v>15</v>
      </c>
      <c r="C420">
        <f>IF(B420="Seriennummererfassung",1,0)</f>
        <v>0</v>
      </c>
      <c r="D420">
        <v>1</v>
      </c>
      <c r="E420" s="1">
        <v>15.07</v>
      </c>
      <c r="F420">
        <f>COUNTIFS(A:A,A420,C:C,1)</f>
        <v>1</v>
      </c>
      <c r="G420" t="b">
        <f>IF(B420="Seriennummererfassung",IF(D420&lt;8,"Kategorie 1",IF(D420&lt;21,"Kategorie 2",IF(D420&lt;31,"Kategorie 3",IF(D420&gt;30,"Kategorie 4","")))))</f>
        <v>0</v>
      </c>
    </row>
    <row r="421" spans="1:7" x14ac:dyDescent="0.35">
      <c r="A421" t="s">
        <v>79</v>
      </c>
      <c r="B421" t="s">
        <v>29</v>
      </c>
      <c r="C421">
        <f>IF(B421="Seriennummererfassung",1,0)</f>
        <v>0</v>
      </c>
      <c r="D421">
        <v>24</v>
      </c>
      <c r="E421" s="1">
        <v>118.8</v>
      </c>
      <c r="F421">
        <f>COUNTIFS(A:A,A421,C:C,1)</f>
        <v>1</v>
      </c>
      <c r="G421" t="b">
        <f>IF(B421="Seriennummererfassung",IF(D421&lt;8,"Kategorie 1",IF(D421&lt;21,"Kategorie 2",IF(D421&lt;31,"Kategorie 3",IF(D421&gt;30,"Kategorie 4","")))))</f>
        <v>0</v>
      </c>
    </row>
    <row r="422" spans="1:7" x14ac:dyDescent="0.35">
      <c r="A422" t="s">
        <v>79</v>
      </c>
      <c r="B422" t="s">
        <v>14</v>
      </c>
      <c r="C422">
        <f>IF(B422="Seriennummererfassung",1,0)</f>
        <v>0</v>
      </c>
      <c r="D422">
        <v>0</v>
      </c>
      <c r="E422" s="1">
        <v>6.93</v>
      </c>
      <c r="F422">
        <f>COUNTIFS(A:A,A422,C:C,1)</f>
        <v>1</v>
      </c>
      <c r="G422" t="b">
        <f>IF(B422="Seriennummererfassung",IF(D422&lt;8,"Kategorie 1",IF(D422&lt;21,"Kategorie 2",IF(D422&lt;31,"Kategorie 3",IF(D422&gt;30,"Kategorie 4","")))))</f>
        <v>0</v>
      </c>
    </row>
    <row r="423" spans="1:7" x14ac:dyDescent="0.35">
      <c r="A423" t="s">
        <v>80</v>
      </c>
      <c r="B423" t="s">
        <v>16</v>
      </c>
      <c r="C423">
        <f>IF(B423="Seriennummererfassung",1,0)</f>
        <v>1</v>
      </c>
      <c r="D423">
        <v>28</v>
      </c>
      <c r="E423" s="1">
        <v>8.4</v>
      </c>
      <c r="F423">
        <f>COUNTIFS(A:A,A423,C:C,1)</f>
        <v>1</v>
      </c>
      <c r="G423" t="str">
        <f>IF(B423="Seriennummererfassung",IF(D423&lt;8,"Kategorie 1",IF(D423&lt;21,"Kategorie 2",IF(D423&lt;31,"Kategorie 3",IF(D423&gt;30,"Kategorie 4","")))))</f>
        <v>Kategorie 3</v>
      </c>
    </row>
    <row r="424" spans="1:7" x14ac:dyDescent="0.35">
      <c r="A424" t="s">
        <v>80</v>
      </c>
      <c r="B424" t="s">
        <v>7</v>
      </c>
      <c r="C424">
        <f>IF(B424="Seriennummererfassung",1,0)</f>
        <v>0</v>
      </c>
      <c r="D424">
        <v>1</v>
      </c>
      <c r="E424" s="1">
        <v>9.5</v>
      </c>
      <c r="F424">
        <f>COUNTIFS(A:A,A424,C:C,1)</f>
        <v>1</v>
      </c>
      <c r="G424" t="b">
        <f>IF(B424="Seriennummererfassung",IF(D424&lt;8,"Kategorie 1",IF(D424&lt;21,"Kategorie 2",IF(D424&lt;31,"Kategorie 3",IF(D424&gt;30,"Kategorie 4","")))))</f>
        <v>0</v>
      </c>
    </row>
    <row r="425" spans="1:7" x14ac:dyDescent="0.35">
      <c r="A425" t="s">
        <v>80</v>
      </c>
      <c r="B425" t="s">
        <v>11</v>
      </c>
      <c r="C425">
        <f>IF(B425="Seriennummererfassung",1,0)</f>
        <v>0</v>
      </c>
      <c r="D425">
        <v>1</v>
      </c>
      <c r="E425" s="1">
        <v>5.5</v>
      </c>
      <c r="F425">
        <f>COUNTIFS(A:A,A425,C:C,1)</f>
        <v>1</v>
      </c>
      <c r="G425" t="b">
        <f>IF(B425="Seriennummererfassung",IF(D425&lt;8,"Kategorie 1",IF(D425&lt;21,"Kategorie 2",IF(D425&lt;31,"Kategorie 3",IF(D425&gt;30,"Kategorie 4","")))))</f>
        <v>0</v>
      </c>
    </row>
    <row r="426" spans="1:7" x14ac:dyDescent="0.35">
      <c r="A426" t="s">
        <v>80</v>
      </c>
      <c r="B426" t="s">
        <v>12</v>
      </c>
      <c r="C426">
        <f>IF(B426="Seriennummererfassung",1,0)</f>
        <v>0</v>
      </c>
      <c r="D426">
        <v>1</v>
      </c>
      <c r="E426" s="1">
        <v>23.22</v>
      </c>
      <c r="F426">
        <f>COUNTIFS(A:A,A426,C:C,1)</f>
        <v>1</v>
      </c>
      <c r="G426" t="b">
        <f>IF(B426="Seriennummererfassung",IF(D426&lt;8,"Kategorie 1",IF(D426&lt;21,"Kategorie 2",IF(D426&lt;31,"Kategorie 3",IF(D426&gt;30,"Kategorie 4","")))))</f>
        <v>0</v>
      </c>
    </row>
    <row r="427" spans="1:7" x14ac:dyDescent="0.35">
      <c r="A427" t="s">
        <v>80</v>
      </c>
      <c r="B427" t="s">
        <v>13</v>
      </c>
      <c r="C427">
        <f>IF(B427="Seriennummererfassung",1,0)</f>
        <v>0</v>
      </c>
      <c r="D427">
        <v>1</v>
      </c>
      <c r="E427" s="1">
        <v>547</v>
      </c>
      <c r="F427">
        <f>COUNTIFS(A:A,A427,C:C,1)</f>
        <v>1</v>
      </c>
      <c r="G427" t="b">
        <f>IF(B427="Seriennummererfassung",IF(D427&lt;8,"Kategorie 1",IF(D427&lt;21,"Kategorie 2",IF(D427&lt;31,"Kategorie 3",IF(D427&gt;30,"Kategorie 4","")))))</f>
        <v>0</v>
      </c>
    </row>
    <row r="428" spans="1:7" x14ac:dyDescent="0.35">
      <c r="A428" t="s">
        <v>80</v>
      </c>
      <c r="B428" t="s">
        <v>8</v>
      </c>
      <c r="C428">
        <f>IF(B428="Seriennummererfassung",1,0)</f>
        <v>0</v>
      </c>
      <c r="D428">
        <v>1</v>
      </c>
      <c r="E428" s="1">
        <v>24.3</v>
      </c>
      <c r="F428">
        <f>COUNTIFS(A:A,A428,C:C,1)</f>
        <v>1</v>
      </c>
      <c r="G428" t="b">
        <f>IF(B428="Seriennummererfassung",IF(D428&lt;8,"Kategorie 1",IF(D428&lt;21,"Kategorie 2",IF(D428&lt;31,"Kategorie 3",IF(D428&gt;30,"Kategorie 4","")))))</f>
        <v>0</v>
      </c>
    </row>
    <row r="429" spans="1:7" x14ac:dyDescent="0.35">
      <c r="A429" t="s">
        <v>80</v>
      </c>
      <c r="B429" t="s">
        <v>14</v>
      </c>
      <c r="C429">
        <f>IF(B429="Seriennummererfassung",1,0)</f>
        <v>0</v>
      </c>
      <c r="D429">
        <v>1</v>
      </c>
      <c r="E429" s="1">
        <v>3.12</v>
      </c>
      <c r="F429">
        <f>COUNTIFS(A:A,A429,C:C,1)</f>
        <v>1</v>
      </c>
      <c r="G429" t="b">
        <f>IF(B429="Seriennummererfassung",IF(D429&lt;8,"Kategorie 1",IF(D429&lt;21,"Kategorie 2",IF(D429&lt;31,"Kategorie 3",IF(D429&gt;30,"Kategorie 4","")))))</f>
        <v>0</v>
      </c>
    </row>
    <row r="430" spans="1:7" x14ac:dyDescent="0.35">
      <c r="A430" t="s">
        <v>80</v>
      </c>
      <c r="B430" t="s">
        <v>15</v>
      </c>
      <c r="C430">
        <f>IF(B430="Seriennummererfassung",1,0)</f>
        <v>0</v>
      </c>
      <c r="D430">
        <v>1</v>
      </c>
      <c r="E430" s="1">
        <v>17.940000000000001</v>
      </c>
      <c r="F430">
        <f>COUNTIFS(A:A,A430,C:C,1)</f>
        <v>1</v>
      </c>
      <c r="G430" t="b">
        <f>IF(B430="Seriennummererfassung",IF(D430&lt;8,"Kategorie 1",IF(D430&lt;21,"Kategorie 2",IF(D430&lt;31,"Kategorie 3",IF(D430&gt;30,"Kategorie 4","")))))</f>
        <v>0</v>
      </c>
    </row>
    <row r="431" spans="1:7" x14ac:dyDescent="0.35">
      <c r="A431" t="s">
        <v>80</v>
      </c>
      <c r="B431" t="s">
        <v>17</v>
      </c>
      <c r="C431">
        <f>IF(B431="Seriennummererfassung",1,0)</f>
        <v>0</v>
      </c>
      <c r="D431">
        <v>28</v>
      </c>
      <c r="E431" s="1">
        <v>197.1</v>
      </c>
      <c r="F431">
        <f>COUNTIFS(A:A,A431,C:C,1)</f>
        <v>1</v>
      </c>
      <c r="G431" t="b">
        <f>IF(B431="Seriennummererfassung",IF(D431&lt;8,"Kategorie 1",IF(D431&lt;21,"Kategorie 2",IF(D431&lt;31,"Kategorie 3",IF(D431&gt;30,"Kategorie 4","")))))</f>
        <v>0</v>
      </c>
    </row>
    <row r="432" spans="1:7" x14ac:dyDescent="0.35">
      <c r="A432" t="s">
        <v>81</v>
      </c>
      <c r="B432" t="s">
        <v>7</v>
      </c>
      <c r="C432">
        <f>IF(B432="Seriennummererfassung",1,0)</f>
        <v>0</v>
      </c>
      <c r="D432">
        <v>1</v>
      </c>
      <c r="E432" s="1">
        <v>9.5</v>
      </c>
      <c r="F432">
        <f>COUNTIFS(A:A,A432,C:C,1)</f>
        <v>0</v>
      </c>
      <c r="G432" t="b">
        <f>IF(B432="Seriennummererfassung",IF(D432&lt;8,"Kategorie 1",IF(D432&lt;21,"Kategorie 2",IF(D432&lt;31,"Kategorie 3",IF(D432&gt;30,"Kategorie 4","")))))</f>
        <v>0</v>
      </c>
    </row>
    <row r="433" spans="1:7" x14ac:dyDescent="0.35">
      <c r="A433" t="s">
        <v>81</v>
      </c>
      <c r="B433" t="s">
        <v>11</v>
      </c>
      <c r="C433">
        <f>IF(B433="Seriennummererfassung",1,0)</f>
        <v>0</v>
      </c>
      <c r="D433">
        <v>1</v>
      </c>
      <c r="E433" s="1">
        <v>5.5</v>
      </c>
      <c r="F433">
        <f>COUNTIFS(A:A,A433,C:C,1)</f>
        <v>0</v>
      </c>
      <c r="G433" t="b">
        <f>IF(B433="Seriennummererfassung",IF(D433&lt;8,"Kategorie 1",IF(D433&lt;21,"Kategorie 2",IF(D433&lt;31,"Kategorie 3",IF(D433&gt;30,"Kategorie 4","")))))</f>
        <v>0</v>
      </c>
    </row>
    <row r="434" spans="1:7" x14ac:dyDescent="0.35">
      <c r="A434" t="s">
        <v>81</v>
      </c>
      <c r="B434" t="s">
        <v>12</v>
      </c>
      <c r="C434">
        <f>IF(B434="Seriennummererfassung",1,0)</f>
        <v>0</v>
      </c>
      <c r="D434">
        <v>1</v>
      </c>
      <c r="E434" s="1">
        <v>23.22</v>
      </c>
      <c r="F434">
        <f>COUNTIFS(A:A,A434,C:C,1)</f>
        <v>0</v>
      </c>
      <c r="G434" t="b">
        <f>IF(B434="Seriennummererfassung",IF(D434&lt;8,"Kategorie 1",IF(D434&lt;21,"Kategorie 2",IF(D434&lt;31,"Kategorie 3",IF(D434&gt;30,"Kategorie 4","")))))</f>
        <v>0</v>
      </c>
    </row>
    <row r="435" spans="1:7" x14ac:dyDescent="0.35">
      <c r="A435" t="s">
        <v>81</v>
      </c>
      <c r="B435" t="s">
        <v>13</v>
      </c>
      <c r="C435">
        <f>IF(B435="Seriennummererfassung",1,0)</f>
        <v>0</v>
      </c>
      <c r="D435">
        <v>1</v>
      </c>
      <c r="E435" s="1">
        <v>109</v>
      </c>
      <c r="F435">
        <f>COUNTIFS(A:A,A435,C:C,1)</f>
        <v>0</v>
      </c>
      <c r="G435" t="b">
        <f>IF(B435="Seriennummererfassung",IF(D435&lt;8,"Kategorie 1",IF(D435&lt;21,"Kategorie 2",IF(D435&lt;31,"Kategorie 3",IF(D435&gt;30,"Kategorie 4","")))))</f>
        <v>0</v>
      </c>
    </row>
    <row r="436" spans="1:7" x14ac:dyDescent="0.35">
      <c r="A436" t="s">
        <v>81</v>
      </c>
      <c r="B436" t="s">
        <v>8</v>
      </c>
      <c r="C436">
        <f>IF(B436="Seriennummererfassung",1,0)</f>
        <v>0</v>
      </c>
      <c r="D436">
        <v>1</v>
      </c>
      <c r="E436" s="1">
        <v>24.3</v>
      </c>
      <c r="F436">
        <f>COUNTIFS(A:A,A436,C:C,1)</f>
        <v>0</v>
      </c>
      <c r="G436" t="b">
        <f>IF(B436="Seriennummererfassung",IF(D436&lt;8,"Kategorie 1",IF(D436&lt;21,"Kategorie 2",IF(D436&lt;31,"Kategorie 3",IF(D436&gt;30,"Kategorie 4","")))))</f>
        <v>0</v>
      </c>
    </row>
    <row r="437" spans="1:7" x14ac:dyDescent="0.35">
      <c r="A437" t="s">
        <v>81</v>
      </c>
      <c r="B437" t="s">
        <v>14</v>
      </c>
      <c r="C437">
        <f>IF(B437="Seriennummererfassung",1,0)</f>
        <v>0</v>
      </c>
      <c r="D437">
        <v>1</v>
      </c>
      <c r="E437" s="1">
        <v>4.17</v>
      </c>
      <c r="F437">
        <f>COUNTIFS(A:A,A437,C:C,1)</f>
        <v>0</v>
      </c>
      <c r="G437" t="b">
        <f>IF(B437="Seriennummererfassung",IF(D437&lt;8,"Kategorie 1",IF(D437&lt;21,"Kategorie 2",IF(D437&lt;31,"Kategorie 3",IF(D437&gt;30,"Kategorie 4","")))))</f>
        <v>0</v>
      </c>
    </row>
    <row r="438" spans="1:7" x14ac:dyDescent="0.35">
      <c r="A438" t="s">
        <v>81</v>
      </c>
      <c r="B438" t="s">
        <v>15</v>
      </c>
      <c r="C438">
        <f>IF(B438="Seriennummererfassung",1,0)</f>
        <v>0</v>
      </c>
      <c r="D438">
        <v>1</v>
      </c>
      <c r="E438" s="1">
        <v>11.22</v>
      </c>
      <c r="F438">
        <f>COUNTIFS(A:A,A438,C:C,1)</f>
        <v>0</v>
      </c>
      <c r="G438" t="b">
        <f>IF(B438="Seriennummererfassung",IF(D438&lt;8,"Kategorie 1",IF(D438&lt;21,"Kategorie 2",IF(D438&lt;31,"Kategorie 3",IF(D438&gt;30,"Kategorie 4","")))))</f>
        <v>0</v>
      </c>
    </row>
    <row r="439" spans="1:7" x14ac:dyDescent="0.35">
      <c r="A439" t="s">
        <v>82</v>
      </c>
      <c r="B439" t="s">
        <v>7</v>
      </c>
      <c r="C439">
        <f>IF(B439="Seriennummererfassung",1,0)</f>
        <v>0</v>
      </c>
      <c r="D439">
        <v>1</v>
      </c>
      <c r="E439" s="1">
        <v>9.5</v>
      </c>
      <c r="F439">
        <f>COUNTIFS(A:A,A439,C:C,1)</f>
        <v>0</v>
      </c>
      <c r="G439" t="b">
        <f>IF(B439="Seriennummererfassung",IF(D439&lt;8,"Kategorie 1",IF(D439&lt;21,"Kategorie 2",IF(D439&lt;31,"Kategorie 3",IF(D439&gt;30,"Kategorie 4","")))))</f>
        <v>0</v>
      </c>
    </row>
    <row r="440" spans="1:7" x14ac:dyDescent="0.35">
      <c r="A440" t="s">
        <v>82</v>
      </c>
      <c r="B440" t="s">
        <v>11</v>
      </c>
      <c r="C440">
        <f>IF(B440="Seriennummererfassung",1,0)</f>
        <v>0</v>
      </c>
      <c r="D440">
        <v>1</v>
      </c>
      <c r="E440" s="1">
        <v>5.5</v>
      </c>
      <c r="F440">
        <f>COUNTIFS(A:A,A440,C:C,1)</f>
        <v>0</v>
      </c>
      <c r="G440" t="b">
        <f>IF(B440="Seriennummererfassung",IF(D440&lt;8,"Kategorie 1",IF(D440&lt;21,"Kategorie 2",IF(D440&lt;31,"Kategorie 3",IF(D440&gt;30,"Kategorie 4","")))))</f>
        <v>0</v>
      </c>
    </row>
    <row r="441" spans="1:7" x14ac:dyDescent="0.35">
      <c r="A441" t="s">
        <v>82</v>
      </c>
      <c r="B441" t="s">
        <v>12</v>
      </c>
      <c r="C441">
        <f>IF(B441="Seriennummererfassung",1,0)</f>
        <v>0</v>
      </c>
      <c r="D441">
        <v>1</v>
      </c>
      <c r="E441" s="1">
        <v>23.22</v>
      </c>
      <c r="F441">
        <f>COUNTIFS(A:A,A441,C:C,1)</f>
        <v>0</v>
      </c>
      <c r="G441" t="b">
        <f>IF(B441="Seriennummererfassung",IF(D441&lt;8,"Kategorie 1",IF(D441&lt;21,"Kategorie 2",IF(D441&lt;31,"Kategorie 3",IF(D441&gt;30,"Kategorie 4","")))))</f>
        <v>0</v>
      </c>
    </row>
    <row r="442" spans="1:7" x14ac:dyDescent="0.35">
      <c r="A442" t="s">
        <v>82</v>
      </c>
      <c r="B442" t="s">
        <v>13</v>
      </c>
      <c r="C442">
        <f>IF(B442="Seriennummererfassung",1,0)</f>
        <v>0</v>
      </c>
      <c r="D442">
        <v>1</v>
      </c>
      <c r="E442" s="1">
        <v>109</v>
      </c>
      <c r="F442">
        <f>COUNTIFS(A:A,A442,C:C,1)</f>
        <v>0</v>
      </c>
      <c r="G442" t="b">
        <f>IF(B442="Seriennummererfassung",IF(D442&lt;8,"Kategorie 1",IF(D442&lt;21,"Kategorie 2",IF(D442&lt;31,"Kategorie 3",IF(D442&gt;30,"Kategorie 4","")))))</f>
        <v>0</v>
      </c>
    </row>
    <row r="443" spans="1:7" x14ac:dyDescent="0.35">
      <c r="A443" t="s">
        <v>82</v>
      </c>
      <c r="B443" t="s">
        <v>8</v>
      </c>
      <c r="C443">
        <f>IF(B443="Seriennummererfassung",1,0)</f>
        <v>0</v>
      </c>
      <c r="D443">
        <v>1</v>
      </c>
      <c r="E443" s="1">
        <v>24.3</v>
      </c>
      <c r="F443">
        <f>COUNTIFS(A:A,A443,C:C,1)</f>
        <v>0</v>
      </c>
      <c r="G443" t="b">
        <f>IF(B443="Seriennummererfassung",IF(D443&lt;8,"Kategorie 1",IF(D443&lt;21,"Kategorie 2",IF(D443&lt;31,"Kategorie 3",IF(D443&gt;30,"Kategorie 4","")))))</f>
        <v>0</v>
      </c>
    </row>
    <row r="444" spans="1:7" x14ac:dyDescent="0.35">
      <c r="A444" t="s">
        <v>82</v>
      </c>
      <c r="B444" t="s">
        <v>14</v>
      </c>
      <c r="C444">
        <f>IF(B444="Seriennummererfassung",1,0)</f>
        <v>0</v>
      </c>
      <c r="D444">
        <v>1</v>
      </c>
      <c r="E444" s="1">
        <v>4.17</v>
      </c>
      <c r="F444">
        <f>COUNTIFS(A:A,A444,C:C,1)</f>
        <v>0</v>
      </c>
      <c r="G444" t="b">
        <f>IF(B444="Seriennummererfassung",IF(D444&lt;8,"Kategorie 1",IF(D444&lt;21,"Kategorie 2",IF(D444&lt;31,"Kategorie 3",IF(D444&gt;30,"Kategorie 4","")))))</f>
        <v>0</v>
      </c>
    </row>
    <row r="445" spans="1:7" x14ac:dyDescent="0.35">
      <c r="A445" t="s">
        <v>82</v>
      </c>
      <c r="B445" t="s">
        <v>15</v>
      </c>
      <c r="C445">
        <f>IF(B445="Seriennummererfassung",1,0)</f>
        <v>0</v>
      </c>
      <c r="D445">
        <v>1</v>
      </c>
      <c r="E445" s="1">
        <v>9.5</v>
      </c>
      <c r="F445">
        <f>COUNTIFS(A:A,A445,C:C,1)</f>
        <v>0</v>
      </c>
      <c r="G445" t="b">
        <f>IF(B445="Seriennummererfassung",IF(D445&lt;8,"Kategorie 1",IF(D445&lt;21,"Kategorie 2",IF(D445&lt;31,"Kategorie 3",IF(D445&gt;30,"Kategorie 4","")))))</f>
        <v>0</v>
      </c>
    </row>
    <row r="446" spans="1:7" x14ac:dyDescent="0.35">
      <c r="A446" t="s">
        <v>83</v>
      </c>
      <c r="B446" t="s">
        <v>16</v>
      </c>
      <c r="C446">
        <f>IF(B446="Seriennummererfassung",1,0)</f>
        <v>1</v>
      </c>
      <c r="D446">
        <v>18</v>
      </c>
      <c r="E446" s="1">
        <v>5.4</v>
      </c>
      <c r="F446">
        <f>COUNTIFS(A:A,A446,C:C,1)</f>
        <v>1</v>
      </c>
      <c r="G446" t="str">
        <f>IF(B446="Seriennummererfassung",IF(D446&lt;8,"Kategorie 1",IF(D446&lt;21,"Kategorie 2",IF(D446&lt;31,"Kategorie 3",IF(D446&gt;30,"Kategorie 4","")))))</f>
        <v>Kategorie 2</v>
      </c>
    </row>
    <row r="447" spans="1:7" x14ac:dyDescent="0.35">
      <c r="A447" t="s">
        <v>83</v>
      </c>
      <c r="B447" t="s">
        <v>7</v>
      </c>
      <c r="C447">
        <f>IF(B447="Seriennummererfassung",1,0)</f>
        <v>0</v>
      </c>
      <c r="D447">
        <v>1</v>
      </c>
      <c r="E447" s="1">
        <v>9.5</v>
      </c>
      <c r="F447">
        <f>COUNTIFS(A:A,A447,C:C,1)</f>
        <v>1</v>
      </c>
      <c r="G447" t="b">
        <f>IF(B447="Seriennummererfassung",IF(D447&lt;8,"Kategorie 1",IF(D447&lt;21,"Kategorie 2",IF(D447&lt;31,"Kategorie 3",IF(D447&gt;30,"Kategorie 4","")))))</f>
        <v>0</v>
      </c>
    </row>
    <row r="448" spans="1:7" x14ac:dyDescent="0.35">
      <c r="A448" t="s">
        <v>83</v>
      </c>
      <c r="B448" t="s">
        <v>13</v>
      </c>
      <c r="C448">
        <f>IF(B448="Seriennummererfassung",1,0)</f>
        <v>0</v>
      </c>
      <c r="D448">
        <v>1</v>
      </c>
      <c r="E448" s="1">
        <v>219</v>
      </c>
      <c r="F448">
        <f>COUNTIFS(A:A,A448,C:C,1)</f>
        <v>1</v>
      </c>
      <c r="G448" t="b">
        <f>IF(B448="Seriennummererfassung",IF(D448&lt;8,"Kategorie 1",IF(D448&lt;21,"Kategorie 2",IF(D448&lt;31,"Kategorie 3",IF(D448&gt;30,"Kategorie 4","")))))</f>
        <v>0</v>
      </c>
    </row>
    <row r="449" spans="1:7" x14ac:dyDescent="0.35">
      <c r="A449" t="s">
        <v>83</v>
      </c>
      <c r="B449" t="s">
        <v>14</v>
      </c>
      <c r="C449">
        <f>IF(B449="Seriennummererfassung",1,0)</f>
        <v>0</v>
      </c>
      <c r="D449">
        <v>1</v>
      </c>
      <c r="E449" s="1">
        <v>15.34</v>
      </c>
      <c r="F449">
        <f>COUNTIFS(A:A,A449,C:C,1)</f>
        <v>1</v>
      </c>
      <c r="G449" t="b">
        <f>IF(B449="Seriennummererfassung",IF(D449&lt;8,"Kategorie 1",IF(D449&lt;21,"Kategorie 2",IF(D449&lt;31,"Kategorie 3",IF(D449&gt;30,"Kategorie 4","")))))</f>
        <v>0</v>
      </c>
    </row>
    <row r="450" spans="1:7" x14ac:dyDescent="0.35">
      <c r="A450" t="s">
        <v>83</v>
      </c>
      <c r="B450" t="s">
        <v>15</v>
      </c>
      <c r="C450">
        <f>IF(B450="Seriennummererfassung",1,0)</f>
        <v>0</v>
      </c>
      <c r="D450">
        <v>1</v>
      </c>
      <c r="E450" s="1">
        <v>9.5</v>
      </c>
      <c r="F450">
        <f>COUNTIFS(A:A,A450,C:C,1)</f>
        <v>1</v>
      </c>
      <c r="G450" t="b">
        <f>IF(B450="Seriennummererfassung",IF(D450&lt;8,"Kategorie 1",IF(D450&lt;21,"Kategorie 2",IF(D450&lt;31,"Kategorie 3",IF(D450&gt;30,"Kategorie 4","")))))</f>
        <v>0</v>
      </c>
    </row>
    <row r="451" spans="1:7" x14ac:dyDescent="0.35">
      <c r="A451" t="s">
        <v>83</v>
      </c>
      <c r="B451" t="s">
        <v>17</v>
      </c>
      <c r="C451">
        <f>IF(B451="Seriennummererfassung",1,0)</f>
        <v>0</v>
      </c>
      <c r="D451">
        <v>18</v>
      </c>
      <c r="E451" s="1">
        <v>147.15</v>
      </c>
      <c r="F451">
        <f>COUNTIFS(A:A,A451,C:C,1)</f>
        <v>1</v>
      </c>
      <c r="G451" t="b">
        <f>IF(B451="Seriennummererfassung",IF(D451&lt;8,"Kategorie 1",IF(D451&lt;21,"Kategorie 2",IF(D451&lt;31,"Kategorie 3",IF(D451&gt;30,"Kategorie 4","")))))</f>
        <v>0</v>
      </c>
    </row>
    <row r="452" spans="1:7" x14ac:dyDescent="0.35">
      <c r="A452" t="s">
        <v>84</v>
      </c>
      <c r="B452" t="s">
        <v>7</v>
      </c>
      <c r="C452">
        <f>IF(B452="Seriennummererfassung",1,0)</f>
        <v>0</v>
      </c>
      <c r="D452">
        <v>1</v>
      </c>
      <c r="E452" s="1">
        <v>9.5</v>
      </c>
      <c r="F452">
        <f>COUNTIFS(A:A,A452,C:C,1)</f>
        <v>0</v>
      </c>
      <c r="G452" t="b">
        <f>IF(B452="Seriennummererfassung",IF(D452&lt;8,"Kategorie 1",IF(D452&lt;21,"Kategorie 2",IF(D452&lt;31,"Kategorie 3",IF(D452&gt;30,"Kategorie 4","")))))</f>
        <v>0</v>
      </c>
    </row>
    <row r="453" spans="1:7" x14ac:dyDescent="0.35">
      <c r="A453" t="s">
        <v>84</v>
      </c>
      <c r="B453" t="s">
        <v>13</v>
      </c>
      <c r="C453">
        <f>IF(B453="Seriennummererfassung",1,0)</f>
        <v>0</v>
      </c>
      <c r="D453">
        <v>1</v>
      </c>
      <c r="E453" s="1">
        <v>6.79</v>
      </c>
      <c r="F453">
        <f>COUNTIFS(A:A,A453,C:C,1)</f>
        <v>0</v>
      </c>
      <c r="G453" t="b">
        <f>IF(B453="Seriennummererfassung",IF(D453&lt;8,"Kategorie 1",IF(D453&lt;21,"Kategorie 2",IF(D453&lt;31,"Kategorie 3",IF(D453&gt;30,"Kategorie 4","")))))</f>
        <v>0</v>
      </c>
    </row>
    <row r="454" spans="1:7" x14ac:dyDescent="0.35">
      <c r="A454" t="s">
        <v>85</v>
      </c>
      <c r="B454" t="s">
        <v>7</v>
      </c>
      <c r="C454">
        <f>IF(B454="Seriennummererfassung",1,0)</f>
        <v>0</v>
      </c>
      <c r="D454">
        <v>1</v>
      </c>
      <c r="E454" s="1">
        <v>9.5</v>
      </c>
      <c r="F454">
        <f>COUNTIFS(A:A,A454,C:C,1)</f>
        <v>0</v>
      </c>
      <c r="G454" t="b">
        <f>IF(B454="Seriennummererfassung",IF(D454&lt;8,"Kategorie 1",IF(D454&lt;21,"Kategorie 2",IF(D454&lt;31,"Kategorie 3",IF(D454&gt;30,"Kategorie 4","")))))</f>
        <v>0</v>
      </c>
    </row>
    <row r="455" spans="1:7" x14ac:dyDescent="0.35">
      <c r="A455" t="s">
        <v>85</v>
      </c>
      <c r="B455" t="s">
        <v>13</v>
      </c>
      <c r="C455">
        <f>IF(B455="Seriennummererfassung",1,0)</f>
        <v>0</v>
      </c>
      <c r="D455">
        <v>1</v>
      </c>
      <c r="E455" s="1">
        <v>6.79</v>
      </c>
      <c r="F455">
        <f>COUNTIFS(A:A,A455,C:C,1)</f>
        <v>0</v>
      </c>
      <c r="G455" t="b">
        <f>IF(B455="Seriennummererfassung",IF(D455&lt;8,"Kategorie 1",IF(D455&lt;21,"Kategorie 2",IF(D455&lt;31,"Kategorie 3",IF(D455&gt;30,"Kategorie 4","")))))</f>
        <v>0</v>
      </c>
    </row>
    <row r="456" spans="1:7" x14ac:dyDescent="0.35">
      <c r="A456" t="s">
        <v>86</v>
      </c>
      <c r="B456" t="s">
        <v>16</v>
      </c>
      <c r="C456">
        <f>IF(B456="Seriennummererfassung",1,0)</f>
        <v>1</v>
      </c>
      <c r="D456">
        <v>20</v>
      </c>
      <c r="E456" s="1">
        <v>6</v>
      </c>
      <c r="F456">
        <f>COUNTIFS(A:A,A456,C:C,1)</f>
        <v>1</v>
      </c>
      <c r="G456" t="str">
        <f>IF(B456="Seriennummererfassung",IF(D456&lt;8,"Kategorie 1",IF(D456&lt;21,"Kategorie 2",IF(D456&lt;31,"Kategorie 3",IF(D456&gt;30,"Kategorie 4","")))))</f>
        <v>Kategorie 2</v>
      </c>
    </row>
    <row r="457" spans="1:7" x14ac:dyDescent="0.35">
      <c r="A457" t="s">
        <v>86</v>
      </c>
      <c r="B457" t="s">
        <v>7</v>
      </c>
      <c r="C457">
        <f>IF(B457="Seriennummererfassung",1,0)</f>
        <v>0</v>
      </c>
      <c r="D457">
        <v>1</v>
      </c>
      <c r="E457" s="1">
        <v>9.5</v>
      </c>
      <c r="F457">
        <f>COUNTIFS(A:A,A457,C:C,1)</f>
        <v>1</v>
      </c>
      <c r="G457" t="b">
        <f>IF(B457="Seriennummererfassung",IF(D457&lt;8,"Kategorie 1",IF(D457&lt;21,"Kategorie 2",IF(D457&lt;31,"Kategorie 3",IF(D457&gt;30,"Kategorie 4","")))))</f>
        <v>0</v>
      </c>
    </row>
    <row r="458" spans="1:7" x14ac:dyDescent="0.35">
      <c r="A458" t="s">
        <v>86</v>
      </c>
      <c r="B458" t="s">
        <v>13</v>
      </c>
      <c r="C458">
        <f>IF(B458="Seriennummererfassung",1,0)</f>
        <v>0</v>
      </c>
      <c r="D458">
        <v>1</v>
      </c>
      <c r="E458" s="1">
        <v>219</v>
      </c>
      <c r="F458">
        <f>COUNTIFS(A:A,A458,C:C,1)</f>
        <v>1</v>
      </c>
      <c r="G458" t="b">
        <f>IF(B458="Seriennummererfassung",IF(D458&lt;8,"Kategorie 1",IF(D458&lt;21,"Kategorie 2",IF(D458&lt;31,"Kategorie 3",IF(D458&gt;30,"Kategorie 4","")))))</f>
        <v>0</v>
      </c>
    </row>
    <row r="459" spans="1:7" x14ac:dyDescent="0.35">
      <c r="A459" t="s">
        <v>86</v>
      </c>
      <c r="B459" t="s">
        <v>15</v>
      </c>
      <c r="C459">
        <f>IF(B459="Seriennummererfassung",1,0)</f>
        <v>0</v>
      </c>
      <c r="D459">
        <v>1</v>
      </c>
      <c r="E459" s="1">
        <v>9.5</v>
      </c>
      <c r="F459">
        <f>COUNTIFS(A:A,A459,C:C,1)</f>
        <v>1</v>
      </c>
      <c r="G459" t="b">
        <f>IF(B459="Seriennummererfassung",IF(D459&lt;8,"Kategorie 1",IF(D459&lt;21,"Kategorie 2",IF(D459&lt;31,"Kategorie 3",IF(D459&gt;30,"Kategorie 4","")))))</f>
        <v>0</v>
      </c>
    </row>
    <row r="460" spans="1:7" x14ac:dyDescent="0.35">
      <c r="A460" t="s">
        <v>86</v>
      </c>
      <c r="B460" t="s">
        <v>14</v>
      </c>
      <c r="C460">
        <f>IF(B460="Seriennummererfassung",1,0)</f>
        <v>0</v>
      </c>
      <c r="D460">
        <v>0</v>
      </c>
      <c r="E460" s="1">
        <v>18.559999999999999</v>
      </c>
      <c r="F460">
        <f>COUNTIFS(A:A,A460,C:C,1)</f>
        <v>1</v>
      </c>
      <c r="G460" t="b">
        <f>IF(B460="Seriennummererfassung",IF(D460&lt;8,"Kategorie 1",IF(D460&lt;21,"Kategorie 2",IF(D460&lt;31,"Kategorie 3",IF(D460&gt;30,"Kategorie 4","")))))</f>
        <v>0</v>
      </c>
    </row>
    <row r="461" spans="1:7" x14ac:dyDescent="0.35">
      <c r="A461" t="s">
        <v>86</v>
      </c>
      <c r="B461" t="s">
        <v>29</v>
      </c>
      <c r="C461">
        <f>IF(B461="Seriennummererfassung",1,0)</f>
        <v>0</v>
      </c>
      <c r="D461">
        <v>20</v>
      </c>
      <c r="E461" s="1">
        <v>108</v>
      </c>
      <c r="F461">
        <f>COUNTIFS(A:A,A461,C:C,1)</f>
        <v>1</v>
      </c>
      <c r="G461" t="b">
        <f>IF(B461="Seriennummererfassung",IF(D461&lt;8,"Kategorie 1",IF(D461&lt;21,"Kategorie 2",IF(D461&lt;31,"Kategorie 3",IF(D461&gt;30,"Kategorie 4","")))))</f>
        <v>0</v>
      </c>
    </row>
    <row r="462" spans="1:7" x14ac:dyDescent="0.35">
      <c r="A462" t="s">
        <v>87</v>
      </c>
      <c r="B462" t="s">
        <v>16</v>
      </c>
      <c r="C462">
        <f>IF(B462="Seriennummererfassung",1,0)</f>
        <v>1</v>
      </c>
      <c r="D462">
        <v>18</v>
      </c>
      <c r="E462" s="1">
        <v>5.4</v>
      </c>
      <c r="F462">
        <f>COUNTIFS(A:A,A462,C:C,1)</f>
        <v>1</v>
      </c>
      <c r="G462" t="str">
        <f>IF(B462="Seriennummererfassung",IF(D462&lt;8,"Kategorie 1",IF(D462&lt;21,"Kategorie 2",IF(D462&lt;31,"Kategorie 3",IF(D462&gt;30,"Kategorie 4","")))))</f>
        <v>Kategorie 2</v>
      </c>
    </row>
    <row r="463" spans="1:7" x14ac:dyDescent="0.35">
      <c r="A463" t="s">
        <v>87</v>
      </c>
      <c r="B463" t="s">
        <v>7</v>
      </c>
      <c r="C463">
        <f>IF(B463="Seriennummererfassung",1,0)</f>
        <v>0</v>
      </c>
      <c r="D463">
        <v>1</v>
      </c>
      <c r="E463" s="1">
        <v>9.5</v>
      </c>
      <c r="F463">
        <f>COUNTIFS(A:A,A463,C:C,1)</f>
        <v>1</v>
      </c>
      <c r="G463" t="b">
        <f>IF(B463="Seriennummererfassung",IF(D463&lt;8,"Kategorie 1",IF(D463&lt;21,"Kategorie 2",IF(D463&lt;31,"Kategorie 3",IF(D463&gt;30,"Kategorie 4","")))))</f>
        <v>0</v>
      </c>
    </row>
    <row r="464" spans="1:7" x14ac:dyDescent="0.35">
      <c r="A464" t="s">
        <v>87</v>
      </c>
      <c r="B464" t="s">
        <v>11</v>
      </c>
      <c r="C464">
        <f>IF(B464="Seriennummererfassung",1,0)</f>
        <v>0</v>
      </c>
      <c r="D464">
        <v>1</v>
      </c>
      <c r="E464" s="1">
        <v>5.5</v>
      </c>
      <c r="F464">
        <f>COUNTIFS(A:A,A464,C:C,1)</f>
        <v>1</v>
      </c>
      <c r="G464" t="b">
        <f>IF(B464="Seriennummererfassung",IF(D464&lt;8,"Kategorie 1",IF(D464&lt;21,"Kategorie 2",IF(D464&lt;31,"Kategorie 3",IF(D464&gt;30,"Kategorie 4","")))))</f>
        <v>0</v>
      </c>
    </row>
    <row r="465" spans="1:7" x14ac:dyDescent="0.35">
      <c r="A465" t="s">
        <v>87</v>
      </c>
      <c r="B465" t="s">
        <v>12</v>
      </c>
      <c r="C465">
        <f>IF(B465="Seriennummererfassung",1,0)</f>
        <v>0</v>
      </c>
      <c r="D465">
        <v>1</v>
      </c>
      <c r="E465" s="1">
        <v>23.22</v>
      </c>
      <c r="F465">
        <f>COUNTIFS(A:A,A465,C:C,1)</f>
        <v>1</v>
      </c>
      <c r="G465" t="b">
        <f>IF(B465="Seriennummererfassung",IF(D465&lt;8,"Kategorie 1",IF(D465&lt;21,"Kategorie 2",IF(D465&lt;31,"Kategorie 3",IF(D465&gt;30,"Kategorie 4","")))))</f>
        <v>0</v>
      </c>
    </row>
    <row r="466" spans="1:7" x14ac:dyDescent="0.35">
      <c r="A466" t="s">
        <v>87</v>
      </c>
      <c r="B466" t="s">
        <v>13</v>
      </c>
      <c r="C466">
        <f>IF(B466="Seriennummererfassung",1,0)</f>
        <v>0</v>
      </c>
      <c r="D466">
        <v>1</v>
      </c>
      <c r="E466" s="1">
        <v>328</v>
      </c>
      <c r="F466">
        <f>COUNTIFS(A:A,A466,C:C,1)</f>
        <v>1</v>
      </c>
      <c r="G466" t="b">
        <f>IF(B466="Seriennummererfassung",IF(D466&lt;8,"Kategorie 1",IF(D466&lt;21,"Kategorie 2",IF(D466&lt;31,"Kategorie 3",IF(D466&gt;30,"Kategorie 4","")))))</f>
        <v>0</v>
      </c>
    </row>
    <row r="467" spans="1:7" x14ac:dyDescent="0.35">
      <c r="A467" t="s">
        <v>87</v>
      </c>
      <c r="B467" t="s">
        <v>8</v>
      </c>
      <c r="C467">
        <f>IF(B467="Seriennummererfassung",1,0)</f>
        <v>0</v>
      </c>
      <c r="D467">
        <v>1</v>
      </c>
      <c r="E467" s="1">
        <v>24.3</v>
      </c>
      <c r="F467">
        <f>COUNTIFS(A:A,A467,C:C,1)</f>
        <v>1</v>
      </c>
      <c r="G467" t="b">
        <f>IF(B467="Seriennummererfassung",IF(D467&lt;8,"Kategorie 1",IF(D467&lt;21,"Kategorie 2",IF(D467&lt;31,"Kategorie 3",IF(D467&gt;30,"Kategorie 4","")))))</f>
        <v>0</v>
      </c>
    </row>
    <row r="468" spans="1:7" x14ac:dyDescent="0.35">
      <c r="A468" t="s">
        <v>87</v>
      </c>
      <c r="B468" t="s">
        <v>14</v>
      </c>
      <c r="C468">
        <f>IF(B468="Seriennummererfassung",1,0)</f>
        <v>0</v>
      </c>
      <c r="D468">
        <v>1</v>
      </c>
      <c r="E468" s="1">
        <v>21.8</v>
      </c>
      <c r="F468">
        <f>COUNTIFS(A:A,A468,C:C,1)</f>
        <v>1</v>
      </c>
      <c r="G468" t="b">
        <f>IF(B468="Seriennummererfassung",IF(D468&lt;8,"Kategorie 1",IF(D468&lt;21,"Kategorie 2",IF(D468&lt;31,"Kategorie 3",IF(D468&gt;30,"Kategorie 4","")))))</f>
        <v>0</v>
      </c>
    </row>
    <row r="469" spans="1:7" x14ac:dyDescent="0.35">
      <c r="A469" t="s">
        <v>87</v>
      </c>
      <c r="B469" t="s">
        <v>15</v>
      </c>
      <c r="C469">
        <f>IF(B469="Seriennummererfassung",1,0)</f>
        <v>0</v>
      </c>
      <c r="D469">
        <v>1</v>
      </c>
      <c r="E469" s="1">
        <v>15.03</v>
      </c>
      <c r="F469">
        <f>COUNTIFS(A:A,A469,C:C,1)</f>
        <v>1</v>
      </c>
      <c r="G469" t="b">
        <f>IF(B469="Seriennummererfassung",IF(D469&lt;8,"Kategorie 1",IF(D469&lt;21,"Kategorie 2",IF(D469&lt;31,"Kategorie 3",IF(D469&gt;30,"Kategorie 4","")))))</f>
        <v>0</v>
      </c>
    </row>
    <row r="470" spans="1:7" x14ac:dyDescent="0.35">
      <c r="A470" t="s">
        <v>87</v>
      </c>
      <c r="B470" t="s">
        <v>17</v>
      </c>
      <c r="C470">
        <f>IF(B470="Seriennummererfassung",1,0)</f>
        <v>0</v>
      </c>
      <c r="D470">
        <v>18</v>
      </c>
      <c r="E470" s="1">
        <v>147.15</v>
      </c>
      <c r="F470">
        <f>COUNTIFS(A:A,A470,C:C,1)</f>
        <v>1</v>
      </c>
      <c r="G470" t="b">
        <f>IF(B470="Seriennummererfassung",IF(D470&lt;8,"Kategorie 1",IF(D470&lt;21,"Kategorie 2",IF(D470&lt;31,"Kategorie 3",IF(D470&gt;30,"Kategorie 4","")))))</f>
        <v>0</v>
      </c>
    </row>
    <row r="471" spans="1:7" x14ac:dyDescent="0.35">
      <c r="A471" t="s">
        <v>88</v>
      </c>
      <c r="B471" t="s">
        <v>16</v>
      </c>
      <c r="C471">
        <f>IF(B471="Seriennummererfassung",1,0)</f>
        <v>1</v>
      </c>
      <c r="D471">
        <v>24</v>
      </c>
      <c r="E471" s="1">
        <v>7.2</v>
      </c>
      <c r="F471">
        <f>COUNTIFS(A:A,A471,C:C,1)</f>
        <v>1</v>
      </c>
      <c r="G471" t="str">
        <f>IF(B471="Seriennummererfassung",IF(D471&lt;8,"Kategorie 1",IF(D471&lt;21,"Kategorie 2",IF(D471&lt;31,"Kategorie 3",IF(D471&gt;30,"Kategorie 4","")))))</f>
        <v>Kategorie 3</v>
      </c>
    </row>
    <row r="472" spans="1:7" x14ac:dyDescent="0.35">
      <c r="A472" t="s">
        <v>88</v>
      </c>
      <c r="B472" t="s">
        <v>7</v>
      </c>
      <c r="C472">
        <f>IF(B472="Seriennummererfassung",1,0)</f>
        <v>0</v>
      </c>
      <c r="D472">
        <v>1</v>
      </c>
      <c r="E472" s="1">
        <v>9.5</v>
      </c>
      <c r="F472">
        <f>COUNTIFS(A:A,A472,C:C,1)</f>
        <v>1</v>
      </c>
      <c r="G472" t="b">
        <f>IF(B472="Seriennummererfassung",IF(D472&lt;8,"Kategorie 1",IF(D472&lt;21,"Kategorie 2",IF(D472&lt;31,"Kategorie 3",IF(D472&gt;30,"Kategorie 4","")))))</f>
        <v>0</v>
      </c>
    </row>
    <row r="473" spans="1:7" x14ac:dyDescent="0.35">
      <c r="A473" t="s">
        <v>88</v>
      </c>
      <c r="B473" t="s">
        <v>13</v>
      </c>
      <c r="C473">
        <f>IF(B473="Seriennummererfassung",1,0)</f>
        <v>0</v>
      </c>
      <c r="D473">
        <v>1</v>
      </c>
      <c r="E473" s="1">
        <v>438</v>
      </c>
      <c r="F473">
        <f>COUNTIFS(A:A,A473,C:C,1)</f>
        <v>1</v>
      </c>
      <c r="G473" t="b">
        <f>IF(B473="Seriennummererfassung",IF(D473&lt;8,"Kategorie 1",IF(D473&lt;21,"Kategorie 2",IF(D473&lt;31,"Kategorie 3",IF(D473&gt;30,"Kategorie 4","")))))</f>
        <v>0</v>
      </c>
    </row>
    <row r="474" spans="1:7" x14ac:dyDescent="0.35">
      <c r="A474" t="s">
        <v>88</v>
      </c>
      <c r="B474" t="s">
        <v>14</v>
      </c>
      <c r="C474">
        <f>IF(B474="Seriennummererfassung",1,0)</f>
        <v>0</v>
      </c>
      <c r="D474">
        <v>1</v>
      </c>
      <c r="E474" s="1">
        <v>15.2</v>
      </c>
      <c r="F474">
        <f>COUNTIFS(A:A,A474,C:C,1)</f>
        <v>1</v>
      </c>
      <c r="G474" t="b">
        <f>IF(B474="Seriennummererfassung",IF(D474&lt;8,"Kategorie 1",IF(D474&lt;21,"Kategorie 2",IF(D474&lt;31,"Kategorie 3",IF(D474&gt;30,"Kategorie 4","")))))</f>
        <v>0</v>
      </c>
    </row>
    <row r="475" spans="1:7" x14ac:dyDescent="0.35">
      <c r="A475" t="s">
        <v>88</v>
      </c>
      <c r="B475" t="s">
        <v>15</v>
      </c>
      <c r="C475">
        <f>IF(B475="Seriennummererfassung",1,0)</f>
        <v>0</v>
      </c>
      <c r="D475">
        <v>1</v>
      </c>
      <c r="E475" s="1">
        <v>9.5</v>
      </c>
      <c r="F475">
        <f>COUNTIFS(A:A,A475,C:C,1)</f>
        <v>1</v>
      </c>
      <c r="G475" t="b">
        <f>IF(B475="Seriennummererfassung",IF(D475&lt;8,"Kategorie 1",IF(D475&lt;21,"Kategorie 2",IF(D475&lt;31,"Kategorie 3",IF(D475&gt;30,"Kategorie 4","")))))</f>
        <v>0</v>
      </c>
    </row>
    <row r="476" spans="1:7" x14ac:dyDescent="0.35">
      <c r="A476" t="s">
        <v>88</v>
      </c>
      <c r="B476" t="s">
        <v>29</v>
      </c>
      <c r="C476">
        <f>IF(B476="Seriennummererfassung",1,0)</f>
        <v>0</v>
      </c>
      <c r="D476">
        <v>24</v>
      </c>
      <c r="E476" s="1">
        <v>118.8</v>
      </c>
      <c r="F476">
        <f>COUNTIFS(A:A,A476,C:C,1)</f>
        <v>1</v>
      </c>
      <c r="G476" t="b">
        <f>IF(B476="Seriennummererfassung",IF(D476&lt;8,"Kategorie 1",IF(D476&lt;21,"Kategorie 2",IF(D476&lt;31,"Kategorie 3",IF(D476&gt;30,"Kategorie 4","")))))</f>
        <v>0</v>
      </c>
    </row>
    <row r="477" spans="1:7" x14ac:dyDescent="0.35">
      <c r="A477" t="s">
        <v>89</v>
      </c>
      <c r="B477" t="s">
        <v>16</v>
      </c>
      <c r="C477">
        <f>IF(B477="Seriennummererfassung",1,0)</f>
        <v>1</v>
      </c>
      <c r="D477">
        <v>19</v>
      </c>
      <c r="E477" s="1">
        <v>5.7</v>
      </c>
      <c r="F477">
        <f>COUNTIFS(A:A,A477,C:C,1)</f>
        <v>1</v>
      </c>
      <c r="G477" t="str">
        <f>IF(B477="Seriennummererfassung",IF(D477&lt;8,"Kategorie 1",IF(D477&lt;21,"Kategorie 2",IF(D477&lt;31,"Kategorie 3",IF(D477&gt;30,"Kategorie 4","")))))</f>
        <v>Kategorie 2</v>
      </c>
    </row>
    <row r="478" spans="1:7" x14ac:dyDescent="0.35">
      <c r="A478" t="s">
        <v>89</v>
      </c>
      <c r="B478" t="s">
        <v>7</v>
      </c>
      <c r="C478">
        <f>IF(B478="Seriennummererfassung",1,0)</f>
        <v>0</v>
      </c>
      <c r="D478">
        <v>1</v>
      </c>
      <c r="E478" s="1">
        <v>9.5</v>
      </c>
      <c r="F478">
        <f>COUNTIFS(A:A,A478,C:C,1)</f>
        <v>1</v>
      </c>
      <c r="G478" t="b">
        <f>IF(B478="Seriennummererfassung",IF(D478&lt;8,"Kategorie 1",IF(D478&lt;21,"Kategorie 2",IF(D478&lt;31,"Kategorie 3",IF(D478&gt;30,"Kategorie 4","")))))</f>
        <v>0</v>
      </c>
    </row>
    <row r="479" spans="1:7" x14ac:dyDescent="0.35">
      <c r="A479" t="s">
        <v>89</v>
      </c>
      <c r="B479" t="s">
        <v>13</v>
      </c>
      <c r="C479">
        <f>IF(B479="Seriennummererfassung",1,0)</f>
        <v>0</v>
      </c>
      <c r="D479">
        <v>1</v>
      </c>
      <c r="E479" s="1">
        <v>219</v>
      </c>
      <c r="F479">
        <f>COUNTIFS(A:A,A479,C:C,1)</f>
        <v>1</v>
      </c>
      <c r="G479" t="b">
        <f>IF(B479="Seriennummererfassung",IF(D479&lt;8,"Kategorie 1",IF(D479&lt;21,"Kategorie 2",IF(D479&lt;31,"Kategorie 3",IF(D479&gt;30,"Kategorie 4","")))))</f>
        <v>0</v>
      </c>
    </row>
    <row r="480" spans="1:7" x14ac:dyDescent="0.35">
      <c r="A480" t="s">
        <v>89</v>
      </c>
      <c r="B480" t="s">
        <v>14</v>
      </c>
      <c r="C480">
        <f>IF(B480="Seriennummererfassung",1,0)</f>
        <v>0</v>
      </c>
      <c r="D480">
        <v>1</v>
      </c>
      <c r="E480" s="1">
        <v>15.76</v>
      </c>
      <c r="F480">
        <f>COUNTIFS(A:A,A480,C:C,1)</f>
        <v>1</v>
      </c>
      <c r="G480" t="b">
        <f>IF(B480="Seriennummererfassung",IF(D480&lt;8,"Kategorie 1",IF(D480&lt;21,"Kategorie 2",IF(D480&lt;31,"Kategorie 3",IF(D480&gt;30,"Kategorie 4","")))))</f>
        <v>0</v>
      </c>
    </row>
    <row r="481" spans="1:7" x14ac:dyDescent="0.35">
      <c r="A481" t="s">
        <v>89</v>
      </c>
      <c r="B481" t="s">
        <v>15</v>
      </c>
      <c r="C481">
        <f>IF(B481="Seriennummererfassung",1,0)</f>
        <v>0</v>
      </c>
      <c r="D481">
        <v>1</v>
      </c>
      <c r="E481" s="1">
        <v>9.5</v>
      </c>
      <c r="F481">
        <f>COUNTIFS(A:A,A481,C:C,1)</f>
        <v>1</v>
      </c>
      <c r="G481" t="b">
        <f>IF(B481="Seriennummererfassung",IF(D481&lt;8,"Kategorie 1",IF(D481&lt;21,"Kategorie 2",IF(D481&lt;31,"Kategorie 3",IF(D481&gt;30,"Kategorie 4","")))))</f>
        <v>0</v>
      </c>
    </row>
    <row r="482" spans="1:7" x14ac:dyDescent="0.35">
      <c r="A482" t="s">
        <v>89</v>
      </c>
      <c r="B482" t="s">
        <v>29</v>
      </c>
      <c r="C482">
        <f>IF(B482="Seriennummererfassung",1,0)</f>
        <v>0</v>
      </c>
      <c r="D482">
        <v>19</v>
      </c>
      <c r="E482" s="1">
        <v>108</v>
      </c>
      <c r="F482">
        <f>COUNTIFS(A:A,A482,C:C,1)</f>
        <v>1</v>
      </c>
      <c r="G482" t="b">
        <f>IF(B482="Seriennummererfassung",IF(D482&lt;8,"Kategorie 1",IF(D482&lt;21,"Kategorie 2",IF(D482&lt;31,"Kategorie 3",IF(D482&gt;30,"Kategorie 4","")))))</f>
        <v>0</v>
      </c>
    </row>
    <row r="483" spans="1:7" x14ac:dyDescent="0.35">
      <c r="A483" t="s">
        <v>90</v>
      </c>
      <c r="B483" t="s">
        <v>16</v>
      </c>
      <c r="C483">
        <f>IF(B483="Seriennummererfassung",1,0)</f>
        <v>1</v>
      </c>
      <c r="D483">
        <v>23</v>
      </c>
      <c r="E483" s="1">
        <v>6.9</v>
      </c>
      <c r="F483">
        <f>COUNTIFS(A:A,A483,C:C,1)</f>
        <v>1</v>
      </c>
      <c r="G483" t="str">
        <f>IF(B483="Seriennummererfassung",IF(D483&lt;8,"Kategorie 1",IF(D483&lt;21,"Kategorie 2",IF(D483&lt;31,"Kategorie 3",IF(D483&gt;30,"Kategorie 4","")))))</f>
        <v>Kategorie 3</v>
      </c>
    </row>
    <row r="484" spans="1:7" x14ac:dyDescent="0.35">
      <c r="A484" t="s">
        <v>90</v>
      </c>
      <c r="B484" t="s">
        <v>7</v>
      </c>
      <c r="C484">
        <f>IF(B484="Seriennummererfassung",1,0)</f>
        <v>0</v>
      </c>
      <c r="D484">
        <v>1</v>
      </c>
      <c r="E484" s="1">
        <v>9.5</v>
      </c>
      <c r="F484">
        <f>COUNTIFS(A:A,A484,C:C,1)</f>
        <v>1</v>
      </c>
      <c r="G484" t="b">
        <f>IF(B484="Seriennummererfassung",IF(D484&lt;8,"Kategorie 1",IF(D484&lt;21,"Kategorie 2",IF(D484&lt;31,"Kategorie 3",IF(D484&gt;30,"Kategorie 4","")))))</f>
        <v>0</v>
      </c>
    </row>
    <row r="485" spans="1:7" x14ac:dyDescent="0.35">
      <c r="A485" t="s">
        <v>90</v>
      </c>
      <c r="B485" t="s">
        <v>11</v>
      </c>
      <c r="C485">
        <f>IF(B485="Seriennummererfassung",1,0)</f>
        <v>0</v>
      </c>
      <c r="D485">
        <v>1</v>
      </c>
      <c r="E485" s="1">
        <v>5.5</v>
      </c>
      <c r="F485">
        <f>COUNTIFS(A:A,A485,C:C,1)</f>
        <v>1</v>
      </c>
      <c r="G485" t="b">
        <f>IF(B485="Seriennummererfassung",IF(D485&lt;8,"Kategorie 1",IF(D485&lt;21,"Kategorie 2",IF(D485&lt;31,"Kategorie 3",IF(D485&gt;30,"Kategorie 4","")))))</f>
        <v>0</v>
      </c>
    </row>
    <row r="486" spans="1:7" x14ac:dyDescent="0.35">
      <c r="A486" t="s">
        <v>90</v>
      </c>
      <c r="B486" t="s">
        <v>12</v>
      </c>
      <c r="C486">
        <f>IF(B486="Seriennummererfassung",1,0)</f>
        <v>0</v>
      </c>
      <c r="D486">
        <v>1</v>
      </c>
      <c r="E486" s="1">
        <v>23.22</v>
      </c>
      <c r="F486">
        <f>COUNTIFS(A:A,A486,C:C,1)</f>
        <v>1</v>
      </c>
      <c r="G486" t="b">
        <f>IF(B486="Seriennummererfassung",IF(D486&lt;8,"Kategorie 1",IF(D486&lt;21,"Kategorie 2",IF(D486&lt;31,"Kategorie 3",IF(D486&gt;30,"Kategorie 4","")))))</f>
        <v>0</v>
      </c>
    </row>
    <row r="487" spans="1:7" x14ac:dyDescent="0.35">
      <c r="A487" t="s">
        <v>90</v>
      </c>
      <c r="B487" t="s">
        <v>13</v>
      </c>
      <c r="C487">
        <f>IF(B487="Seriennummererfassung",1,0)</f>
        <v>0</v>
      </c>
      <c r="D487">
        <v>1</v>
      </c>
      <c r="E487" s="1">
        <v>547</v>
      </c>
      <c r="F487">
        <f>COUNTIFS(A:A,A487,C:C,1)</f>
        <v>1</v>
      </c>
      <c r="G487" t="b">
        <f>IF(B487="Seriennummererfassung",IF(D487&lt;8,"Kategorie 1",IF(D487&lt;21,"Kategorie 2",IF(D487&lt;31,"Kategorie 3",IF(D487&gt;30,"Kategorie 4","")))))</f>
        <v>0</v>
      </c>
    </row>
    <row r="488" spans="1:7" x14ac:dyDescent="0.35">
      <c r="A488" t="s">
        <v>90</v>
      </c>
      <c r="B488" t="s">
        <v>8</v>
      </c>
      <c r="C488">
        <f>IF(B488="Seriennummererfassung",1,0)</f>
        <v>0</v>
      </c>
      <c r="D488">
        <v>1</v>
      </c>
      <c r="E488" s="1">
        <v>24.3</v>
      </c>
      <c r="F488">
        <f>COUNTIFS(A:A,A488,C:C,1)</f>
        <v>1</v>
      </c>
      <c r="G488" t="b">
        <f>IF(B488="Seriennummererfassung",IF(D488&lt;8,"Kategorie 1",IF(D488&lt;21,"Kategorie 2",IF(D488&lt;31,"Kategorie 3",IF(D488&gt;30,"Kategorie 4","")))))</f>
        <v>0</v>
      </c>
    </row>
    <row r="489" spans="1:7" x14ac:dyDescent="0.35">
      <c r="A489" t="s">
        <v>90</v>
      </c>
      <c r="B489" t="s">
        <v>14</v>
      </c>
      <c r="C489">
        <f>IF(B489="Seriennummererfassung",1,0)</f>
        <v>0</v>
      </c>
      <c r="D489">
        <v>1</v>
      </c>
      <c r="E489" s="1">
        <v>25.03</v>
      </c>
      <c r="F489">
        <f>COUNTIFS(A:A,A489,C:C,1)</f>
        <v>1</v>
      </c>
      <c r="G489" t="b">
        <f>IF(B489="Seriennummererfassung",IF(D489&lt;8,"Kategorie 1",IF(D489&lt;21,"Kategorie 2",IF(D489&lt;31,"Kategorie 3",IF(D489&gt;30,"Kategorie 4","")))))</f>
        <v>0</v>
      </c>
    </row>
    <row r="490" spans="1:7" x14ac:dyDescent="0.35">
      <c r="A490" t="s">
        <v>90</v>
      </c>
      <c r="B490" t="s">
        <v>15</v>
      </c>
      <c r="C490">
        <f>IF(B490="Seriennummererfassung",1,0)</f>
        <v>0</v>
      </c>
      <c r="D490">
        <v>1</v>
      </c>
      <c r="E490" s="1">
        <v>16.13</v>
      </c>
      <c r="F490">
        <f>COUNTIFS(A:A,A490,C:C,1)</f>
        <v>1</v>
      </c>
      <c r="G490" t="b">
        <f>IF(B490="Seriennummererfassung",IF(D490&lt;8,"Kategorie 1",IF(D490&lt;21,"Kategorie 2",IF(D490&lt;31,"Kategorie 3",IF(D490&gt;30,"Kategorie 4","")))))</f>
        <v>0</v>
      </c>
    </row>
    <row r="491" spans="1:7" x14ac:dyDescent="0.35">
      <c r="A491" t="s">
        <v>90</v>
      </c>
      <c r="B491" t="s">
        <v>17</v>
      </c>
      <c r="C491">
        <f>IF(B491="Seriennummererfassung",1,0)</f>
        <v>0</v>
      </c>
      <c r="D491">
        <v>23</v>
      </c>
      <c r="E491" s="1">
        <v>197.1</v>
      </c>
      <c r="F491">
        <f>COUNTIFS(A:A,A491,C:C,1)</f>
        <v>1</v>
      </c>
      <c r="G491" t="b">
        <f>IF(B491="Seriennummererfassung",IF(D491&lt;8,"Kategorie 1",IF(D491&lt;21,"Kategorie 2",IF(D491&lt;31,"Kategorie 3",IF(D491&gt;30,"Kategorie 4","")))))</f>
        <v>0</v>
      </c>
    </row>
    <row r="492" spans="1:7" x14ac:dyDescent="0.35">
      <c r="A492" t="s">
        <v>91</v>
      </c>
      <c r="B492" t="s">
        <v>7</v>
      </c>
      <c r="C492">
        <f>IF(B492="Seriennummererfassung",1,0)</f>
        <v>0</v>
      </c>
      <c r="D492">
        <v>1</v>
      </c>
      <c r="E492" s="1">
        <v>9.5</v>
      </c>
      <c r="F492">
        <f>COUNTIFS(A:A,A492,C:C,1)</f>
        <v>0</v>
      </c>
      <c r="G492" t="b">
        <f>IF(B492="Seriennummererfassung",IF(D492&lt;8,"Kategorie 1",IF(D492&lt;21,"Kategorie 2",IF(D492&lt;31,"Kategorie 3",IF(D492&gt;30,"Kategorie 4","")))))</f>
        <v>0</v>
      </c>
    </row>
    <row r="493" spans="1:7" x14ac:dyDescent="0.35">
      <c r="A493" t="s">
        <v>92</v>
      </c>
      <c r="B493" t="s">
        <v>16</v>
      </c>
      <c r="C493">
        <f>IF(B493="Seriennummererfassung",1,0)</f>
        <v>1</v>
      </c>
      <c r="D493">
        <v>34</v>
      </c>
      <c r="E493" s="1">
        <v>10.199999999999999</v>
      </c>
      <c r="F493">
        <f>COUNTIFS(A:A,A493,C:C,1)</f>
        <v>1</v>
      </c>
      <c r="G493" t="str">
        <f>IF(B493="Seriennummererfassung",IF(D493&lt;8,"Kategorie 1",IF(D493&lt;21,"Kategorie 2",IF(D493&lt;31,"Kategorie 3",IF(D493&gt;30,"Kategorie 4","")))))</f>
        <v>Kategorie 4</v>
      </c>
    </row>
    <row r="494" spans="1:7" x14ac:dyDescent="0.35">
      <c r="A494" t="s">
        <v>92</v>
      </c>
      <c r="B494" t="s">
        <v>7</v>
      </c>
      <c r="C494">
        <f>IF(B494="Seriennummererfassung",1,0)</f>
        <v>0</v>
      </c>
      <c r="D494">
        <v>1</v>
      </c>
      <c r="E494" s="1">
        <v>9.5</v>
      </c>
      <c r="F494">
        <f>COUNTIFS(A:A,A494,C:C,1)</f>
        <v>1</v>
      </c>
      <c r="G494" t="b">
        <f>IF(B494="Seriennummererfassung",IF(D494&lt;8,"Kategorie 1",IF(D494&lt;21,"Kategorie 2",IF(D494&lt;31,"Kategorie 3",IF(D494&gt;30,"Kategorie 4","")))))</f>
        <v>0</v>
      </c>
    </row>
    <row r="495" spans="1:7" x14ac:dyDescent="0.35">
      <c r="A495" t="s">
        <v>92</v>
      </c>
      <c r="B495" t="s">
        <v>13</v>
      </c>
      <c r="C495">
        <f>IF(B495="Seriennummererfassung",1,0)</f>
        <v>0</v>
      </c>
      <c r="D495">
        <v>1</v>
      </c>
      <c r="E495" s="1">
        <v>328</v>
      </c>
      <c r="F495">
        <f>COUNTIFS(A:A,A495,C:C,1)</f>
        <v>1</v>
      </c>
      <c r="G495" t="b">
        <f>IF(B495="Seriennummererfassung",IF(D495&lt;8,"Kategorie 1",IF(D495&lt;21,"Kategorie 2",IF(D495&lt;31,"Kategorie 3",IF(D495&gt;30,"Kategorie 4","")))))</f>
        <v>0</v>
      </c>
    </row>
    <row r="496" spans="1:7" x14ac:dyDescent="0.35">
      <c r="A496" t="s">
        <v>92</v>
      </c>
      <c r="B496" t="s">
        <v>8</v>
      </c>
      <c r="C496">
        <f>IF(B496="Seriennummererfassung",1,0)</f>
        <v>0</v>
      </c>
      <c r="D496">
        <v>1</v>
      </c>
      <c r="E496" s="1">
        <v>24.3</v>
      </c>
      <c r="F496">
        <f>COUNTIFS(A:A,A496,C:C,1)</f>
        <v>1</v>
      </c>
      <c r="G496" t="b">
        <f>IF(B496="Seriennummererfassung",IF(D496&lt;8,"Kategorie 1",IF(D496&lt;21,"Kategorie 2",IF(D496&lt;31,"Kategorie 3",IF(D496&gt;30,"Kategorie 4","")))))</f>
        <v>0</v>
      </c>
    </row>
    <row r="497" spans="1:7" x14ac:dyDescent="0.35">
      <c r="A497" t="s">
        <v>92</v>
      </c>
      <c r="B497" t="s">
        <v>14</v>
      </c>
      <c r="C497">
        <f>IF(B497="Seriennummererfassung",1,0)</f>
        <v>0</v>
      </c>
      <c r="D497">
        <v>1</v>
      </c>
      <c r="E497" s="1">
        <v>37.19</v>
      </c>
      <c r="F497">
        <f>COUNTIFS(A:A,A497,C:C,1)</f>
        <v>1</v>
      </c>
      <c r="G497" t="b">
        <f>IF(B497="Seriennummererfassung",IF(D497&lt;8,"Kategorie 1",IF(D497&lt;21,"Kategorie 2",IF(D497&lt;31,"Kategorie 3",IF(D497&gt;30,"Kategorie 4","")))))</f>
        <v>0</v>
      </c>
    </row>
    <row r="498" spans="1:7" x14ac:dyDescent="0.35">
      <c r="A498" t="s">
        <v>92</v>
      </c>
      <c r="B498" t="s">
        <v>15</v>
      </c>
      <c r="C498">
        <f>IF(B498="Seriennummererfassung",1,0)</f>
        <v>0</v>
      </c>
      <c r="D498">
        <v>1</v>
      </c>
      <c r="E498" s="1">
        <v>27.93</v>
      </c>
      <c r="F498">
        <f>COUNTIFS(A:A,A498,C:C,1)</f>
        <v>1</v>
      </c>
      <c r="G498" t="b">
        <f>IF(B498="Seriennummererfassung",IF(D498&lt;8,"Kategorie 1",IF(D498&lt;21,"Kategorie 2",IF(D498&lt;31,"Kategorie 3",IF(D498&gt;30,"Kategorie 4","")))))</f>
        <v>0</v>
      </c>
    </row>
    <row r="499" spans="1:7" x14ac:dyDescent="0.35">
      <c r="A499" t="s">
        <v>92</v>
      </c>
      <c r="B499" t="s">
        <v>29</v>
      </c>
      <c r="C499">
        <f>IF(B499="Seriennummererfassung",1,0)</f>
        <v>0</v>
      </c>
      <c r="D499">
        <v>34</v>
      </c>
      <c r="E499" s="1">
        <v>118.8</v>
      </c>
      <c r="F499">
        <f>COUNTIFS(A:A,A499,C:C,1)</f>
        <v>1</v>
      </c>
      <c r="G499" t="b">
        <f>IF(B499="Seriennummererfassung",IF(D499&lt;8,"Kategorie 1",IF(D499&lt;21,"Kategorie 2",IF(D499&lt;31,"Kategorie 3",IF(D499&gt;30,"Kategorie 4","")))))</f>
        <v>0</v>
      </c>
    </row>
    <row r="500" spans="1:7" x14ac:dyDescent="0.35">
      <c r="A500" t="s">
        <v>93</v>
      </c>
      <c r="B500" t="s">
        <v>16</v>
      </c>
      <c r="C500">
        <f>IF(B500="Seriennummererfassung",1,0)</f>
        <v>1</v>
      </c>
      <c r="D500">
        <v>17</v>
      </c>
      <c r="E500" s="1">
        <v>5.0999999999999996</v>
      </c>
      <c r="F500">
        <f>COUNTIFS(A:A,A500,C:C,1)</f>
        <v>1</v>
      </c>
      <c r="G500" t="str">
        <f>IF(B500="Seriennummererfassung",IF(D500&lt;8,"Kategorie 1",IF(D500&lt;21,"Kategorie 2",IF(D500&lt;31,"Kategorie 3",IF(D500&gt;30,"Kategorie 4","")))))</f>
        <v>Kategorie 2</v>
      </c>
    </row>
    <row r="501" spans="1:7" x14ac:dyDescent="0.35">
      <c r="A501" t="s">
        <v>93</v>
      </c>
      <c r="B501" t="s">
        <v>7</v>
      </c>
      <c r="C501">
        <f>IF(B501="Seriennummererfassung",1,0)</f>
        <v>0</v>
      </c>
      <c r="D501">
        <v>1</v>
      </c>
      <c r="E501" s="1">
        <v>9.5</v>
      </c>
      <c r="F501">
        <f>COUNTIFS(A:A,A501,C:C,1)</f>
        <v>1</v>
      </c>
      <c r="G501" t="b">
        <f>IF(B501="Seriennummererfassung",IF(D501&lt;8,"Kategorie 1",IF(D501&lt;21,"Kategorie 2",IF(D501&lt;31,"Kategorie 3",IF(D501&gt;30,"Kategorie 4","")))))</f>
        <v>0</v>
      </c>
    </row>
    <row r="502" spans="1:7" x14ac:dyDescent="0.35">
      <c r="A502" t="s">
        <v>93</v>
      </c>
      <c r="B502" t="s">
        <v>13</v>
      </c>
      <c r="C502">
        <f>IF(B502="Seriennummererfassung",1,0)</f>
        <v>0</v>
      </c>
      <c r="D502">
        <v>1</v>
      </c>
      <c r="E502" s="1">
        <v>219</v>
      </c>
      <c r="F502">
        <f>COUNTIFS(A:A,A502,C:C,1)</f>
        <v>1</v>
      </c>
      <c r="G502" t="b">
        <f>IF(B502="Seriennummererfassung",IF(D502&lt;8,"Kategorie 1",IF(D502&lt;21,"Kategorie 2",IF(D502&lt;31,"Kategorie 3",IF(D502&gt;30,"Kategorie 4","")))))</f>
        <v>0</v>
      </c>
    </row>
    <row r="503" spans="1:7" x14ac:dyDescent="0.35">
      <c r="A503" t="s">
        <v>93</v>
      </c>
      <c r="B503" t="s">
        <v>14</v>
      </c>
      <c r="C503">
        <f>IF(B503="Seriennummererfassung",1,0)</f>
        <v>0</v>
      </c>
      <c r="D503">
        <v>1</v>
      </c>
      <c r="E503" s="1">
        <v>2.74</v>
      </c>
      <c r="F503">
        <f>COUNTIFS(A:A,A503,C:C,1)</f>
        <v>1</v>
      </c>
      <c r="G503" t="b">
        <f>IF(B503="Seriennummererfassung",IF(D503&lt;8,"Kategorie 1",IF(D503&lt;21,"Kategorie 2",IF(D503&lt;31,"Kategorie 3",IF(D503&gt;30,"Kategorie 4","")))))</f>
        <v>0</v>
      </c>
    </row>
    <row r="504" spans="1:7" x14ac:dyDescent="0.35">
      <c r="A504" t="s">
        <v>93</v>
      </c>
      <c r="B504" t="s">
        <v>15</v>
      </c>
      <c r="C504">
        <f>IF(B504="Seriennummererfassung",1,0)</f>
        <v>0</v>
      </c>
      <c r="D504">
        <v>1</v>
      </c>
      <c r="E504" s="1">
        <v>9.5</v>
      </c>
      <c r="F504">
        <f>COUNTIFS(A:A,A504,C:C,1)</f>
        <v>1</v>
      </c>
      <c r="G504" t="b">
        <f>IF(B504="Seriennummererfassung",IF(D504&lt;8,"Kategorie 1",IF(D504&lt;21,"Kategorie 2",IF(D504&lt;31,"Kategorie 3",IF(D504&gt;30,"Kategorie 4","")))))</f>
        <v>0</v>
      </c>
    </row>
    <row r="505" spans="1:7" x14ac:dyDescent="0.35">
      <c r="A505" t="s">
        <v>93</v>
      </c>
      <c r="B505" t="s">
        <v>29</v>
      </c>
      <c r="C505">
        <f>IF(B505="Seriennummererfassung",1,0)</f>
        <v>0</v>
      </c>
      <c r="D505">
        <v>17</v>
      </c>
      <c r="E505" s="1">
        <v>108</v>
      </c>
      <c r="F505">
        <f>COUNTIFS(A:A,A505,C:C,1)</f>
        <v>1</v>
      </c>
      <c r="G505" t="b">
        <f>IF(B505="Seriennummererfassung",IF(D505&lt;8,"Kategorie 1",IF(D505&lt;21,"Kategorie 2",IF(D505&lt;31,"Kategorie 3",IF(D505&gt;30,"Kategorie 4","")))))</f>
        <v>0</v>
      </c>
    </row>
    <row r="506" spans="1:7" x14ac:dyDescent="0.35">
      <c r="A506" t="s">
        <v>94</v>
      </c>
      <c r="B506" t="s">
        <v>16</v>
      </c>
      <c r="C506">
        <f>IF(B506="Seriennummererfassung",1,0)</f>
        <v>1</v>
      </c>
      <c r="D506">
        <v>29</v>
      </c>
      <c r="E506" s="1">
        <v>8.6999999999999993</v>
      </c>
      <c r="F506">
        <f>COUNTIFS(A:A,A506,C:C,1)</f>
        <v>1</v>
      </c>
      <c r="G506" t="str">
        <f>IF(B506="Seriennummererfassung",IF(D506&lt;8,"Kategorie 1",IF(D506&lt;21,"Kategorie 2",IF(D506&lt;31,"Kategorie 3",IF(D506&gt;30,"Kategorie 4","")))))</f>
        <v>Kategorie 3</v>
      </c>
    </row>
    <row r="507" spans="1:7" x14ac:dyDescent="0.35">
      <c r="A507" t="s">
        <v>94</v>
      </c>
      <c r="B507" t="s">
        <v>7</v>
      </c>
      <c r="C507">
        <f>IF(B507="Seriennummererfassung",1,0)</f>
        <v>0</v>
      </c>
      <c r="D507">
        <v>1</v>
      </c>
      <c r="E507" s="1">
        <v>9.5</v>
      </c>
      <c r="F507">
        <f>COUNTIFS(A:A,A507,C:C,1)</f>
        <v>1</v>
      </c>
      <c r="G507" t="b">
        <f>IF(B507="Seriennummererfassung",IF(D507&lt;8,"Kategorie 1",IF(D507&lt;21,"Kategorie 2",IF(D507&lt;31,"Kategorie 3",IF(D507&gt;30,"Kategorie 4","")))))</f>
        <v>0</v>
      </c>
    </row>
    <row r="508" spans="1:7" x14ac:dyDescent="0.35">
      <c r="A508" t="s">
        <v>94</v>
      </c>
      <c r="B508" t="s">
        <v>11</v>
      </c>
      <c r="C508">
        <f>IF(B508="Seriennummererfassung",1,0)</f>
        <v>0</v>
      </c>
      <c r="D508">
        <v>1</v>
      </c>
      <c r="E508" s="1">
        <v>5.5</v>
      </c>
      <c r="F508">
        <f>COUNTIFS(A:A,A508,C:C,1)</f>
        <v>1</v>
      </c>
      <c r="G508" t="b">
        <f>IF(B508="Seriennummererfassung",IF(D508&lt;8,"Kategorie 1",IF(D508&lt;21,"Kategorie 2",IF(D508&lt;31,"Kategorie 3",IF(D508&gt;30,"Kategorie 4","")))))</f>
        <v>0</v>
      </c>
    </row>
    <row r="509" spans="1:7" x14ac:dyDescent="0.35">
      <c r="A509" t="s">
        <v>94</v>
      </c>
      <c r="B509" t="s">
        <v>12</v>
      </c>
      <c r="C509">
        <f>IF(B509="Seriennummererfassung",1,0)</f>
        <v>0</v>
      </c>
      <c r="D509">
        <v>1</v>
      </c>
      <c r="E509" s="1">
        <v>23.22</v>
      </c>
      <c r="F509">
        <f>COUNTIFS(A:A,A509,C:C,1)</f>
        <v>1</v>
      </c>
      <c r="G509" t="b">
        <f>IF(B509="Seriennummererfassung",IF(D509&lt;8,"Kategorie 1",IF(D509&lt;21,"Kategorie 2",IF(D509&lt;31,"Kategorie 3",IF(D509&gt;30,"Kategorie 4","")))))</f>
        <v>0</v>
      </c>
    </row>
    <row r="510" spans="1:7" x14ac:dyDescent="0.35">
      <c r="A510" t="s">
        <v>94</v>
      </c>
      <c r="B510" t="s">
        <v>13</v>
      </c>
      <c r="C510">
        <f>IF(B510="Seriennummererfassung",1,0)</f>
        <v>0</v>
      </c>
      <c r="D510">
        <v>1</v>
      </c>
      <c r="E510" s="1">
        <v>547</v>
      </c>
      <c r="F510">
        <f>COUNTIFS(A:A,A510,C:C,1)</f>
        <v>1</v>
      </c>
      <c r="G510" t="b">
        <f>IF(B510="Seriennummererfassung",IF(D510&lt;8,"Kategorie 1",IF(D510&lt;21,"Kategorie 2",IF(D510&lt;31,"Kategorie 3",IF(D510&gt;30,"Kategorie 4","")))))</f>
        <v>0</v>
      </c>
    </row>
    <row r="511" spans="1:7" x14ac:dyDescent="0.35">
      <c r="A511" t="s">
        <v>94</v>
      </c>
      <c r="B511" t="s">
        <v>8</v>
      </c>
      <c r="C511">
        <f>IF(B511="Seriennummererfassung",1,0)</f>
        <v>0</v>
      </c>
      <c r="D511">
        <v>1</v>
      </c>
      <c r="E511" s="1">
        <v>24.3</v>
      </c>
      <c r="F511">
        <f>COUNTIFS(A:A,A511,C:C,1)</f>
        <v>1</v>
      </c>
      <c r="G511" t="b">
        <f>IF(B511="Seriennummererfassung",IF(D511&lt;8,"Kategorie 1",IF(D511&lt;21,"Kategorie 2",IF(D511&lt;31,"Kategorie 3",IF(D511&gt;30,"Kategorie 4","")))))</f>
        <v>0</v>
      </c>
    </row>
    <row r="512" spans="1:7" x14ac:dyDescent="0.35">
      <c r="A512" t="s">
        <v>94</v>
      </c>
      <c r="B512" t="s">
        <v>14</v>
      </c>
      <c r="C512">
        <f>IF(B512="Seriennummererfassung",1,0)</f>
        <v>0</v>
      </c>
      <c r="D512">
        <v>1</v>
      </c>
      <c r="E512" s="1">
        <v>26.65</v>
      </c>
      <c r="F512">
        <f>COUNTIFS(A:A,A512,C:C,1)</f>
        <v>1</v>
      </c>
      <c r="G512" t="b">
        <f>IF(B512="Seriennummererfassung",IF(D512&lt;8,"Kategorie 1",IF(D512&lt;21,"Kategorie 2",IF(D512&lt;31,"Kategorie 3",IF(D512&gt;30,"Kategorie 4","")))))</f>
        <v>0</v>
      </c>
    </row>
    <row r="513" spans="1:7" x14ac:dyDescent="0.35">
      <c r="A513" t="s">
        <v>94</v>
      </c>
      <c r="B513" t="s">
        <v>15</v>
      </c>
      <c r="C513">
        <f>IF(B513="Seriennummererfassung",1,0)</f>
        <v>0</v>
      </c>
      <c r="D513">
        <v>1</v>
      </c>
      <c r="E513" s="1">
        <v>15.79</v>
      </c>
      <c r="F513">
        <f>COUNTIFS(A:A,A513,C:C,1)</f>
        <v>1</v>
      </c>
      <c r="G513" t="b">
        <f>IF(B513="Seriennummererfassung",IF(D513&lt;8,"Kategorie 1",IF(D513&lt;21,"Kategorie 2",IF(D513&lt;31,"Kategorie 3",IF(D513&gt;30,"Kategorie 4","")))))</f>
        <v>0</v>
      </c>
    </row>
    <row r="514" spans="1:7" x14ac:dyDescent="0.35">
      <c r="A514" t="s">
        <v>94</v>
      </c>
      <c r="B514" t="s">
        <v>17</v>
      </c>
      <c r="C514">
        <f>IF(B514="Seriennummererfassung",1,0)</f>
        <v>0</v>
      </c>
      <c r="D514">
        <v>29</v>
      </c>
      <c r="E514" s="1">
        <v>197.1</v>
      </c>
      <c r="F514">
        <f>COUNTIFS(A:A,A514,C:C,1)</f>
        <v>1</v>
      </c>
      <c r="G514" t="b">
        <f>IF(B514="Seriennummererfassung",IF(D514&lt;8,"Kategorie 1",IF(D514&lt;21,"Kategorie 2",IF(D514&lt;31,"Kategorie 3",IF(D514&gt;30,"Kategorie 4","")))))</f>
        <v>0</v>
      </c>
    </row>
    <row r="515" spans="1:7" x14ac:dyDescent="0.35">
      <c r="A515" t="s">
        <v>95</v>
      </c>
      <c r="B515" t="s">
        <v>16</v>
      </c>
      <c r="C515">
        <f>IF(B515="Seriennummererfassung",1,0)</f>
        <v>1</v>
      </c>
      <c r="D515">
        <v>8</v>
      </c>
      <c r="E515" s="1">
        <v>2.4</v>
      </c>
      <c r="F515">
        <f>COUNTIFS(A:A,A515,C:C,1)</f>
        <v>1</v>
      </c>
      <c r="G515" t="str">
        <f>IF(B515="Seriennummererfassung",IF(D515&lt;8,"Kategorie 1",IF(D515&lt;21,"Kategorie 2",IF(D515&lt;31,"Kategorie 3",IF(D515&gt;30,"Kategorie 4","")))))</f>
        <v>Kategorie 2</v>
      </c>
    </row>
    <row r="516" spans="1:7" x14ac:dyDescent="0.35">
      <c r="A516" t="s">
        <v>95</v>
      </c>
      <c r="B516" t="s">
        <v>7</v>
      </c>
      <c r="C516">
        <f>IF(B516="Seriennummererfassung",1,0)</f>
        <v>0</v>
      </c>
      <c r="D516">
        <v>1</v>
      </c>
      <c r="E516" s="1">
        <v>9.5</v>
      </c>
      <c r="F516">
        <f>COUNTIFS(A:A,A516,C:C,1)</f>
        <v>1</v>
      </c>
      <c r="G516" t="b">
        <f>IF(B516="Seriennummererfassung",IF(D516&lt;8,"Kategorie 1",IF(D516&lt;21,"Kategorie 2",IF(D516&lt;31,"Kategorie 3",IF(D516&gt;30,"Kategorie 4","")))))</f>
        <v>0</v>
      </c>
    </row>
    <row r="517" spans="1:7" x14ac:dyDescent="0.35">
      <c r="A517" t="s">
        <v>95</v>
      </c>
      <c r="B517" t="s">
        <v>13</v>
      </c>
      <c r="C517">
        <f>IF(B517="Seriennummererfassung",1,0)</f>
        <v>0</v>
      </c>
      <c r="D517">
        <v>1</v>
      </c>
      <c r="E517" s="1">
        <v>219</v>
      </c>
      <c r="F517">
        <f>COUNTIFS(A:A,A517,C:C,1)</f>
        <v>1</v>
      </c>
      <c r="G517" t="b">
        <f>IF(B517="Seriennummererfassung",IF(D517&lt;8,"Kategorie 1",IF(D517&lt;21,"Kategorie 2",IF(D517&lt;31,"Kategorie 3",IF(D517&gt;30,"Kategorie 4","")))))</f>
        <v>0</v>
      </c>
    </row>
    <row r="518" spans="1:7" x14ac:dyDescent="0.35">
      <c r="A518" t="s">
        <v>95</v>
      </c>
      <c r="B518" t="s">
        <v>14</v>
      </c>
      <c r="C518">
        <f>IF(B518="Seriennummererfassung",1,0)</f>
        <v>0</v>
      </c>
      <c r="D518">
        <v>1</v>
      </c>
      <c r="E518" s="1">
        <v>7.62</v>
      </c>
      <c r="F518">
        <f>COUNTIFS(A:A,A518,C:C,1)</f>
        <v>1</v>
      </c>
      <c r="G518" t="b">
        <f>IF(B518="Seriennummererfassung",IF(D518&lt;8,"Kategorie 1",IF(D518&lt;21,"Kategorie 2",IF(D518&lt;31,"Kategorie 3",IF(D518&gt;30,"Kategorie 4","")))))</f>
        <v>0</v>
      </c>
    </row>
    <row r="519" spans="1:7" x14ac:dyDescent="0.35">
      <c r="A519" t="s">
        <v>95</v>
      </c>
      <c r="B519" t="s">
        <v>15</v>
      </c>
      <c r="C519">
        <f>IF(B519="Seriennummererfassung",1,0)</f>
        <v>0</v>
      </c>
      <c r="D519">
        <v>1</v>
      </c>
      <c r="E519" s="1">
        <v>9.5</v>
      </c>
      <c r="F519">
        <f>COUNTIFS(A:A,A519,C:C,1)</f>
        <v>1</v>
      </c>
      <c r="G519" t="b">
        <f>IF(B519="Seriennummererfassung",IF(D519&lt;8,"Kategorie 1",IF(D519&lt;21,"Kategorie 2",IF(D519&lt;31,"Kategorie 3",IF(D519&gt;30,"Kategorie 4","")))))</f>
        <v>0</v>
      </c>
    </row>
    <row r="520" spans="1:7" x14ac:dyDescent="0.35">
      <c r="A520" t="s">
        <v>95</v>
      </c>
      <c r="B520" t="s">
        <v>29</v>
      </c>
      <c r="C520">
        <f>IF(B520="Seriennummererfassung",1,0)</f>
        <v>0</v>
      </c>
      <c r="D520">
        <v>8</v>
      </c>
      <c r="E520" s="1">
        <v>108</v>
      </c>
      <c r="F520">
        <f>COUNTIFS(A:A,A520,C:C,1)</f>
        <v>1</v>
      </c>
      <c r="G520" t="b">
        <f>IF(B520="Seriennummererfassung",IF(D520&lt;8,"Kategorie 1",IF(D520&lt;21,"Kategorie 2",IF(D520&lt;31,"Kategorie 3",IF(D520&gt;30,"Kategorie 4","")))))</f>
        <v>0</v>
      </c>
    </row>
    <row r="521" spans="1:7" x14ac:dyDescent="0.35">
      <c r="A521" t="s">
        <v>96</v>
      </c>
      <c r="B521" t="s">
        <v>16</v>
      </c>
      <c r="C521">
        <f>IF(B521="Seriennummererfassung",1,0)</f>
        <v>1</v>
      </c>
      <c r="D521">
        <v>20</v>
      </c>
      <c r="E521" s="1">
        <v>6</v>
      </c>
      <c r="F521">
        <f>COUNTIFS(A:A,A521,C:C,1)</f>
        <v>1</v>
      </c>
      <c r="G521" t="str">
        <f>IF(B521="Seriennummererfassung",IF(D521&lt;8,"Kategorie 1",IF(D521&lt;21,"Kategorie 2",IF(D521&lt;31,"Kategorie 3",IF(D521&gt;30,"Kategorie 4","")))))</f>
        <v>Kategorie 2</v>
      </c>
    </row>
    <row r="522" spans="1:7" x14ac:dyDescent="0.35">
      <c r="A522" t="s">
        <v>96</v>
      </c>
      <c r="B522" t="s">
        <v>7</v>
      </c>
      <c r="C522">
        <f>IF(B522="Seriennummererfassung",1,0)</f>
        <v>0</v>
      </c>
      <c r="D522">
        <v>1</v>
      </c>
      <c r="E522" s="1">
        <v>9.5</v>
      </c>
      <c r="F522">
        <f>COUNTIFS(A:A,A522,C:C,1)</f>
        <v>1</v>
      </c>
      <c r="G522" t="b">
        <f>IF(B522="Seriennummererfassung",IF(D522&lt;8,"Kategorie 1",IF(D522&lt;21,"Kategorie 2",IF(D522&lt;31,"Kategorie 3",IF(D522&gt;30,"Kategorie 4","")))))</f>
        <v>0</v>
      </c>
    </row>
    <row r="523" spans="1:7" x14ac:dyDescent="0.35">
      <c r="A523" t="s">
        <v>96</v>
      </c>
      <c r="B523" t="s">
        <v>11</v>
      </c>
      <c r="C523">
        <f>IF(B523="Seriennummererfassung",1,0)</f>
        <v>0</v>
      </c>
      <c r="D523">
        <v>1</v>
      </c>
      <c r="E523" s="1">
        <v>5.5</v>
      </c>
      <c r="F523">
        <f>COUNTIFS(A:A,A523,C:C,1)</f>
        <v>1</v>
      </c>
      <c r="G523" t="b">
        <f>IF(B523="Seriennummererfassung",IF(D523&lt;8,"Kategorie 1",IF(D523&lt;21,"Kategorie 2",IF(D523&lt;31,"Kategorie 3",IF(D523&gt;30,"Kategorie 4","")))))</f>
        <v>0</v>
      </c>
    </row>
    <row r="524" spans="1:7" x14ac:dyDescent="0.35">
      <c r="A524" t="s">
        <v>96</v>
      </c>
      <c r="B524" t="s">
        <v>12</v>
      </c>
      <c r="C524">
        <f>IF(B524="Seriennummererfassung",1,0)</f>
        <v>0</v>
      </c>
      <c r="D524">
        <v>1</v>
      </c>
      <c r="E524" s="1">
        <v>23.22</v>
      </c>
      <c r="F524">
        <f>COUNTIFS(A:A,A524,C:C,1)</f>
        <v>1</v>
      </c>
      <c r="G524" t="b">
        <f>IF(B524="Seriennummererfassung",IF(D524&lt;8,"Kategorie 1",IF(D524&lt;21,"Kategorie 2",IF(D524&lt;31,"Kategorie 3",IF(D524&gt;30,"Kategorie 4","")))))</f>
        <v>0</v>
      </c>
    </row>
    <row r="525" spans="1:7" x14ac:dyDescent="0.35">
      <c r="A525" t="s">
        <v>96</v>
      </c>
      <c r="B525" t="s">
        <v>13</v>
      </c>
      <c r="C525">
        <f>IF(B525="Seriennummererfassung",1,0)</f>
        <v>0</v>
      </c>
      <c r="D525">
        <v>1</v>
      </c>
      <c r="E525" s="1">
        <v>328</v>
      </c>
      <c r="F525">
        <f>COUNTIFS(A:A,A525,C:C,1)</f>
        <v>1</v>
      </c>
      <c r="G525" t="b">
        <f>IF(B525="Seriennummererfassung",IF(D525&lt;8,"Kategorie 1",IF(D525&lt;21,"Kategorie 2",IF(D525&lt;31,"Kategorie 3",IF(D525&gt;30,"Kategorie 4","")))))</f>
        <v>0</v>
      </c>
    </row>
    <row r="526" spans="1:7" x14ac:dyDescent="0.35">
      <c r="A526" t="s">
        <v>96</v>
      </c>
      <c r="B526" t="s">
        <v>8</v>
      </c>
      <c r="C526">
        <f>IF(B526="Seriennummererfassung",1,0)</f>
        <v>0</v>
      </c>
      <c r="D526">
        <v>1</v>
      </c>
      <c r="E526" s="1">
        <v>24.3</v>
      </c>
      <c r="F526">
        <f>COUNTIFS(A:A,A526,C:C,1)</f>
        <v>1</v>
      </c>
      <c r="G526" t="b">
        <f>IF(B526="Seriennummererfassung",IF(D526&lt;8,"Kategorie 1",IF(D526&lt;21,"Kategorie 2",IF(D526&lt;31,"Kategorie 3",IF(D526&gt;30,"Kategorie 4","")))))</f>
        <v>0</v>
      </c>
    </row>
    <row r="527" spans="1:7" x14ac:dyDescent="0.35">
      <c r="A527" t="s">
        <v>96</v>
      </c>
      <c r="B527" t="s">
        <v>14</v>
      </c>
      <c r="C527">
        <f>IF(B527="Seriennummererfassung",1,0)</f>
        <v>0</v>
      </c>
      <c r="D527">
        <v>1</v>
      </c>
      <c r="E527" s="1">
        <v>25.03</v>
      </c>
      <c r="F527">
        <f>COUNTIFS(A:A,A527,C:C,1)</f>
        <v>1</v>
      </c>
      <c r="G527" t="b">
        <f>IF(B527="Seriennummererfassung",IF(D527&lt;8,"Kategorie 1",IF(D527&lt;21,"Kategorie 2",IF(D527&lt;31,"Kategorie 3",IF(D527&gt;30,"Kategorie 4","")))))</f>
        <v>0</v>
      </c>
    </row>
    <row r="528" spans="1:7" x14ac:dyDescent="0.35">
      <c r="A528" t="s">
        <v>96</v>
      </c>
      <c r="B528" t="s">
        <v>15</v>
      </c>
      <c r="C528">
        <f>IF(B528="Seriennummererfassung",1,0)</f>
        <v>0</v>
      </c>
      <c r="D528">
        <v>1</v>
      </c>
      <c r="E528" s="1">
        <v>14.25</v>
      </c>
      <c r="F528">
        <f>COUNTIFS(A:A,A528,C:C,1)</f>
        <v>1</v>
      </c>
      <c r="G528" t="b">
        <f>IF(B528="Seriennummererfassung",IF(D528&lt;8,"Kategorie 1",IF(D528&lt;21,"Kategorie 2",IF(D528&lt;31,"Kategorie 3",IF(D528&gt;30,"Kategorie 4","")))))</f>
        <v>0</v>
      </c>
    </row>
    <row r="529" spans="1:7" x14ac:dyDescent="0.35">
      <c r="A529" t="s">
        <v>96</v>
      </c>
      <c r="B529" t="s">
        <v>29</v>
      </c>
      <c r="C529">
        <f>IF(B529="Seriennummererfassung",1,0)</f>
        <v>0</v>
      </c>
      <c r="D529">
        <v>20</v>
      </c>
      <c r="E529" s="1">
        <v>108</v>
      </c>
      <c r="F529">
        <f>COUNTIFS(A:A,A529,C:C,1)</f>
        <v>1</v>
      </c>
      <c r="G529" t="b">
        <f>IF(B529="Seriennummererfassung",IF(D529&lt;8,"Kategorie 1",IF(D529&lt;21,"Kategorie 2",IF(D529&lt;31,"Kategorie 3",IF(D529&gt;30,"Kategorie 4","")))))</f>
        <v>0</v>
      </c>
    </row>
    <row r="530" spans="1:7" x14ac:dyDescent="0.35">
      <c r="A530" t="s">
        <v>97</v>
      </c>
      <c r="B530" t="s">
        <v>16</v>
      </c>
      <c r="C530">
        <f>IF(B530="Seriennummererfassung",1,0)</f>
        <v>1</v>
      </c>
      <c r="D530">
        <v>20</v>
      </c>
      <c r="E530" s="1">
        <v>6</v>
      </c>
      <c r="F530">
        <f>COUNTIFS(A:A,A530,C:C,1)</f>
        <v>1</v>
      </c>
      <c r="G530" t="str">
        <f>IF(B530="Seriennummererfassung",IF(D530&lt;8,"Kategorie 1",IF(D530&lt;21,"Kategorie 2",IF(D530&lt;31,"Kategorie 3",IF(D530&gt;30,"Kategorie 4","")))))</f>
        <v>Kategorie 2</v>
      </c>
    </row>
    <row r="531" spans="1:7" x14ac:dyDescent="0.35">
      <c r="A531" t="s">
        <v>97</v>
      </c>
      <c r="B531" t="s">
        <v>7</v>
      </c>
      <c r="C531">
        <f>IF(B531="Seriennummererfassung",1,0)</f>
        <v>0</v>
      </c>
      <c r="D531">
        <v>1</v>
      </c>
      <c r="E531" s="1">
        <v>9.5</v>
      </c>
      <c r="F531">
        <f>COUNTIFS(A:A,A531,C:C,1)</f>
        <v>1</v>
      </c>
      <c r="G531" t="b">
        <f>IF(B531="Seriennummererfassung",IF(D531&lt;8,"Kategorie 1",IF(D531&lt;21,"Kategorie 2",IF(D531&lt;31,"Kategorie 3",IF(D531&gt;30,"Kategorie 4","")))))</f>
        <v>0</v>
      </c>
    </row>
    <row r="532" spans="1:7" x14ac:dyDescent="0.35">
      <c r="A532" t="s">
        <v>97</v>
      </c>
      <c r="B532" t="s">
        <v>11</v>
      </c>
      <c r="C532">
        <f>IF(B532="Seriennummererfassung",1,0)</f>
        <v>0</v>
      </c>
      <c r="D532">
        <v>1</v>
      </c>
      <c r="E532" s="1">
        <v>5.5</v>
      </c>
      <c r="F532">
        <f>COUNTIFS(A:A,A532,C:C,1)</f>
        <v>1</v>
      </c>
      <c r="G532" t="b">
        <f>IF(B532="Seriennummererfassung",IF(D532&lt;8,"Kategorie 1",IF(D532&lt;21,"Kategorie 2",IF(D532&lt;31,"Kategorie 3",IF(D532&gt;30,"Kategorie 4","")))))</f>
        <v>0</v>
      </c>
    </row>
    <row r="533" spans="1:7" x14ac:dyDescent="0.35">
      <c r="A533" t="s">
        <v>97</v>
      </c>
      <c r="B533" t="s">
        <v>12</v>
      </c>
      <c r="C533">
        <f>IF(B533="Seriennummererfassung",1,0)</f>
        <v>0</v>
      </c>
      <c r="D533">
        <v>1</v>
      </c>
      <c r="E533" s="1">
        <v>23.22</v>
      </c>
      <c r="F533">
        <f>COUNTIFS(A:A,A533,C:C,1)</f>
        <v>1</v>
      </c>
      <c r="G533" t="b">
        <f>IF(B533="Seriennummererfassung",IF(D533&lt;8,"Kategorie 1",IF(D533&lt;21,"Kategorie 2",IF(D533&lt;31,"Kategorie 3",IF(D533&gt;30,"Kategorie 4","")))))</f>
        <v>0</v>
      </c>
    </row>
    <row r="534" spans="1:7" x14ac:dyDescent="0.35">
      <c r="A534" t="s">
        <v>97</v>
      </c>
      <c r="B534" t="s">
        <v>13</v>
      </c>
      <c r="C534">
        <f>IF(B534="Seriennummererfassung",1,0)</f>
        <v>0</v>
      </c>
      <c r="D534">
        <v>1</v>
      </c>
      <c r="E534" s="1">
        <v>328</v>
      </c>
      <c r="F534">
        <f>COUNTIFS(A:A,A534,C:C,1)</f>
        <v>1</v>
      </c>
      <c r="G534" t="b">
        <f>IF(B534="Seriennummererfassung",IF(D534&lt;8,"Kategorie 1",IF(D534&lt;21,"Kategorie 2",IF(D534&lt;31,"Kategorie 3",IF(D534&gt;30,"Kategorie 4","")))))</f>
        <v>0</v>
      </c>
    </row>
    <row r="535" spans="1:7" x14ac:dyDescent="0.35">
      <c r="A535" t="s">
        <v>97</v>
      </c>
      <c r="B535" t="s">
        <v>8</v>
      </c>
      <c r="C535">
        <f>IF(B535="Seriennummererfassung",1,0)</f>
        <v>0</v>
      </c>
      <c r="D535">
        <v>1</v>
      </c>
      <c r="E535" s="1">
        <v>24.3</v>
      </c>
      <c r="F535">
        <f>COUNTIFS(A:A,A535,C:C,1)</f>
        <v>1</v>
      </c>
      <c r="G535" t="b">
        <f>IF(B535="Seriennummererfassung",IF(D535&lt;8,"Kategorie 1",IF(D535&lt;21,"Kategorie 2",IF(D535&lt;31,"Kategorie 3",IF(D535&gt;30,"Kategorie 4","")))))</f>
        <v>0</v>
      </c>
    </row>
    <row r="536" spans="1:7" x14ac:dyDescent="0.35">
      <c r="A536" t="s">
        <v>97</v>
      </c>
      <c r="B536" t="s">
        <v>14</v>
      </c>
      <c r="C536">
        <f>IF(B536="Seriennummererfassung",1,0)</f>
        <v>0</v>
      </c>
      <c r="D536">
        <v>1</v>
      </c>
      <c r="E536" s="1">
        <v>21.22</v>
      </c>
      <c r="F536">
        <f>COUNTIFS(A:A,A536,C:C,1)</f>
        <v>1</v>
      </c>
      <c r="G536" t="b">
        <f>IF(B536="Seriennummererfassung",IF(D536&lt;8,"Kategorie 1",IF(D536&lt;21,"Kategorie 2",IF(D536&lt;31,"Kategorie 3",IF(D536&gt;30,"Kategorie 4","")))))</f>
        <v>0</v>
      </c>
    </row>
    <row r="537" spans="1:7" x14ac:dyDescent="0.35">
      <c r="A537" t="s">
        <v>97</v>
      </c>
      <c r="B537" t="s">
        <v>15</v>
      </c>
      <c r="C537">
        <f>IF(B537="Seriennummererfassung",1,0)</f>
        <v>0</v>
      </c>
      <c r="D537">
        <v>1</v>
      </c>
      <c r="E537" s="1">
        <v>13.83</v>
      </c>
      <c r="F537">
        <f>COUNTIFS(A:A,A537,C:C,1)</f>
        <v>1</v>
      </c>
      <c r="G537" t="b">
        <f>IF(B537="Seriennummererfassung",IF(D537&lt;8,"Kategorie 1",IF(D537&lt;21,"Kategorie 2",IF(D537&lt;31,"Kategorie 3",IF(D537&gt;30,"Kategorie 4","")))))</f>
        <v>0</v>
      </c>
    </row>
    <row r="538" spans="1:7" x14ac:dyDescent="0.35">
      <c r="A538" t="s">
        <v>97</v>
      </c>
      <c r="B538" t="s">
        <v>29</v>
      </c>
      <c r="C538">
        <f>IF(B538="Seriennummererfassung",1,0)</f>
        <v>0</v>
      </c>
      <c r="D538">
        <v>20</v>
      </c>
      <c r="E538" s="1">
        <v>108</v>
      </c>
      <c r="F538">
        <f>COUNTIFS(A:A,A538,C:C,1)</f>
        <v>1</v>
      </c>
      <c r="G538" t="b">
        <f>IF(B538="Seriennummererfassung",IF(D538&lt;8,"Kategorie 1",IF(D538&lt;21,"Kategorie 2",IF(D538&lt;31,"Kategorie 3",IF(D538&gt;30,"Kategorie 4","")))))</f>
        <v>0</v>
      </c>
    </row>
    <row r="539" spans="1:7" x14ac:dyDescent="0.35">
      <c r="A539" t="s">
        <v>98</v>
      </c>
      <c r="B539" t="s">
        <v>16</v>
      </c>
      <c r="C539">
        <f>IF(B539="Seriennummererfassung",1,0)</f>
        <v>1</v>
      </c>
      <c r="D539">
        <v>24</v>
      </c>
      <c r="E539" s="1">
        <v>7.2</v>
      </c>
      <c r="F539">
        <f>COUNTIFS(A:A,A539,C:C,1)</f>
        <v>1</v>
      </c>
      <c r="G539" t="str">
        <f>IF(B539="Seriennummererfassung",IF(D539&lt;8,"Kategorie 1",IF(D539&lt;21,"Kategorie 2",IF(D539&lt;31,"Kategorie 3",IF(D539&gt;30,"Kategorie 4","")))))</f>
        <v>Kategorie 3</v>
      </c>
    </row>
    <row r="540" spans="1:7" x14ac:dyDescent="0.35">
      <c r="A540" t="s">
        <v>98</v>
      </c>
      <c r="B540" t="s">
        <v>7</v>
      </c>
      <c r="C540">
        <f>IF(B540="Seriennummererfassung",1,0)</f>
        <v>0</v>
      </c>
      <c r="D540">
        <v>1</v>
      </c>
      <c r="E540" s="1">
        <v>9.5</v>
      </c>
      <c r="F540">
        <f>COUNTIFS(A:A,A540,C:C,1)</f>
        <v>1</v>
      </c>
      <c r="G540" t="b">
        <f>IF(B540="Seriennummererfassung",IF(D540&lt;8,"Kategorie 1",IF(D540&lt;21,"Kategorie 2",IF(D540&lt;31,"Kategorie 3",IF(D540&gt;30,"Kategorie 4","")))))</f>
        <v>0</v>
      </c>
    </row>
    <row r="541" spans="1:7" x14ac:dyDescent="0.35">
      <c r="A541" t="s">
        <v>98</v>
      </c>
      <c r="B541" t="s">
        <v>11</v>
      </c>
      <c r="C541">
        <f>IF(B541="Seriennummererfassung",1,0)</f>
        <v>0</v>
      </c>
      <c r="D541">
        <v>1</v>
      </c>
      <c r="E541" s="1">
        <v>5.5</v>
      </c>
      <c r="F541">
        <f>COUNTIFS(A:A,A541,C:C,1)</f>
        <v>1</v>
      </c>
      <c r="G541" t="b">
        <f>IF(B541="Seriennummererfassung",IF(D541&lt;8,"Kategorie 1",IF(D541&lt;21,"Kategorie 2",IF(D541&lt;31,"Kategorie 3",IF(D541&gt;30,"Kategorie 4","")))))</f>
        <v>0</v>
      </c>
    </row>
    <row r="542" spans="1:7" x14ac:dyDescent="0.35">
      <c r="A542" t="s">
        <v>98</v>
      </c>
      <c r="B542" t="s">
        <v>12</v>
      </c>
      <c r="C542">
        <f>IF(B542="Seriennummererfassung",1,0)</f>
        <v>0</v>
      </c>
      <c r="D542">
        <v>1</v>
      </c>
      <c r="E542" s="1">
        <v>23.22</v>
      </c>
      <c r="F542">
        <f>COUNTIFS(A:A,A542,C:C,1)</f>
        <v>1</v>
      </c>
      <c r="G542" t="b">
        <f>IF(B542="Seriennummererfassung",IF(D542&lt;8,"Kategorie 1",IF(D542&lt;21,"Kategorie 2",IF(D542&lt;31,"Kategorie 3",IF(D542&gt;30,"Kategorie 4","")))))</f>
        <v>0</v>
      </c>
    </row>
    <row r="543" spans="1:7" x14ac:dyDescent="0.35">
      <c r="A543" t="s">
        <v>98</v>
      </c>
      <c r="B543" t="s">
        <v>13</v>
      </c>
      <c r="C543">
        <f>IF(B543="Seriennummererfassung",1,0)</f>
        <v>0</v>
      </c>
      <c r="D543">
        <v>1</v>
      </c>
      <c r="E543" s="1">
        <v>547</v>
      </c>
      <c r="F543">
        <f>COUNTIFS(A:A,A543,C:C,1)</f>
        <v>1</v>
      </c>
      <c r="G543" t="b">
        <f>IF(B543="Seriennummererfassung",IF(D543&lt;8,"Kategorie 1",IF(D543&lt;21,"Kategorie 2",IF(D543&lt;31,"Kategorie 3",IF(D543&gt;30,"Kategorie 4","")))))</f>
        <v>0</v>
      </c>
    </row>
    <row r="544" spans="1:7" x14ac:dyDescent="0.35">
      <c r="A544" t="s">
        <v>98</v>
      </c>
      <c r="B544" t="s">
        <v>8</v>
      </c>
      <c r="C544">
        <f>IF(B544="Seriennummererfassung",1,0)</f>
        <v>0</v>
      </c>
      <c r="D544">
        <v>1</v>
      </c>
      <c r="E544" s="1">
        <v>24.3</v>
      </c>
      <c r="F544">
        <f>COUNTIFS(A:A,A544,C:C,1)</f>
        <v>1</v>
      </c>
      <c r="G544" t="b">
        <f>IF(B544="Seriennummererfassung",IF(D544&lt;8,"Kategorie 1",IF(D544&lt;21,"Kategorie 2",IF(D544&lt;31,"Kategorie 3",IF(D544&gt;30,"Kategorie 4","")))))</f>
        <v>0</v>
      </c>
    </row>
    <row r="545" spans="1:7" x14ac:dyDescent="0.35">
      <c r="A545" t="s">
        <v>98</v>
      </c>
      <c r="B545" t="s">
        <v>14</v>
      </c>
      <c r="C545">
        <f>IF(B545="Seriennummererfassung",1,0)</f>
        <v>0</v>
      </c>
      <c r="D545">
        <v>1</v>
      </c>
      <c r="E545" s="1">
        <v>28.27</v>
      </c>
      <c r="F545">
        <f>COUNTIFS(A:A,A545,C:C,1)</f>
        <v>1</v>
      </c>
      <c r="G545" t="b">
        <f>IF(B545="Seriennummererfassung",IF(D545&lt;8,"Kategorie 1",IF(D545&lt;21,"Kategorie 2",IF(D545&lt;31,"Kategorie 3",IF(D545&gt;30,"Kategorie 4","")))))</f>
        <v>0</v>
      </c>
    </row>
    <row r="546" spans="1:7" x14ac:dyDescent="0.35">
      <c r="A546" t="s">
        <v>98</v>
      </c>
      <c r="B546" t="s">
        <v>15</v>
      </c>
      <c r="C546">
        <f>IF(B546="Seriennummererfassung",1,0)</f>
        <v>0</v>
      </c>
      <c r="D546">
        <v>1</v>
      </c>
      <c r="E546" s="1">
        <v>17.940000000000001</v>
      </c>
      <c r="F546">
        <f>COUNTIFS(A:A,A546,C:C,1)</f>
        <v>1</v>
      </c>
      <c r="G546" t="b">
        <f>IF(B546="Seriennummererfassung",IF(D546&lt;8,"Kategorie 1",IF(D546&lt;21,"Kategorie 2",IF(D546&lt;31,"Kategorie 3",IF(D546&gt;30,"Kategorie 4","")))))</f>
        <v>0</v>
      </c>
    </row>
    <row r="547" spans="1:7" x14ac:dyDescent="0.35">
      <c r="A547" t="s">
        <v>98</v>
      </c>
      <c r="B547" t="s">
        <v>29</v>
      </c>
      <c r="C547">
        <f>IF(B547="Seriennummererfassung",1,0)</f>
        <v>0</v>
      </c>
      <c r="D547">
        <v>24</v>
      </c>
      <c r="E547" s="1">
        <v>118.8</v>
      </c>
      <c r="F547">
        <f>COUNTIFS(A:A,A547,C:C,1)</f>
        <v>1</v>
      </c>
      <c r="G547" t="b">
        <f>IF(B547="Seriennummererfassung",IF(D547&lt;8,"Kategorie 1",IF(D547&lt;21,"Kategorie 2",IF(D547&lt;31,"Kategorie 3",IF(D547&gt;30,"Kategorie 4","")))))</f>
        <v>0</v>
      </c>
    </row>
    <row r="548" spans="1:7" x14ac:dyDescent="0.35">
      <c r="A548" t="s">
        <v>99</v>
      </c>
      <c r="B548" t="s">
        <v>16</v>
      </c>
      <c r="C548">
        <f>IF(B548="Seriennummererfassung",1,0)</f>
        <v>1</v>
      </c>
      <c r="D548">
        <v>19</v>
      </c>
      <c r="E548" s="1">
        <v>5.7</v>
      </c>
      <c r="F548">
        <f>COUNTIFS(A:A,A548,C:C,1)</f>
        <v>1</v>
      </c>
      <c r="G548" t="str">
        <f>IF(B548="Seriennummererfassung",IF(D548&lt;8,"Kategorie 1",IF(D548&lt;21,"Kategorie 2",IF(D548&lt;31,"Kategorie 3",IF(D548&gt;30,"Kategorie 4","")))))</f>
        <v>Kategorie 2</v>
      </c>
    </row>
    <row r="549" spans="1:7" x14ac:dyDescent="0.35">
      <c r="A549" t="s">
        <v>99</v>
      </c>
      <c r="B549" t="s">
        <v>7</v>
      </c>
      <c r="C549">
        <f>IF(B549="Seriennummererfassung",1,0)</f>
        <v>0</v>
      </c>
      <c r="D549">
        <v>1</v>
      </c>
      <c r="E549" s="1">
        <v>9.5</v>
      </c>
      <c r="F549">
        <f>COUNTIFS(A:A,A549,C:C,1)</f>
        <v>1</v>
      </c>
      <c r="G549" t="b">
        <f>IF(B549="Seriennummererfassung",IF(D549&lt;8,"Kategorie 1",IF(D549&lt;21,"Kategorie 2",IF(D549&lt;31,"Kategorie 3",IF(D549&gt;30,"Kategorie 4","")))))</f>
        <v>0</v>
      </c>
    </row>
    <row r="550" spans="1:7" x14ac:dyDescent="0.35">
      <c r="A550" t="s">
        <v>99</v>
      </c>
      <c r="B550" t="s">
        <v>13</v>
      </c>
      <c r="C550">
        <f>IF(B550="Seriennummererfassung",1,0)</f>
        <v>0</v>
      </c>
      <c r="D550">
        <v>1</v>
      </c>
      <c r="E550" s="1">
        <v>219</v>
      </c>
      <c r="F550">
        <f>COUNTIFS(A:A,A550,C:C,1)</f>
        <v>1</v>
      </c>
      <c r="G550" t="b">
        <f>IF(B550="Seriennummererfassung",IF(D550&lt;8,"Kategorie 1",IF(D550&lt;21,"Kategorie 2",IF(D550&lt;31,"Kategorie 3",IF(D550&gt;30,"Kategorie 4","")))))</f>
        <v>0</v>
      </c>
    </row>
    <row r="551" spans="1:7" x14ac:dyDescent="0.35">
      <c r="A551" t="s">
        <v>99</v>
      </c>
      <c r="B551" t="s">
        <v>14</v>
      </c>
      <c r="C551">
        <f>IF(B551="Seriennummererfassung",1,0)</f>
        <v>0</v>
      </c>
      <c r="D551">
        <v>1</v>
      </c>
      <c r="E551" s="1">
        <v>4.83</v>
      </c>
      <c r="F551">
        <f>COUNTIFS(A:A,A551,C:C,1)</f>
        <v>1</v>
      </c>
      <c r="G551" t="b">
        <f>IF(B551="Seriennummererfassung",IF(D551&lt;8,"Kategorie 1",IF(D551&lt;21,"Kategorie 2",IF(D551&lt;31,"Kategorie 3",IF(D551&gt;30,"Kategorie 4","")))))</f>
        <v>0</v>
      </c>
    </row>
    <row r="552" spans="1:7" x14ac:dyDescent="0.35">
      <c r="A552" t="s">
        <v>99</v>
      </c>
      <c r="B552" t="s">
        <v>15</v>
      </c>
      <c r="C552">
        <f>IF(B552="Seriennummererfassung",1,0)</f>
        <v>0</v>
      </c>
      <c r="D552">
        <v>1</v>
      </c>
      <c r="E552" s="1">
        <v>9.5</v>
      </c>
      <c r="F552">
        <f>COUNTIFS(A:A,A552,C:C,1)</f>
        <v>1</v>
      </c>
      <c r="G552" t="b">
        <f>IF(B552="Seriennummererfassung",IF(D552&lt;8,"Kategorie 1",IF(D552&lt;21,"Kategorie 2",IF(D552&lt;31,"Kategorie 3",IF(D552&gt;30,"Kategorie 4","")))))</f>
        <v>0</v>
      </c>
    </row>
    <row r="553" spans="1:7" x14ac:dyDescent="0.35">
      <c r="A553" t="s">
        <v>99</v>
      </c>
      <c r="B553" t="s">
        <v>29</v>
      </c>
      <c r="C553">
        <f>IF(B553="Seriennummererfassung",1,0)</f>
        <v>0</v>
      </c>
      <c r="D553">
        <v>19</v>
      </c>
      <c r="E553" s="1">
        <v>108</v>
      </c>
      <c r="F553">
        <f>COUNTIFS(A:A,A553,C:C,1)</f>
        <v>1</v>
      </c>
      <c r="G553" t="b">
        <f>IF(B553="Seriennummererfassung",IF(D553&lt;8,"Kategorie 1",IF(D553&lt;21,"Kategorie 2",IF(D553&lt;31,"Kategorie 3",IF(D553&gt;30,"Kategorie 4","")))))</f>
        <v>0</v>
      </c>
    </row>
    <row r="554" spans="1:7" x14ac:dyDescent="0.35">
      <c r="A554" t="s">
        <v>100</v>
      </c>
      <c r="B554" t="s">
        <v>16</v>
      </c>
      <c r="C554">
        <f>IF(B554="Seriennummererfassung",1,0)</f>
        <v>1</v>
      </c>
      <c r="D554">
        <v>23</v>
      </c>
      <c r="E554" s="1">
        <v>6.9</v>
      </c>
      <c r="F554">
        <f>COUNTIFS(A:A,A554,C:C,1)</f>
        <v>1</v>
      </c>
      <c r="G554" t="str">
        <f>IF(B554="Seriennummererfassung",IF(D554&lt;8,"Kategorie 1",IF(D554&lt;21,"Kategorie 2",IF(D554&lt;31,"Kategorie 3",IF(D554&gt;30,"Kategorie 4","")))))</f>
        <v>Kategorie 3</v>
      </c>
    </row>
    <row r="555" spans="1:7" x14ac:dyDescent="0.35">
      <c r="A555" t="s">
        <v>100</v>
      </c>
      <c r="B555" t="s">
        <v>7</v>
      </c>
      <c r="C555">
        <f>IF(B555="Seriennummererfassung",1,0)</f>
        <v>0</v>
      </c>
      <c r="D555">
        <v>1</v>
      </c>
      <c r="E555" s="1">
        <v>9.5</v>
      </c>
      <c r="F555">
        <f>COUNTIFS(A:A,A555,C:C,1)</f>
        <v>1</v>
      </c>
      <c r="G555" t="b">
        <f>IF(B555="Seriennummererfassung",IF(D555&lt;8,"Kategorie 1",IF(D555&lt;21,"Kategorie 2",IF(D555&lt;31,"Kategorie 3",IF(D555&gt;30,"Kategorie 4","")))))</f>
        <v>0</v>
      </c>
    </row>
    <row r="556" spans="1:7" x14ac:dyDescent="0.35">
      <c r="A556" t="s">
        <v>100</v>
      </c>
      <c r="B556" t="s">
        <v>11</v>
      </c>
      <c r="C556">
        <f>IF(B556="Seriennummererfassung",1,0)</f>
        <v>0</v>
      </c>
      <c r="D556">
        <v>1</v>
      </c>
      <c r="E556" s="1">
        <v>5.5</v>
      </c>
      <c r="F556">
        <f>COUNTIFS(A:A,A556,C:C,1)</f>
        <v>1</v>
      </c>
      <c r="G556" t="b">
        <f>IF(B556="Seriennummererfassung",IF(D556&lt;8,"Kategorie 1",IF(D556&lt;21,"Kategorie 2",IF(D556&lt;31,"Kategorie 3",IF(D556&gt;30,"Kategorie 4","")))))</f>
        <v>0</v>
      </c>
    </row>
    <row r="557" spans="1:7" x14ac:dyDescent="0.35">
      <c r="A557" t="s">
        <v>100</v>
      </c>
      <c r="B557" t="s">
        <v>12</v>
      </c>
      <c r="C557">
        <f>IF(B557="Seriennummererfassung",1,0)</f>
        <v>0</v>
      </c>
      <c r="D557">
        <v>1</v>
      </c>
      <c r="E557" s="1">
        <v>23.22</v>
      </c>
      <c r="F557">
        <f>COUNTIFS(A:A,A557,C:C,1)</f>
        <v>1</v>
      </c>
      <c r="G557" t="b">
        <f>IF(B557="Seriennummererfassung",IF(D557&lt;8,"Kategorie 1",IF(D557&lt;21,"Kategorie 2",IF(D557&lt;31,"Kategorie 3",IF(D557&gt;30,"Kategorie 4","")))))</f>
        <v>0</v>
      </c>
    </row>
    <row r="558" spans="1:7" x14ac:dyDescent="0.35">
      <c r="A558" t="s">
        <v>100</v>
      </c>
      <c r="B558" t="s">
        <v>13</v>
      </c>
      <c r="C558">
        <f>IF(B558="Seriennummererfassung",1,0)</f>
        <v>0</v>
      </c>
      <c r="D558">
        <v>1</v>
      </c>
      <c r="E558" s="1">
        <v>547</v>
      </c>
      <c r="F558">
        <f>COUNTIFS(A:A,A558,C:C,1)</f>
        <v>1</v>
      </c>
      <c r="G558" t="b">
        <f>IF(B558="Seriennummererfassung",IF(D558&lt;8,"Kategorie 1",IF(D558&lt;21,"Kategorie 2",IF(D558&lt;31,"Kategorie 3",IF(D558&gt;30,"Kategorie 4","")))))</f>
        <v>0</v>
      </c>
    </row>
    <row r="559" spans="1:7" x14ac:dyDescent="0.35">
      <c r="A559" t="s">
        <v>100</v>
      </c>
      <c r="B559" t="s">
        <v>8</v>
      </c>
      <c r="C559">
        <f>IF(B559="Seriennummererfassung",1,0)</f>
        <v>0</v>
      </c>
      <c r="D559">
        <v>1</v>
      </c>
      <c r="E559" s="1">
        <v>24.3</v>
      </c>
      <c r="F559">
        <f>COUNTIFS(A:A,A559,C:C,1)</f>
        <v>1</v>
      </c>
      <c r="G559" t="b">
        <f>IF(B559="Seriennummererfassung",IF(D559&lt;8,"Kategorie 1",IF(D559&lt;21,"Kategorie 2",IF(D559&lt;31,"Kategorie 3",IF(D559&gt;30,"Kategorie 4","")))))</f>
        <v>0</v>
      </c>
    </row>
    <row r="560" spans="1:7" x14ac:dyDescent="0.35">
      <c r="A560" t="s">
        <v>100</v>
      </c>
      <c r="B560" t="s">
        <v>14</v>
      </c>
      <c r="C560">
        <f>IF(B560="Seriennummererfassung",1,0)</f>
        <v>0</v>
      </c>
      <c r="D560">
        <v>1</v>
      </c>
      <c r="E560" s="1">
        <v>23.93</v>
      </c>
      <c r="F560">
        <f>COUNTIFS(A:A,A560,C:C,1)</f>
        <v>1</v>
      </c>
      <c r="G560" t="b">
        <f>IF(B560="Seriennummererfassung",IF(D560&lt;8,"Kategorie 1",IF(D560&lt;21,"Kategorie 2",IF(D560&lt;31,"Kategorie 3",IF(D560&gt;30,"Kategorie 4","")))))</f>
        <v>0</v>
      </c>
    </row>
    <row r="561" spans="1:7" x14ac:dyDescent="0.35">
      <c r="A561" t="s">
        <v>100</v>
      </c>
      <c r="B561" t="s">
        <v>15</v>
      </c>
      <c r="C561">
        <f>IF(B561="Seriennummererfassung",1,0)</f>
        <v>0</v>
      </c>
      <c r="D561">
        <v>1</v>
      </c>
      <c r="E561" s="1">
        <v>14.5</v>
      </c>
      <c r="F561">
        <f>COUNTIFS(A:A,A561,C:C,1)</f>
        <v>1</v>
      </c>
      <c r="G561" t="b">
        <f>IF(B561="Seriennummererfassung",IF(D561&lt;8,"Kategorie 1",IF(D561&lt;21,"Kategorie 2",IF(D561&lt;31,"Kategorie 3",IF(D561&gt;30,"Kategorie 4","")))))</f>
        <v>0</v>
      </c>
    </row>
    <row r="562" spans="1:7" x14ac:dyDescent="0.35">
      <c r="A562" t="s">
        <v>100</v>
      </c>
      <c r="B562" t="s">
        <v>29</v>
      </c>
      <c r="C562">
        <f>IF(B562="Seriennummererfassung",1,0)</f>
        <v>0</v>
      </c>
      <c r="D562">
        <v>23</v>
      </c>
      <c r="E562" s="1">
        <v>118.8</v>
      </c>
      <c r="F562">
        <f>COUNTIFS(A:A,A562,C:C,1)</f>
        <v>1</v>
      </c>
      <c r="G562" t="b">
        <f>IF(B562="Seriennummererfassung",IF(D562&lt;8,"Kategorie 1",IF(D562&lt;21,"Kategorie 2",IF(D562&lt;31,"Kategorie 3",IF(D562&gt;30,"Kategorie 4","")))))</f>
        <v>0</v>
      </c>
    </row>
    <row r="563" spans="1:7" x14ac:dyDescent="0.35">
      <c r="A563" t="s">
        <v>101</v>
      </c>
      <c r="B563" t="s">
        <v>16</v>
      </c>
      <c r="C563">
        <f>IF(B563="Seriennummererfassung",1,0)</f>
        <v>1</v>
      </c>
      <c r="D563">
        <v>34</v>
      </c>
      <c r="E563" s="1">
        <v>10.199999999999999</v>
      </c>
      <c r="F563">
        <f>COUNTIFS(A:A,A563,C:C,1)</f>
        <v>1</v>
      </c>
      <c r="G563" t="str">
        <f>IF(B563="Seriennummererfassung",IF(D563&lt;8,"Kategorie 1",IF(D563&lt;21,"Kategorie 2",IF(D563&lt;31,"Kategorie 3",IF(D563&gt;30,"Kategorie 4","")))))</f>
        <v>Kategorie 4</v>
      </c>
    </row>
    <row r="564" spans="1:7" x14ac:dyDescent="0.35">
      <c r="A564" t="s">
        <v>101</v>
      </c>
      <c r="B564" t="s">
        <v>7</v>
      </c>
      <c r="C564">
        <f>IF(B564="Seriennummererfassung",1,0)</f>
        <v>0</v>
      </c>
      <c r="D564">
        <v>1</v>
      </c>
      <c r="E564" s="1">
        <v>9.5</v>
      </c>
      <c r="F564">
        <f>COUNTIFS(A:A,A564,C:C,1)</f>
        <v>1</v>
      </c>
      <c r="G564" t="b">
        <f>IF(B564="Seriennummererfassung",IF(D564&lt;8,"Kategorie 1",IF(D564&lt;21,"Kategorie 2",IF(D564&lt;31,"Kategorie 3",IF(D564&gt;30,"Kategorie 4","")))))</f>
        <v>0</v>
      </c>
    </row>
    <row r="565" spans="1:7" x14ac:dyDescent="0.35">
      <c r="A565" t="s">
        <v>101</v>
      </c>
      <c r="B565" t="s">
        <v>12</v>
      </c>
      <c r="C565">
        <f>IF(B565="Seriennummererfassung",1,0)</f>
        <v>0</v>
      </c>
      <c r="D565">
        <v>1</v>
      </c>
      <c r="E565" s="1">
        <v>23.22</v>
      </c>
      <c r="F565">
        <f>COUNTIFS(A:A,A565,C:C,1)</f>
        <v>1</v>
      </c>
      <c r="G565" t="b">
        <f>IF(B565="Seriennummererfassung",IF(D565&lt;8,"Kategorie 1",IF(D565&lt;21,"Kategorie 2",IF(D565&lt;31,"Kategorie 3",IF(D565&gt;30,"Kategorie 4","")))))</f>
        <v>0</v>
      </c>
    </row>
    <row r="566" spans="1:7" x14ac:dyDescent="0.35">
      <c r="A566" t="s">
        <v>101</v>
      </c>
      <c r="B566" t="s">
        <v>13</v>
      </c>
      <c r="C566">
        <f>IF(B566="Seriennummererfassung",1,0)</f>
        <v>0</v>
      </c>
      <c r="D566">
        <v>1</v>
      </c>
      <c r="E566" s="1">
        <v>328</v>
      </c>
      <c r="F566">
        <f>COUNTIFS(A:A,A566,C:C,1)</f>
        <v>1</v>
      </c>
      <c r="G566" t="b">
        <f>IF(B566="Seriennummererfassung",IF(D566&lt;8,"Kategorie 1",IF(D566&lt;21,"Kategorie 2",IF(D566&lt;31,"Kategorie 3",IF(D566&gt;30,"Kategorie 4","")))))</f>
        <v>0</v>
      </c>
    </row>
    <row r="567" spans="1:7" x14ac:dyDescent="0.35">
      <c r="A567" t="s">
        <v>101</v>
      </c>
      <c r="B567" t="s">
        <v>8</v>
      </c>
      <c r="C567">
        <f>IF(B567="Seriennummererfassung",1,0)</f>
        <v>0</v>
      </c>
      <c r="D567">
        <v>1</v>
      </c>
      <c r="E567" s="1">
        <v>24.3</v>
      </c>
      <c r="F567">
        <f>COUNTIFS(A:A,A567,C:C,1)</f>
        <v>1</v>
      </c>
      <c r="G567" t="b">
        <f>IF(B567="Seriennummererfassung",IF(D567&lt;8,"Kategorie 1",IF(D567&lt;21,"Kategorie 2",IF(D567&lt;31,"Kategorie 3",IF(D567&gt;30,"Kategorie 4","")))))</f>
        <v>0</v>
      </c>
    </row>
    <row r="568" spans="1:7" x14ac:dyDescent="0.35">
      <c r="A568" t="s">
        <v>101</v>
      </c>
      <c r="B568" t="s">
        <v>14</v>
      </c>
      <c r="C568">
        <f>IF(B568="Seriennummererfassung",1,0)</f>
        <v>0</v>
      </c>
      <c r="D568">
        <v>1</v>
      </c>
      <c r="E568" s="1">
        <v>31.44</v>
      </c>
      <c r="F568">
        <f>COUNTIFS(A:A,A568,C:C,1)</f>
        <v>1</v>
      </c>
      <c r="G568" t="b">
        <f>IF(B568="Seriennummererfassung",IF(D568&lt;8,"Kategorie 1",IF(D568&lt;21,"Kategorie 2",IF(D568&lt;31,"Kategorie 3",IF(D568&gt;30,"Kategorie 4","")))))</f>
        <v>0</v>
      </c>
    </row>
    <row r="569" spans="1:7" x14ac:dyDescent="0.35">
      <c r="A569" t="s">
        <v>101</v>
      </c>
      <c r="B569" t="s">
        <v>15</v>
      </c>
      <c r="C569">
        <f>IF(B569="Seriennummererfassung",1,0)</f>
        <v>0</v>
      </c>
      <c r="D569">
        <v>1</v>
      </c>
      <c r="E569" s="1">
        <v>27.93</v>
      </c>
      <c r="F569">
        <f>COUNTIFS(A:A,A569,C:C,1)</f>
        <v>1</v>
      </c>
      <c r="G569" t="b">
        <f>IF(B569="Seriennummererfassung",IF(D569&lt;8,"Kategorie 1",IF(D569&lt;21,"Kategorie 2",IF(D569&lt;31,"Kategorie 3",IF(D569&gt;30,"Kategorie 4","")))))</f>
        <v>0</v>
      </c>
    </row>
    <row r="570" spans="1:7" x14ac:dyDescent="0.35">
      <c r="A570" t="s">
        <v>102</v>
      </c>
      <c r="B570" t="s">
        <v>16</v>
      </c>
      <c r="C570">
        <f>IF(B570="Seriennummererfassung",1,0)</f>
        <v>1</v>
      </c>
      <c r="D570">
        <v>1</v>
      </c>
      <c r="E570" s="1">
        <v>0.3</v>
      </c>
      <c r="F570">
        <f>COUNTIFS(A:A,A570,C:C,1)</f>
        <v>1</v>
      </c>
      <c r="G570" t="str">
        <f>IF(B570="Seriennummererfassung",IF(D570&lt;8,"Kategorie 1",IF(D570&lt;21,"Kategorie 2",IF(D570&lt;31,"Kategorie 3",IF(D570&gt;30,"Kategorie 4","")))))</f>
        <v>Kategorie 1</v>
      </c>
    </row>
    <row r="571" spans="1:7" x14ac:dyDescent="0.35">
      <c r="A571" t="s">
        <v>102</v>
      </c>
      <c r="B571" t="s">
        <v>7</v>
      </c>
      <c r="C571">
        <f>IF(B571="Seriennummererfassung",1,0)</f>
        <v>0</v>
      </c>
      <c r="D571">
        <v>1</v>
      </c>
      <c r="E571" s="1">
        <v>9.5</v>
      </c>
      <c r="F571">
        <f>COUNTIFS(A:A,A571,C:C,1)</f>
        <v>1</v>
      </c>
      <c r="G571" t="b">
        <f>IF(B571="Seriennummererfassung",IF(D571&lt;8,"Kategorie 1",IF(D571&lt;21,"Kategorie 2",IF(D571&lt;31,"Kategorie 3",IF(D571&gt;30,"Kategorie 4","")))))</f>
        <v>0</v>
      </c>
    </row>
    <row r="572" spans="1:7" x14ac:dyDescent="0.35">
      <c r="A572" t="s">
        <v>102</v>
      </c>
      <c r="B572" t="s">
        <v>13</v>
      </c>
      <c r="C572">
        <f>IF(B572="Seriennummererfassung",1,0)</f>
        <v>0</v>
      </c>
      <c r="D572">
        <v>1</v>
      </c>
      <c r="E572" s="1">
        <v>249</v>
      </c>
      <c r="F572">
        <f>COUNTIFS(A:A,A572,C:C,1)</f>
        <v>1</v>
      </c>
      <c r="G572" t="b">
        <f>IF(B572="Seriennummererfassung",IF(D572&lt;8,"Kategorie 1",IF(D572&lt;21,"Kategorie 2",IF(D572&lt;31,"Kategorie 3",IF(D572&gt;30,"Kategorie 4","")))))</f>
        <v>0</v>
      </c>
    </row>
    <row r="573" spans="1:7" x14ac:dyDescent="0.35">
      <c r="A573" t="s">
        <v>102</v>
      </c>
      <c r="B573" t="s">
        <v>17</v>
      </c>
      <c r="C573">
        <f>IF(B573="Seriennummererfassung",1,0)</f>
        <v>0</v>
      </c>
      <c r="D573">
        <v>1</v>
      </c>
      <c r="E573" s="1">
        <v>147.15</v>
      </c>
      <c r="F573">
        <f>COUNTIFS(A:A,A573,C:C,1)</f>
        <v>1</v>
      </c>
      <c r="G573" t="b">
        <f>IF(B573="Seriennummererfassung",IF(D573&lt;8,"Kategorie 1",IF(D573&lt;21,"Kategorie 2",IF(D573&lt;31,"Kategorie 3",IF(D573&gt;30,"Kategorie 4","")))))</f>
        <v>0</v>
      </c>
    </row>
    <row r="574" spans="1:7" x14ac:dyDescent="0.35">
      <c r="A574" t="s">
        <v>102</v>
      </c>
      <c r="B574" t="s">
        <v>14</v>
      </c>
      <c r="C574">
        <f>IF(B574="Seriennummererfassung",1,0)</f>
        <v>0</v>
      </c>
      <c r="D574">
        <v>1</v>
      </c>
      <c r="E574" s="1">
        <v>3.27</v>
      </c>
      <c r="F574">
        <f>COUNTIFS(A:A,A574,C:C,1)</f>
        <v>1</v>
      </c>
      <c r="G574" t="b">
        <f>IF(B574="Seriennummererfassung",IF(D574&lt;8,"Kategorie 1",IF(D574&lt;21,"Kategorie 2",IF(D574&lt;31,"Kategorie 3",IF(D574&gt;30,"Kategorie 4","")))))</f>
        <v>0</v>
      </c>
    </row>
    <row r="575" spans="1:7" x14ac:dyDescent="0.35">
      <c r="A575" t="s">
        <v>102</v>
      </c>
      <c r="B575" t="s">
        <v>15</v>
      </c>
      <c r="C575">
        <f>IF(B575="Seriennummererfassung",1,0)</f>
        <v>0</v>
      </c>
      <c r="D575">
        <v>1</v>
      </c>
      <c r="E575" s="1">
        <v>9.5</v>
      </c>
      <c r="F575">
        <f>COUNTIFS(A:A,A575,C:C,1)</f>
        <v>1</v>
      </c>
      <c r="G575" t="b">
        <f>IF(B575="Seriennummererfassung",IF(D575&lt;8,"Kategorie 1",IF(D575&lt;21,"Kategorie 2",IF(D575&lt;31,"Kategorie 3",IF(D575&gt;30,"Kategorie 4","")))))</f>
        <v>0</v>
      </c>
    </row>
    <row r="576" spans="1:7" x14ac:dyDescent="0.35">
      <c r="A576" t="s">
        <v>103</v>
      </c>
      <c r="B576" t="s">
        <v>16</v>
      </c>
      <c r="C576">
        <f>IF(B576="Seriennummererfassung",1,0)</f>
        <v>1</v>
      </c>
      <c r="D576">
        <v>1</v>
      </c>
      <c r="E576" s="1">
        <v>0.3</v>
      </c>
      <c r="F576">
        <f>COUNTIFS(A:A,A576,C:C,1)</f>
        <v>1</v>
      </c>
      <c r="G576" t="str">
        <f>IF(B576="Seriennummererfassung",IF(D576&lt;8,"Kategorie 1",IF(D576&lt;21,"Kategorie 2",IF(D576&lt;31,"Kategorie 3",IF(D576&gt;30,"Kategorie 4","")))))</f>
        <v>Kategorie 1</v>
      </c>
    </row>
    <row r="577" spans="1:7" x14ac:dyDescent="0.35">
      <c r="A577" t="s">
        <v>103</v>
      </c>
      <c r="B577" t="s">
        <v>7</v>
      </c>
      <c r="C577">
        <f>IF(B577="Seriennummererfassung",1,0)</f>
        <v>0</v>
      </c>
      <c r="D577">
        <v>1</v>
      </c>
      <c r="E577" s="1">
        <v>9.5</v>
      </c>
      <c r="F577">
        <f>COUNTIFS(A:A,A577,C:C,1)</f>
        <v>1</v>
      </c>
      <c r="G577" t="b">
        <f>IF(B577="Seriennummererfassung",IF(D577&lt;8,"Kategorie 1",IF(D577&lt;21,"Kategorie 2",IF(D577&lt;31,"Kategorie 3",IF(D577&gt;30,"Kategorie 4","")))))</f>
        <v>0</v>
      </c>
    </row>
    <row r="578" spans="1:7" x14ac:dyDescent="0.35">
      <c r="A578" t="s">
        <v>103</v>
      </c>
      <c r="B578" t="s">
        <v>13</v>
      </c>
      <c r="C578">
        <f>IF(B578="Seriennummererfassung",1,0)</f>
        <v>0</v>
      </c>
      <c r="D578">
        <v>1</v>
      </c>
      <c r="E578" s="1">
        <v>249</v>
      </c>
      <c r="F578">
        <f>COUNTIFS(A:A,A578,C:C,1)</f>
        <v>1</v>
      </c>
      <c r="G578" t="b">
        <f>IF(B578="Seriennummererfassung",IF(D578&lt;8,"Kategorie 1",IF(D578&lt;21,"Kategorie 2",IF(D578&lt;31,"Kategorie 3",IF(D578&gt;30,"Kategorie 4","")))))</f>
        <v>0</v>
      </c>
    </row>
    <row r="579" spans="1:7" x14ac:dyDescent="0.35">
      <c r="A579" t="s">
        <v>103</v>
      </c>
      <c r="B579" t="s">
        <v>17</v>
      </c>
      <c r="C579">
        <f>IF(B579="Seriennummererfassung",1,0)</f>
        <v>0</v>
      </c>
      <c r="D579">
        <v>1</v>
      </c>
      <c r="E579" s="1">
        <v>147.15</v>
      </c>
      <c r="F579">
        <f>COUNTIFS(A:A,A579,C:C,1)</f>
        <v>1</v>
      </c>
      <c r="G579" t="b">
        <f>IF(B579="Seriennummererfassung",IF(D579&lt;8,"Kategorie 1",IF(D579&lt;21,"Kategorie 2",IF(D579&lt;31,"Kategorie 3",IF(D579&gt;30,"Kategorie 4","")))))</f>
        <v>0</v>
      </c>
    </row>
    <row r="580" spans="1:7" x14ac:dyDescent="0.35">
      <c r="A580" t="s">
        <v>103</v>
      </c>
      <c r="B580" t="s">
        <v>14</v>
      </c>
      <c r="C580">
        <f>IF(B580="Seriennummererfassung",1,0)</f>
        <v>0</v>
      </c>
      <c r="D580">
        <v>1</v>
      </c>
      <c r="E580" s="1">
        <v>2.92</v>
      </c>
      <c r="F580">
        <f>COUNTIFS(A:A,A580,C:C,1)</f>
        <v>1</v>
      </c>
      <c r="G580" t="b">
        <f>IF(B580="Seriennummererfassung",IF(D580&lt;8,"Kategorie 1",IF(D580&lt;21,"Kategorie 2",IF(D580&lt;31,"Kategorie 3",IF(D580&gt;30,"Kategorie 4","")))))</f>
        <v>0</v>
      </c>
    </row>
    <row r="581" spans="1:7" x14ac:dyDescent="0.35">
      <c r="A581" t="s">
        <v>103</v>
      </c>
      <c r="B581" t="s">
        <v>15</v>
      </c>
      <c r="C581">
        <f>IF(B581="Seriennummererfassung",1,0)</f>
        <v>0</v>
      </c>
      <c r="D581">
        <v>1</v>
      </c>
      <c r="E581" s="1">
        <v>9.5</v>
      </c>
      <c r="F581">
        <f>COUNTIFS(A:A,A581,C:C,1)</f>
        <v>1</v>
      </c>
      <c r="G581" t="b">
        <f>IF(B581="Seriennummererfassung",IF(D581&lt;8,"Kategorie 1",IF(D581&lt;21,"Kategorie 2",IF(D581&lt;31,"Kategorie 3",IF(D581&gt;30,"Kategorie 4","")))))</f>
        <v>0</v>
      </c>
    </row>
    <row r="582" spans="1:7" x14ac:dyDescent="0.35">
      <c r="A582" t="s">
        <v>104</v>
      </c>
      <c r="B582" t="s">
        <v>16</v>
      </c>
      <c r="C582">
        <f>IF(B582="Seriennummererfassung",1,0)</f>
        <v>1</v>
      </c>
      <c r="D582">
        <v>18</v>
      </c>
      <c r="E582" s="1">
        <v>5.4</v>
      </c>
      <c r="F582">
        <f>COUNTIFS(A:A,A582,C:C,1)</f>
        <v>1</v>
      </c>
      <c r="G582" t="str">
        <f>IF(B582="Seriennummererfassung",IF(D582&lt;8,"Kategorie 1",IF(D582&lt;21,"Kategorie 2",IF(D582&lt;31,"Kategorie 3",IF(D582&gt;30,"Kategorie 4","")))))</f>
        <v>Kategorie 2</v>
      </c>
    </row>
    <row r="583" spans="1:7" x14ac:dyDescent="0.35">
      <c r="A583" t="s">
        <v>104</v>
      </c>
      <c r="B583" t="s">
        <v>7</v>
      </c>
      <c r="C583">
        <f>IF(B583="Seriennummererfassung",1,0)</f>
        <v>0</v>
      </c>
      <c r="D583">
        <v>1</v>
      </c>
      <c r="E583" s="1">
        <v>9.5</v>
      </c>
      <c r="F583">
        <f>COUNTIFS(A:A,A583,C:C,1)</f>
        <v>1</v>
      </c>
      <c r="G583" t="b">
        <f>IF(B583="Seriennummererfassung",IF(D583&lt;8,"Kategorie 1",IF(D583&lt;21,"Kategorie 2",IF(D583&lt;31,"Kategorie 3",IF(D583&gt;30,"Kategorie 4","")))))</f>
        <v>0</v>
      </c>
    </row>
    <row r="584" spans="1:7" x14ac:dyDescent="0.35">
      <c r="A584" t="s">
        <v>104</v>
      </c>
      <c r="B584" t="s">
        <v>11</v>
      </c>
      <c r="C584">
        <f>IF(B584="Seriennummererfassung",1,0)</f>
        <v>0</v>
      </c>
      <c r="D584">
        <v>1</v>
      </c>
      <c r="E584" s="1">
        <v>5.5</v>
      </c>
      <c r="F584">
        <f>COUNTIFS(A:A,A584,C:C,1)</f>
        <v>1</v>
      </c>
      <c r="G584" t="b">
        <f>IF(B584="Seriennummererfassung",IF(D584&lt;8,"Kategorie 1",IF(D584&lt;21,"Kategorie 2",IF(D584&lt;31,"Kategorie 3",IF(D584&gt;30,"Kategorie 4","")))))</f>
        <v>0</v>
      </c>
    </row>
    <row r="585" spans="1:7" x14ac:dyDescent="0.35">
      <c r="A585" t="s">
        <v>104</v>
      </c>
      <c r="B585" t="s">
        <v>12</v>
      </c>
      <c r="C585">
        <f>IF(B585="Seriennummererfassung",1,0)</f>
        <v>0</v>
      </c>
      <c r="D585">
        <v>1</v>
      </c>
      <c r="E585" s="1">
        <v>23.22</v>
      </c>
      <c r="F585">
        <f>COUNTIFS(A:A,A585,C:C,1)</f>
        <v>1</v>
      </c>
      <c r="G585" t="b">
        <f>IF(B585="Seriennummererfassung",IF(D585&lt;8,"Kategorie 1",IF(D585&lt;21,"Kategorie 2",IF(D585&lt;31,"Kategorie 3",IF(D585&gt;30,"Kategorie 4","")))))</f>
        <v>0</v>
      </c>
    </row>
    <row r="586" spans="1:7" x14ac:dyDescent="0.35">
      <c r="A586" t="s">
        <v>104</v>
      </c>
      <c r="B586" t="s">
        <v>13</v>
      </c>
      <c r="C586">
        <f>IF(B586="Seriennummererfassung",1,0)</f>
        <v>0</v>
      </c>
      <c r="D586">
        <v>1</v>
      </c>
      <c r="E586" s="1">
        <v>328</v>
      </c>
      <c r="F586">
        <f>COUNTIFS(A:A,A586,C:C,1)</f>
        <v>1</v>
      </c>
      <c r="G586" t="b">
        <f>IF(B586="Seriennummererfassung",IF(D586&lt;8,"Kategorie 1",IF(D586&lt;21,"Kategorie 2",IF(D586&lt;31,"Kategorie 3",IF(D586&gt;30,"Kategorie 4","")))))</f>
        <v>0</v>
      </c>
    </row>
    <row r="587" spans="1:7" x14ac:dyDescent="0.35">
      <c r="A587" t="s">
        <v>104</v>
      </c>
      <c r="B587" t="s">
        <v>8</v>
      </c>
      <c r="C587">
        <f>IF(B587="Seriennummererfassung",1,0)</f>
        <v>0</v>
      </c>
      <c r="D587">
        <v>1</v>
      </c>
      <c r="E587" s="1">
        <v>24.3</v>
      </c>
      <c r="F587">
        <f>COUNTIFS(A:A,A587,C:C,1)</f>
        <v>1</v>
      </c>
      <c r="G587" t="b">
        <f>IF(B587="Seriennummererfassung",IF(D587&lt;8,"Kategorie 1",IF(D587&lt;21,"Kategorie 2",IF(D587&lt;31,"Kategorie 3",IF(D587&gt;30,"Kategorie 4","")))))</f>
        <v>0</v>
      </c>
    </row>
    <row r="588" spans="1:7" x14ac:dyDescent="0.35">
      <c r="A588" t="s">
        <v>104</v>
      </c>
      <c r="B588" t="s">
        <v>14</v>
      </c>
      <c r="C588">
        <f>IF(B588="Seriennummererfassung",1,0)</f>
        <v>0</v>
      </c>
      <c r="D588">
        <v>1</v>
      </c>
      <c r="E588" s="1">
        <v>5.52</v>
      </c>
      <c r="F588">
        <f>COUNTIFS(A:A,A588,C:C,1)</f>
        <v>1</v>
      </c>
      <c r="G588" t="b">
        <f>IF(B588="Seriennummererfassung",IF(D588&lt;8,"Kategorie 1",IF(D588&lt;21,"Kategorie 2",IF(D588&lt;31,"Kategorie 3",IF(D588&gt;30,"Kategorie 4","")))))</f>
        <v>0</v>
      </c>
    </row>
    <row r="589" spans="1:7" x14ac:dyDescent="0.35">
      <c r="A589" t="s">
        <v>104</v>
      </c>
      <c r="B589" t="s">
        <v>15</v>
      </c>
      <c r="C589">
        <f>IF(B589="Seriennummererfassung",1,0)</f>
        <v>0</v>
      </c>
      <c r="D589">
        <v>1</v>
      </c>
      <c r="E589" s="1">
        <v>13.96</v>
      </c>
      <c r="F589">
        <f>COUNTIFS(A:A,A589,C:C,1)</f>
        <v>1</v>
      </c>
      <c r="G589" t="b">
        <f>IF(B589="Seriennummererfassung",IF(D589&lt;8,"Kategorie 1",IF(D589&lt;21,"Kategorie 2",IF(D589&lt;31,"Kategorie 3",IF(D589&gt;30,"Kategorie 4","")))))</f>
        <v>0</v>
      </c>
    </row>
    <row r="590" spans="1:7" x14ac:dyDescent="0.35">
      <c r="A590" t="s">
        <v>104</v>
      </c>
      <c r="B590" t="s">
        <v>17</v>
      </c>
      <c r="C590">
        <f>IF(B590="Seriennummererfassung",1,0)</f>
        <v>0</v>
      </c>
      <c r="D590">
        <v>18</v>
      </c>
      <c r="E590" s="1">
        <v>147.15</v>
      </c>
      <c r="F590">
        <f>COUNTIFS(A:A,A590,C:C,1)</f>
        <v>1</v>
      </c>
      <c r="G590" t="b">
        <f>IF(B590="Seriennummererfassung",IF(D590&lt;8,"Kategorie 1",IF(D590&lt;21,"Kategorie 2",IF(D590&lt;31,"Kategorie 3",IF(D590&gt;30,"Kategorie 4","")))))</f>
        <v>0</v>
      </c>
    </row>
    <row r="591" spans="1:7" x14ac:dyDescent="0.35">
      <c r="A591" t="s">
        <v>105</v>
      </c>
      <c r="B591" t="s">
        <v>16</v>
      </c>
      <c r="C591">
        <f>IF(B591="Seriennummererfassung",1,0)</f>
        <v>1</v>
      </c>
      <c r="D591">
        <v>28</v>
      </c>
      <c r="E591" s="1">
        <v>8.4</v>
      </c>
      <c r="F591">
        <f>COUNTIFS(A:A,A591,C:C,1)</f>
        <v>1</v>
      </c>
      <c r="G591" t="str">
        <f>IF(B591="Seriennummererfassung",IF(D591&lt;8,"Kategorie 1",IF(D591&lt;21,"Kategorie 2",IF(D591&lt;31,"Kategorie 3",IF(D591&gt;30,"Kategorie 4","")))))</f>
        <v>Kategorie 3</v>
      </c>
    </row>
    <row r="592" spans="1:7" x14ac:dyDescent="0.35">
      <c r="A592" t="s">
        <v>105</v>
      </c>
      <c r="B592" t="s">
        <v>7</v>
      </c>
      <c r="C592">
        <f>IF(B592="Seriennummererfassung",1,0)</f>
        <v>0</v>
      </c>
      <c r="D592">
        <v>1</v>
      </c>
      <c r="E592" s="1">
        <v>9.5</v>
      </c>
      <c r="F592">
        <f>COUNTIFS(A:A,A592,C:C,1)</f>
        <v>1</v>
      </c>
      <c r="G592" t="b">
        <f>IF(B592="Seriennummererfassung",IF(D592&lt;8,"Kategorie 1",IF(D592&lt;21,"Kategorie 2",IF(D592&lt;31,"Kategorie 3",IF(D592&gt;30,"Kategorie 4","")))))</f>
        <v>0</v>
      </c>
    </row>
    <row r="593" spans="1:7" x14ac:dyDescent="0.35">
      <c r="A593" t="s">
        <v>105</v>
      </c>
      <c r="B593" t="s">
        <v>13</v>
      </c>
      <c r="C593">
        <f>IF(B593="Seriennummererfassung",1,0)</f>
        <v>0</v>
      </c>
      <c r="D593">
        <v>1</v>
      </c>
      <c r="E593" s="1">
        <v>438</v>
      </c>
      <c r="F593">
        <f>COUNTIFS(A:A,A593,C:C,1)</f>
        <v>1</v>
      </c>
      <c r="G593" t="b">
        <f>IF(B593="Seriennummererfassung",IF(D593&lt;8,"Kategorie 1",IF(D593&lt;21,"Kategorie 2",IF(D593&lt;31,"Kategorie 3",IF(D593&gt;30,"Kategorie 4","")))))</f>
        <v>0</v>
      </c>
    </row>
    <row r="594" spans="1:7" x14ac:dyDescent="0.35">
      <c r="A594" t="s">
        <v>105</v>
      </c>
      <c r="B594" t="s">
        <v>14</v>
      </c>
      <c r="C594">
        <f>IF(B594="Seriennummererfassung",1,0)</f>
        <v>0</v>
      </c>
      <c r="D594">
        <v>1</v>
      </c>
      <c r="E594" s="1">
        <v>25.03</v>
      </c>
      <c r="F594">
        <f>COUNTIFS(A:A,A594,C:C,1)</f>
        <v>1</v>
      </c>
      <c r="G594" t="b">
        <f>IF(B594="Seriennummererfassung",IF(D594&lt;8,"Kategorie 1",IF(D594&lt;21,"Kategorie 2",IF(D594&lt;31,"Kategorie 3",IF(D594&gt;30,"Kategorie 4","")))))</f>
        <v>0</v>
      </c>
    </row>
    <row r="595" spans="1:7" x14ac:dyDescent="0.35">
      <c r="A595" t="s">
        <v>105</v>
      </c>
      <c r="B595" t="s">
        <v>15</v>
      </c>
      <c r="C595">
        <f>IF(B595="Seriennummererfassung",1,0)</f>
        <v>0</v>
      </c>
      <c r="D595">
        <v>1</v>
      </c>
      <c r="E595" s="1">
        <v>9.5</v>
      </c>
      <c r="F595">
        <f>COUNTIFS(A:A,A595,C:C,1)</f>
        <v>1</v>
      </c>
      <c r="G595" t="b">
        <f>IF(B595="Seriennummererfassung",IF(D595&lt;8,"Kategorie 1",IF(D595&lt;21,"Kategorie 2",IF(D595&lt;31,"Kategorie 3",IF(D595&gt;30,"Kategorie 4","")))))</f>
        <v>0</v>
      </c>
    </row>
    <row r="596" spans="1:7" x14ac:dyDescent="0.35">
      <c r="A596" t="s">
        <v>105</v>
      </c>
      <c r="B596" t="s">
        <v>29</v>
      </c>
      <c r="C596">
        <f>IF(B596="Seriennummererfassung",1,0)</f>
        <v>0</v>
      </c>
      <c r="D596">
        <v>28</v>
      </c>
      <c r="E596" s="1">
        <v>118.8</v>
      </c>
      <c r="F596">
        <f>COUNTIFS(A:A,A596,C:C,1)</f>
        <v>1</v>
      </c>
      <c r="G596" t="b">
        <f>IF(B596="Seriennummererfassung",IF(D596&lt;8,"Kategorie 1",IF(D596&lt;21,"Kategorie 2",IF(D596&lt;31,"Kategorie 3",IF(D596&gt;30,"Kategorie 4","")))))</f>
        <v>0</v>
      </c>
    </row>
    <row r="597" spans="1:7" x14ac:dyDescent="0.35">
      <c r="A597" t="s">
        <v>106</v>
      </c>
      <c r="B597" t="s">
        <v>16</v>
      </c>
      <c r="C597">
        <f>IF(B597="Seriennummererfassung",1,0)</f>
        <v>1</v>
      </c>
      <c r="D597">
        <v>16</v>
      </c>
      <c r="E597" s="1">
        <v>4.8</v>
      </c>
      <c r="F597">
        <f>COUNTIFS(A:A,A597,C:C,1)</f>
        <v>1</v>
      </c>
      <c r="G597" t="str">
        <f>IF(B597="Seriennummererfassung",IF(D597&lt;8,"Kategorie 1",IF(D597&lt;21,"Kategorie 2",IF(D597&lt;31,"Kategorie 3",IF(D597&gt;30,"Kategorie 4","")))))</f>
        <v>Kategorie 2</v>
      </c>
    </row>
    <row r="598" spans="1:7" x14ac:dyDescent="0.35">
      <c r="A598" t="s">
        <v>106</v>
      </c>
      <c r="B598" t="s">
        <v>7</v>
      </c>
      <c r="C598">
        <f>IF(B598="Seriennummererfassung",1,0)</f>
        <v>0</v>
      </c>
      <c r="D598">
        <v>1</v>
      </c>
      <c r="E598" s="1">
        <v>9.5</v>
      </c>
      <c r="F598">
        <f>COUNTIFS(A:A,A598,C:C,1)</f>
        <v>1</v>
      </c>
      <c r="G598" t="b">
        <f>IF(B598="Seriennummererfassung",IF(D598&lt;8,"Kategorie 1",IF(D598&lt;21,"Kategorie 2",IF(D598&lt;31,"Kategorie 3",IF(D598&gt;30,"Kategorie 4","")))))</f>
        <v>0</v>
      </c>
    </row>
    <row r="599" spans="1:7" x14ac:dyDescent="0.35">
      <c r="A599" t="s">
        <v>106</v>
      </c>
      <c r="B599" t="s">
        <v>13</v>
      </c>
      <c r="C599">
        <f>IF(B599="Seriennummererfassung",1,0)</f>
        <v>0</v>
      </c>
      <c r="D599">
        <v>1</v>
      </c>
      <c r="E599" s="1">
        <v>219</v>
      </c>
      <c r="F599">
        <f>COUNTIFS(A:A,A599,C:C,1)</f>
        <v>1</v>
      </c>
      <c r="G599" t="b">
        <f>IF(B599="Seriennummererfassung",IF(D599&lt;8,"Kategorie 1",IF(D599&lt;21,"Kategorie 2",IF(D599&lt;31,"Kategorie 3",IF(D599&gt;30,"Kategorie 4","")))))</f>
        <v>0</v>
      </c>
    </row>
    <row r="600" spans="1:7" x14ac:dyDescent="0.35">
      <c r="A600" t="s">
        <v>106</v>
      </c>
      <c r="B600" t="s">
        <v>14</v>
      </c>
      <c r="C600">
        <f>IF(B600="Seriennummererfassung",1,0)</f>
        <v>0</v>
      </c>
      <c r="D600">
        <v>1</v>
      </c>
      <c r="E600" s="1">
        <v>2.74</v>
      </c>
      <c r="F600">
        <f>COUNTIFS(A:A,A600,C:C,1)</f>
        <v>1</v>
      </c>
      <c r="G600" t="b">
        <f>IF(B600="Seriennummererfassung",IF(D600&lt;8,"Kategorie 1",IF(D600&lt;21,"Kategorie 2",IF(D600&lt;31,"Kategorie 3",IF(D600&gt;30,"Kategorie 4","")))))</f>
        <v>0</v>
      </c>
    </row>
    <row r="601" spans="1:7" x14ac:dyDescent="0.35">
      <c r="A601" t="s">
        <v>106</v>
      </c>
      <c r="B601" t="s">
        <v>15</v>
      </c>
      <c r="C601">
        <f>IF(B601="Seriennummererfassung",1,0)</f>
        <v>0</v>
      </c>
      <c r="D601">
        <v>1</v>
      </c>
      <c r="E601" s="1">
        <v>9.5</v>
      </c>
      <c r="F601">
        <f>COUNTIFS(A:A,A601,C:C,1)</f>
        <v>1</v>
      </c>
      <c r="G601" t="b">
        <f>IF(B601="Seriennummererfassung",IF(D601&lt;8,"Kategorie 1",IF(D601&lt;21,"Kategorie 2",IF(D601&lt;31,"Kategorie 3",IF(D601&gt;30,"Kategorie 4","")))))</f>
        <v>0</v>
      </c>
    </row>
    <row r="602" spans="1:7" x14ac:dyDescent="0.35">
      <c r="A602" t="s">
        <v>106</v>
      </c>
      <c r="B602" t="s">
        <v>29</v>
      </c>
      <c r="C602">
        <f>IF(B602="Seriennummererfassung",1,0)</f>
        <v>0</v>
      </c>
      <c r="D602">
        <v>16</v>
      </c>
      <c r="E602" s="1">
        <v>108</v>
      </c>
      <c r="F602">
        <f>COUNTIFS(A:A,A602,C:C,1)</f>
        <v>1</v>
      </c>
      <c r="G602" t="b">
        <f>IF(B602="Seriennummererfassung",IF(D602&lt;8,"Kategorie 1",IF(D602&lt;21,"Kategorie 2",IF(D602&lt;31,"Kategorie 3",IF(D602&gt;30,"Kategorie 4","")))))</f>
        <v>0</v>
      </c>
    </row>
    <row r="603" spans="1:7" x14ac:dyDescent="0.35">
      <c r="A603" t="s">
        <v>107</v>
      </c>
      <c r="B603" t="s">
        <v>16</v>
      </c>
      <c r="C603">
        <f>IF(B603="Seriennummererfassung",1,0)</f>
        <v>1</v>
      </c>
      <c r="D603">
        <v>1</v>
      </c>
      <c r="E603" s="1">
        <v>0.3</v>
      </c>
      <c r="F603">
        <f>COUNTIFS(A:A,A603,C:C,1)</f>
        <v>1</v>
      </c>
      <c r="G603" t="str">
        <f>IF(B603="Seriennummererfassung",IF(D603&lt;8,"Kategorie 1",IF(D603&lt;21,"Kategorie 2",IF(D603&lt;31,"Kategorie 3",IF(D603&gt;30,"Kategorie 4","")))))</f>
        <v>Kategorie 1</v>
      </c>
    </row>
    <row r="604" spans="1:7" x14ac:dyDescent="0.35">
      <c r="A604" t="s">
        <v>107</v>
      </c>
      <c r="B604" t="s">
        <v>7</v>
      </c>
      <c r="C604">
        <f>IF(B604="Seriennummererfassung",1,0)</f>
        <v>0</v>
      </c>
      <c r="D604">
        <v>1</v>
      </c>
      <c r="E604" s="1">
        <v>9.5</v>
      </c>
      <c r="F604">
        <f>COUNTIFS(A:A,A604,C:C,1)</f>
        <v>1</v>
      </c>
      <c r="G604" t="b">
        <f>IF(B604="Seriennummererfassung",IF(D604&lt;8,"Kategorie 1",IF(D604&lt;21,"Kategorie 2",IF(D604&lt;31,"Kategorie 3",IF(D604&gt;30,"Kategorie 4","")))))</f>
        <v>0</v>
      </c>
    </row>
    <row r="605" spans="1:7" x14ac:dyDescent="0.35">
      <c r="A605" t="s">
        <v>107</v>
      </c>
      <c r="B605" t="s">
        <v>13</v>
      </c>
      <c r="C605">
        <f>IF(B605="Seriennummererfassung",1,0)</f>
        <v>0</v>
      </c>
      <c r="D605">
        <v>1</v>
      </c>
      <c r="E605" s="1">
        <v>219</v>
      </c>
      <c r="F605">
        <f>COUNTIFS(A:A,A605,C:C,1)</f>
        <v>1</v>
      </c>
      <c r="G605" t="b">
        <f>IF(B605="Seriennummererfassung",IF(D605&lt;8,"Kategorie 1",IF(D605&lt;21,"Kategorie 2",IF(D605&lt;31,"Kategorie 3",IF(D605&gt;30,"Kategorie 4","")))))</f>
        <v>0</v>
      </c>
    </row>
    <row r="606" spans="1:7" x14ac:dyDescent="0.35">
      <c r="A606" t="s">
        <v>107</v>
      </c>
      <c r="B606" t="s">
        <v>29</v>
      </c>
      <c r="C606">
        <f>IF(B606="Seriennummererfassung",1,0)</f>
        <v>0</v>
      </c>
      <c r="D606">
        <v>1</v>
      </c>
      <c r="E606" s="1">
        <v>108</v>
      </c>
      <c r="F606">
        <f>COUNTIFS(A:A,A606,C:C,1)</f>
        <v>1</v>
      </c>
      <c r="G606" t="b">
        <f>IF(B606="Seriennummererfassung",IF(D606&lt;8,"Kategorie 1",IF(D606&lt;21,"Kategorie 2",IF(D606&lt;31,"Kategorie 3",IF(D606&gt;30,"Kategorie 4","")))))</f>
        <v>0</v>
      </c>
    </row>
    <row r="607" spans="1:7" x14ac:dyDescent="0.35">
      <c r="A607" t="s">
        <v>107</v>
      </c>
      <c r="B607" t="s">
        <v>14</v>
      </c>
      <c r="C607">
        <f>IF(B607="Seriennummererfassung",1,0)</f>
        <v>0</v>
      </c>
      <c r="D607">
        <v>1</v>
      </c>
      <c r="E607" s="1">
        <v>2.74</v>
      </c>
      <c r="F607">
        <f>COUNTIFS(A:A,A607,C:C,1)</f>
        <v>1</v>
      </c>
      <c r="G607" t="b">
        <f>IF(B607="Seriennummererfassung",IF(D607&lt;8,"Kategorie 1",IF(D607&lt;21,"Kategorie 2",IF(D607&lt;31,"Kategorie 3",IF(D607&gt;30,"Kategorie 4","")))))</f>
        <v>0</v>
      </c>
    </row>
    <row r="608" spans="1:7" x14ac:dyDescent="0.35">
      <c r="A608" t="s">
        <v>107</v>
      </c>
      <c r="B608" t="s">
        <v>15</v>
      </c>
      <c r="C608">
        <f>IF(B608="Seriennummererfassung",1,0)</f>
        <v>0</v>
      </c>
      <c r="D608">
        <v>1</v>
      </c>
      <c r="E608" s="1">
        <v>9.5</v>
      </c>
      <c r="F608">
        <f>COUNTIFS(A:A,A608,C:C,1)</f>
        <v>1</v>
      </c>
      <c r="G608" t="b">
        <f>IF(B608="Seriennummererfassung",IF(D608&lt;8,"Kategorie 1",IF(D608&lt;21,"Kategorie 2",IF(D608&lt;31,"Kategorie 3",IF(D608&gt;30,"Kategorie 4","")))))</f>
        <v>0</v>
      </c>
    </row>
    <row r="609" spans="1:7" x14ac:dyDescent="0.35">
      <c r="A609" t="s">
        <v>108</v>
      </c>
      <c r="B609" t="s">
        <v>16</v>
      </c>
      <c r="C609">
        <f>IF(B609="Seriennummererfassung",1,0)</f>
        <v>1</v>
      </c>
      <c r="D609">
        <v>18</v>
      </c>
      <c r="E609" s="1">
        <v>5.4</v>
      </c>
      <c r="F609">
        <f>COUNTIFS(A:A,A609,C:C,1)</f>
        <v>1</v>
      </c>
      <c r="G609" t="str">
        <f>IF(B609="Seriennummererfassung",IF(D609&lt;8,"Kategorie 1",IF(D609&lt;21,"Kategorie 2",IF(D609&lt;31,"Kategorie 3",IF(D609&gt;30,"Kategorie 4","")))))</f>
        <v>Kategorie 2</v>
      </c>
    </row>
    <row r="610" spans="1:7" x14ac:dyDescent="0.35">
      <c r="A610" t="s">
        <v>108</v>
      </c>
      <c r="B610" t="s">
        <v>7</v>
      </c>
      <c r="C610">
        <f>IF(B610="Seriennummererfassung",1,0)</f>
        <v>0</v>
      </c>
      <c r="D610">
        <v>1</v>
      </c>
      <c r="E610" s="1">
        <v>9.5</v>
      </c>
      <c r="F610">
        <f>COUNTIFS(A:A,A610,C:C,1)</f>
        <v>1</v>
      </c>
      <c r="G610" t="b">
        <f>IF(B610="Seriennummererfassung",IF(D610&lt;8,"Kategorie 1",IF(D610&lt;21,"Kategorie 2",IF(D610&lt;31,"Kategorie 3",IF(D610&gt;30,"Kategorie 4","")))))</f>
        <v>0</v>
      </c>
    </row>
    <row r="611" spans="1:7" x14ac:dyDescent="0.35">
      <c r="A611" t="s">
        <v>108</v>
      </c>
      <c r="B611" t="s">
        <v>11</v>
      </c>
      <c r="C611">
        <f>IF(B611="Seriennummererfassung",1,0)</f>
        <v>0</v>
      </c>
      <c r="D611">
        <v>1</v>
      </c>
      <c r="E611" s="1">
        <v>5.5</v>
      </c>
      <c r="F611">
        <f>COUNTIFS(A:A,A611,C:C,1)</f>
        <v>1</v>
      </c>
      <c r="G611" t="b">
        <f>IF(B611="Seriennummererfassung",IF(D611&lt;8,"Kategorie 1",IF(D611&lt;21,"Kategorie 2",IF(D611&lt;31,"Kategorie 3",IF(D611&gt;30,"Kategorie 4","")))))</f>
        <v>0</v>
      </c>
    </row>
    <row r="612" spans="1:7" x14ac:dyDescent="0.35">
      <c r="A612" t="s">
        <v>108</v>
      </c>
      <c r="B612" t="s">
        <v>13</v>
      </c>
      <c r="C612">
        <f>IF(B612="Seriennummererfassung",1,0)</f>
        <v>0</v>
      </c>
      <c r="D612">
        <v>1</v>
      </c>
      <c r="E612" s="1">
        <v>328</v>
      </c>
      <c r="F612">
        <f>COUNTIFS(A:A,A612,C:C,1)</f>
        <v>1</v>
      </c>
      <c r="G612" t="b">
        <f>IF(B612="Seriennummererfassung",IF(D612&lt;8,"Kategorie 1",IF(D612&lt;21,"Kategorie 2",IF(D612&lt;31,"Kategorie 3",IF(D612&gt;30,"Kategorie 4","")))))</f>
        <v>0</v>
      </c>
    </row>
    <row r="613" spans="1:7" x14ac:dyDescent="0.35">
      <c r="A613" t="s">
        <v>108</v>
      </c>
      <c r="B613" t="s">
        <v>14</v>
      </c>
      <c r="C613">
        <f>IF(B613="Seriennummererfassung",1,0)</f>
        <v>0</v>
      </c>
      <c r="D613">
        <v>1</v>
      </c>
      <c r="E613" s="1">
        <v>4.83</v>
      </c>
      <c r="F613">
        <f>COUNTIFS(A:A,A613,C:C,1)</f>
        <v>1</v>
      </c>
      <c r="G613" t="b">
        <f>IF(B613="Seriennummererfassung",IF(D613&lt;8,"Kategorie 1",IF(D613&lt;21,"Kategorie 2",IF(D613&lt;31,"Kategorie 3",IF(D613&gt;30,"Kategorie 4","")))))</f>
        <v>0</v>
      </c>
    </row>
    <row r="614" spans="1:7" x14ac:dyDescent="0.35">
      <c r="A614" t="s">
        <v>108</v>
      </c>
      <c r="B614" t="s">
        <v>15</v>
      </c>
      <c r="C614">
        <f>IF(B614="Seriennummererfassung",1,0)</f>
        <v>0</v>
      </c>
      <c r="D614">
        <v>1</v>
      </c>
      <c r="E614" s="1">
        <v>9.5</v>
      </c>
      <c r="F614">
        <f>COUNTIFS(A:A,A614,C:C,1)</f>
        <v>1</v>
      </c>
      <c r="G614" t="b">
        <f>IF(B614="Seriennummererfassung",IF(D614&lt;8,"Kategorie 1",IF(D614&lt;21,"Kategorie 2",IF(D614&lt;31,"Kategorie 3",IF(D614&gt;30,"Kategorie 4","")))))</f>
        <v>0</v>
      </c>
    </row>
    <row r="615" spans="1:7" x14ac:dyDescent="0.35">
      <c r="A615" t="s">
        <v>108</v>
      </c>
      <c r="B615" t="s">
        <v>29</v>
      </c>
      <c r="C615">
        <f>IF(B615="Seriennummererfassung",1,0)</f>
        <v>0</v>
      </c>
      <c r="D615">
        <v>18</v>
      </c>
      <c r="E615" s="1">
        <v>108</v>
      </c>
      <c r="F615">
        <f>COUNTIFS(A:A,A615,C:C,1)</f>
        <v>1</v>
      </c>
      <c r="G615" t="b">
        <f>IF(B615="Seriennummererfassung",IF(D615&lt;8,"Kategorie 1",IF(D615&lt;21,"Kategorie 2",IF(D615&lt;31,"Kategorie 3",IF(D615&gt;30,"Kategorie 4","")))))</f>
        <v>0</v>
      </c>
    </row>
    <row r="616" spans="1:7" x14ac:dyDescent="0.35">
      <c r="A616" t="s">
        <v>109</v>
      </c>
      <c r="B616" t="s">
        <v>16</v>
      </c>
      <c r="C616">
        <f>IF(B616="Seriennummererfassung",1,0)</f>
        <v>1</v>
      </c>
      <c r="D616">
        <v>12</v>
      </c>
      <c r="E616" s="1">
        <v>3.6</v>
      </c>
      <c r="F616">
        <f>COUNTIFS(A:A,A616,C:C,1)</f>
        <v>1</v>
      </c>
      <c r="G616" t="str">
        <f>IF(B616="Seriennummererfassung",IF(D616&lt;8,"Kategorie 1",IF(D616&lt;21,"Kategorie 2",IF(D616&lt;31,"Kategorie 3",IF(D616&gt;30,"Kategorie 4","")))))</f>
        <v>Kategorie 2</v>
      </c>
    </row>
    <row r="617" spans="1:7" x14ac:dyDescent="0.35">
      <c r="A617" t="s">
        <v>109</v>
      </c>
      <c r="B617" t="s">
        <v>7</v>
      </c>
      <c r="C617">
        <f>IF(B617="Seriennummererfassung",1,0)</f>
        <v>0</v>
      </c>
      <c r="D617">
        <v>1</v>
      </c>
      <c r="E617" s="1">
        <v>9.5</v>
      </c>
      <c r="F617">
        <f>COUNTIFS(A:A,A617,C:C,1)</f>
        <v>1</v>
      </c>
      <c r="G617" t="b">
        <f>IF(B617="Seriennummererfassung",IF(D617&lt;8,"Kategorie 1",IF(D617&lt;21,"Kategorie 2",IF(D617&lt;31,"Kategorie 3",IF(D617&gt;30,"Kategorie 4","")))))</f>
        <v>0</v>
      </c>
    </row>
    <row r="618" spans="1:7" x14ac:dyDescent="0.35">
      <c r="A618" t="s">
        <v>109</v>
      </c>
      <c r="B618" t="s">
        <v>11</v>
      </c>
      <c r="C618">
        <f>IF(B618="Seriennummererfassung",1,0)</f>
        <v>0</v>
      </c>
      <c r="D618">
        <v>1</v>
      </c>
      <c r="E618" s="1">
        <v>5.5</v>
      </c>
      <c r="F618">
        <f>COUNTIFS(A:A,A618,C:C,1)</f>
        <v>1</v>
      </c>
      <c r="G618" t="b">
        <f>IF(B618="Seriennummererfassung",IF(D618&lt;8,"Kategorie 1",IF(D618&lt;21,"Kategorie 2",IF(D618&lt;31,"Kategorie 3",IF(D618&gt;30,"Kategorie 4","")))))</f>
        <v>0</v>
      </c>
    </row>
    <row r="619" spans="1:7" x14ac:dyDescent="0.35">
      <c r="A619" t="s">
        <v>109</v>
      </c>
      <c r="B619" t="s">
        <v>12</v>
      </c>
      <c r="C619">
        <f>IF(B619="Seriennummererfassung",1,0)</f>
        <v>0</v>
      </c>
      <c r="D619">
        <v>1</v>
      </c>
      <c r="E619" s="1">
        <v>23.22</v>
      </c>
      <c r="F619">
        <f>COUNTIFS(A:A,A619,C:C,1)</f>
        <v>1</v>
      </c>
      <c r="G619" t="b">
        <f>IF(B619="Seriennummererfassung",IF(D619&lt;8,"Kategorie 1",IF(D619&lt;21,"Kategorie 2",IF(D619&lt;31,"Kategorie 3",IF(D619&gt;30,"Kategorie 4","")))))</f>
        <v>0</v>
      </c>
    </row>
    <row r="620" spans="1:7" x14ac:dyDescent="0.35">
      <c r="A620" t="s">
        <v>109</v>
      </c>
      <c r="B620" t="s">
        <v>13</v>
      </c>
      <c r="C620">
        <f>IF(B620="Seriennummererfassung",1,0)</f>
        <v>0</v>
      </c>
      <c r="D620">
        <v>1</v>
      </c>
      <c r="E620" s="1">
        <v>328</v>
      </c>
      <c r="F620">
        <f>COUNTIFS(A:A,A620,C:C,1)</f>
        <v>1</v>
      </c>
      <c r="G620" t="b">
        <f>IF(B620="Seriennummererfassung",IF(D620&lt;8,"Kategorie 1",IF(D620&lt;21,"Kategorie 2",IF(D620&lt;31,"Kategorie 3",IF(D620&gt;30,"Kategorie 4","")))))</f>
        <v>0</v>
      </c>
    </row>
    <row r="621" spans="1:7" x14ac:dyDescent="0.35">
      <c r="A621" t="s">
        <v>109</v>
      </c>
      <c r="B621" t="s">
        <v>8</v>
      </c>
      <c r="C621">
        <f>IF(B621="Seriennummererfassung",1,0)</f>
        <v>0</v>
      </c>
      <c r="D621">
        <v>1</v>
      </c>
      <c r="E621" s="1">
        <v>24.3</v>
      </c>
      <c r="F621">
        <f>COUNTIFS(A:A,A621,C:C,1)</f>
        <v>1</v>
      </c>
      <c r="G621" t="b">
        <f>IF(B621="Seriennummererfassung",IF(D621&lt;8,"Kategorie 1",IF(D621&lt;21,"Kategorie 2",IF(D621&lt;31,"Kategorie 3",IF(D621&gt;30,"Kategorie 4","")))))</f>
        <v>0</v>
      </c>
    </row>
    <row r="622" spans="1:7" x14ac:dyDescent="0.35">
      <c r="A622" t="s">
        <v>109</v>
      </c>
      <c r="B622" t="s">
        <v>14</v>
      </c>
      <c r="C622">
        <f>IF(B622="Seriennummererfassung",1,0)</f>
        <v>0</v>
      </c>
      <c r="D622">
        <v>1</v>
      </c>
      <c r="E622" s="1">
        <v>15.34</v>
      </c>
      <c r="F622">
        <f>COUNTIFS(A:A,A622,C:C,1)</f>
        <v>1</v>
      </c>
      <c r="G622" t="b">
        <f>IF(B622="Seriennummererfassung",IF(D622&lt;8,"Kategorie 1",IF(D622&lt;21,"Kategorie 2",IF(D622&lt;31,"Kategorie 3",IF(D622&gt;30,"Kategorie 4","")))))</f>
        <v>0</v>
      </c>
    </row>
    <row r="623" spans="1:7" x14ac:dyDescent="0.35">
      <c r="A623" t="s">
        <v>109</v>
      </c>
      <c r="B623" t="s">
        <v>15</v>
      </c>
      <c r="C623">
        <f>IF(B623="Seriennummererfassung",1,0)</f>
        <v>0</v>
      </c>
      <c r="D623">
        <v>1</v>
      </c>
      <c r="E623" s="1">
        <v>9.65</v>
      </c>
      <c r="F623">
        <f>COUNTIFS(A:A,A623,C:C,1)</f>
        <v>1</v>
      </c>
      <c r="G623" t="b">
        <f>IF(B623="Seriennummererfassung",IF(D623&lt;8,"Kategorie 1",IF(D623&lt;21,"Kategorie 2",IF(D623&lt;31,"Kategorie 3",IF(D623&gt;30,"Kategorie 4","")))))</f>
        <v>0</v>
      </c>
    </row>
    <row r="624" spans="1:7" x14ac:dyDescent="0.35">
      <c r="A624" t="s">
        <v>109</v>
      </c>
      <c r="B624" t="s">
        <v>29</v>
      </c>
      <c r="C624">
        <f>IF(B624="Seriennummererfassung",1,0)</f>
        <v>0</v>
      </c>
      <c r="D624">
        <v>12</v>
      </c>
      <c r="E624" s="1">
        <v>108</v>
      </c>
      <c r="F624">
        <f>COUNTIFS(A:A,A624,C:C,1)</f>
        <v>1</v>
      </c>
      <c r="G624" t="b">
        <f>IF(B624="Seriennummererfassung",IF(D624&lt;8,"Kategorie 1",IF(D624&lt;21,"Kategorie 2",IF(D624&lt;31,"Kategorie 3",IF(D624&gt;30,"Kategorie 4","")))))</f>
        <v>0</v>
      </c>
    </row>
    <row r="625" spans="1:7" x14ac:dyDescent="0.35">
      <c r="A625" t="s">
        <v>110</v>
      </c>
      <c r="B625" t="s">
        <v>16</v>
      </c>
      <c r="C625">
        <f>IF(B625="Seriennummererfassung",1,0)</f>
        <v>1</v>
      </c>
      <c r="D625">
        <v>28</v>
      </c>
      <c r="E625" s="1">
        <v>8.4</v>
      </c>
      <c r="F625">
        <f>COUNTIFS(A:A,A625,C:C,1)</f>
        <v>1</v>
      </c>
      <c r="G625" t="str">
        <f>IF(B625="Seriennummererfassung",IF(D625&lt;8,"Kategorie 1",IF(D625&lt;21,"Kategorie 2",IF(D625&lt;31,"Kategorie 3",IF(D625&gt;30,"Kategorie 4","")))))</f>
        <v>Kategorie 3</v>
      </c>
    </row>
    <row r="626" spans="1:7" x14ac:dyDescent="0.35">
      <c r="A626" t="s">
        <v>110</v>
      </c>
      <c r="B626" t="s">
        <v>7</v>
      </c>
      <c r="C626">
        <f>IF(B626="Seriennummererfassung",1,0)</f>
        <v>0</v>
      </c>
      <c r="D626">
        <v>1</v>
      </c>
      <c r="E626" s="1">
        <v>9.5</v>
      </c>
      <c r="F626">
        <f>COUNTIFS(A:A,A626,C:C,1)</f>
        <v>1</v>
      </c>
      <c r="G626" t="b">
        <f>IF(B626="Seriennummererfassung",IF(D626&lt;8,"Kategorie 1",IF(D626&lt;21,"Kategorie 2",IF(D626&lt;31,"Kategorie 3",IF(D626&gt;30,"Kategorie 4","")))))</f>
        <v>0</v>
      </c>
    </row>
    <row r="627" spans="1:7" x14ac:dyDescent="0.35">
      <c r="A627" t="s">
        <v>110</v>
      </c>
      <c r="B627" t="s">
        <v>11</v>
      </c>
      <c r="C627">
        <f>IF(B627="Seriennummererfassung",1,0)</f>
        <v>0</v>
      </c>
      <c r="D627">
        <v>1</v>
      </c>
      <c r="E627" s="1">
        <v>5.5</v>
      </c>
      <c r="F627">
        <f>COUNTIFS(A:A,A627,C:C,1)</f>
        <v>1</v>
      </c>
      <c r="G627" t="b">
        <f>IF(B627="Seriennummererfassung",IF(D627&lt;8,"Kategorie 1",IF(D627&lt;21,"Kategorie 2",IF(D627&lt;31,"Kategorie 3",IF(D627&gt;30,"Kategorie 4","")))))</f>
        <v>0</v>
      </c>
    </row>
    <row r="628" spans="1:7" x14ac:dyDescent="0.35">
      <c r="A628" t="s">
        <v>110</v>
      </c>
      <c r="B628" t="s">
        <v>12</v>
      </c>
      <c r="C628">
        <f>IF(B628="Seriennummererfassung",1,0)</f>
        <v>0</v>
      </c>
      <c r="D628">
        <v>1</v>
      </c>
      <c r="E628" s="1">
        <v>23.22</v>
      </c>
      <c r="F628">
        <f>COUNTIFS(A:A,A628,C:C,1)</f>
        <v>1</v>
      </c>
      <c r="G628" t="b">
        <f>IF(B628="Seriennummererfassung",IF(D628&lt;8,"Kategorie 1",IF(D628&lt;21,"Kategorie 2",IF(D628&lt;31,"Kategorie 3",IF(D628&gt;30,"Kategorie 4","")))))</f>
        <v>0</v>
      </c>
    </row>
    <row r="629" spans="1:7" x14ac:dyDescent="0.35">
      <c r="A629" t="s">
        <v>110</v>
      </c>
      <c r="B629" t="s">
        <v>13</v>
      </c>
      <c r="C629">
        <f>IF(B629="Seriennummererfassung",1,0)</f>
        <v>0</v>
      </c>
      <c r="D629">
        <v>1</v>
      </c>
      <c r="E629" s="1">
        <v>547</v>
      </c>
      <c r="F629">
        <f>COUNTIFS(A:A,A629,C:C,1)</f>
        <v>1</v>
      </c>
      <c r="G629" t="b">
        <f>IF(B629="Seriennummererfassung",IF(D629&lt;8,"Kategorie 1",IF(D629&lt;21,"Kategorie 2",IF(D629&lt;31,"Kategorie 3",IF(D629&gt;30,"Kategorie 4","")))))</f>
        <v>0</v>
      </c>
    </row>
    <row r="630" spans="1:7" x14ac:dyDescent="0.35">
      <c r="A630" t="s">
        <v>110</v>
      </c>
      <c r="B630" t="s">
        <v>8</v>
      </c>
      <c r="C630">
        <f>IF(B630="Seriennummererfassung",1,0)</f>
        <v>0</v>
      </c>
      <c r="D630">
        <v>1</v>
      </c>
      <c r="E630" s="1">
        <v>24.3</v>
      </c>
      <c r="F630">
        <f>COUNTIFS(A:A,A630,C:C,1)</f>
        <v>1</v>
      </c>
      <c r="G630" t="b">
        <f>IF(B630="Seriennummererfassung",IF(D630&lt;8,"Kategorie 1",IF(D630&lt;21,"Kategorie 2",IF(D630&lt;31,"Kategorie 3",IF(D630&gt;30,"Kategorie 4","")))))</f>
        <v>0</v>
      </c>
    </row>
    <row r="631" spans="1:7" x14ac:dyDescent="0.35">
      <c r="A631" t="s">
        <v>110</v>
      </c>
      <c r="B631" t="s">
        <v>14</v>
      </c>
      <c r="C631">
        <f>IF(B631="Seriennummererfassung",1,0)</f>
        <v>0</v>
      </c>
      <c r="D631">
        <v>1</v>
      </c>
      <c r="E631" s="1">
        <v>12.3</v>
      </c>
      <c r="F631">
        <f>COUNTIFS(A:A,A631,C:C,1)</f>
        <v>1</v>
      </c>
      <c r="G631" t="b">
        <f>IF(B631="Seriennummererfassung",IF(D631&lt;8,"Kategorie 1",IF(D631&lt;21,"Kategorie 2",IF(D631&lt;31,"Kategorie 3",IF(D631&gt;30,"Kategorie 4","")))))</f>
        <v>0</v>
      </c>
    </row>
    <row r="632" spans="1:7" x14ac:dyDescent="0.35">
      <c r="A632" t="s">
        <v>110</v>
      </c>
      <c r="B632" t="s">
        <v>15</v>
      </c>
      <c r="C632">
        <f>IF(B632="Seriennummererfassung",1,0)</f>
        <v>0</v>
      </c>
      <c r="D632">
        <v>1</v>
      </c>
      <c r="E632" s="1">
        <v>15.23</v>
      </c>
      <c r="F632">
        <f>COUNTIFS(A:A,A632,C:C,1)</f>
        <v>1</v>
      </c>
      <c r="G632" t="b">
        <f>IF(B632="Seriennummererfassung",IF(D632&lt;8,"Kategorie 1",IF(D632&lt;21,"Kategorie 2",IF(D632&lt;31,"Kategorie 3",IF(D632&gt;30,"Kategorie 4","")))))</f>
        <v>0</v>
      </c>
    </row>
    <row r="633" spans="1:7" x14ac:dyDescent="0.35">
      <c r="A633" t="s">
        <v>110</v>
      </c>
      <c r="B633" t="s">
        <v>29</v>
      </c>
      <c r="C633">
        <f>IF(B633="Seriennummererfassung",1,0)</f>
        <v>0</v>
      </c>
      <c r="D633">
        <v>28</v>
      </c>
      <c r="E633" s="1">
        <v>118.8</v>
      </c>
      <c r="F633">
        <f>COUNTIFS(A:A,A633,C:C,1)</f>
        <v>1</v>
      </c>
      <c r="G633" t="b">
        <f>IF(B633="Seriennummererfassung",IF(D633&lt;8,"Kategorie 1",IF(D633&lt;21,"Kategorie 2",IF(D633&lt;31,"Kategorie 3",IF(D633&gt;30,"Kategorie 4","")))))</f>
        <v>0</v>
      </c>
    </row>
    <row r="634" spans="1:7" x14ac:dyDescent="0.35">
      <c r="A634" t="s">
        <v>111</v>
      </c>
      <c r="B634" t="s">
        <v>16</v>
      </c>
      <c r="C634">
        <f>IF(B634="Seriennummererfassung",1,0)</f>
        <v>1</v>
      </c>
      <c r="D634">
        <v>14</v>
      </c>
      <c r="E634" s="1">
        <v>4.2</v>
      </c>
      <c r="F634">
        <f>COUNTIFS(A:A,A634,C:C,1)</f>
        <v>1</v>
      </c>
      <c r="G634" t="str">
        <f>IF(B634="Seriennummererfassung",IF(D634&lt;8,"Kategorie 1",IF(D634&lt;21,"Kategorie 2",IF(D634&lt;31,"Kategorie 3",IF(D634&gt;30,"Kategorie 4","")))))</f>
        <v>Kategorie 2</v>
      </c>
    </row>
    <row r="635" spans="1:7" x14ac:dyDescent="0.35">
      <c r="A635" t="s">
        <v>111</v>
      </c>
      <c r="B635" t="s">
        <v>7</v>
      </c>
      <c r="C635">
        <f>IF(B635="Seriennummererfassung",1,0)</f>
        <v>0</v>
      </c>
      <c r="D635">
        <v>1</v>
      </c>
      <c r="E635" s="1">
        <v>9.5</v>
      </c>
      <c r="F635">
        <f>COUNTIFS(A:A,A635,C:C,1)</f>
        <v>1</v>
      </c>
      <c r="G635" t="b">
        <f>IF(B635="Seriennummererfassung",IF(D635&lt;8,"Kategorie 1",IF(D635&lt;21,"Kategorie 2",IF(D635&lt;31,"Kategorie 3",IF(D635&gt;30,"Kategorie 4","")))))</f>
        <v>0</v>
      </c>
    </row>
    <row r="636" spans="1:7" x14ac:dyDescent="0.35">
      <c r="A636" t="s">
        <v>111</v>
      </c>
      <c r="B636" t="s">
        <v>13</v>
      </c>
      <c r="C636">
        <f>IF(B636="Seriennummererfassung",1,0)</f>
        <v>0</v>
      </c>
      <c r="D636">
        <v>1</v>
      </c>
      <c r="E636" s="1">
        <v>219</v>
      </c>
      <c r="F636">
        <f>COUNTIFS(A:A,A636,C:C,1)</f>
        <v>1</v>
      </c>
      <c r="G636" t="b">
        <f>IF(B636="Seriennummererfassung",IF(D636&lt;8,"Kategorie 1",IF(D636&lt;21,"Kategorie 2",IF(D636&lt;31,"Kategorie 3",IF(D636&gt;30,"Kategorie 4","")))))</f>
        <v>0</v>
      </c>
    </row>
    <row r="637" spans="1:7" x14ac:dyDescent="0.35">
      <c r="A637" t="s">
        <v>111</v>
      </c>
      <c r="B637" t="s">
        <v>14</v>
      </c>
      <c r="C637">
        <f>IF(B637="Seriennummererfassung",1,0)</f>
        <v>0</v>
      </c>
      <c r="D637">
        <v>1</v>
      </c>
      <c r="E637" s="1">
        <v>12.1</v>
      </c>
      <c r="F637">
        <f>COUNTIFS(A:A,A637,C:C,1)</f>
        <v>1</v>
      </c>
      <c r="G637" t="b">
        <f>IF(B637="Seriennummererfassung",IF(D637&lt;8,"Kategorie 1",IF(D637&lt;21,"Kategorie 2",IF(D637&lt;31,"Kategorie 3",IF(D637&gt;30,"Kategorie 4","")))))</f>
        <v>0</v>
      </c>
    </row>
    <row r="638" spans="1:7" x14ac:dyDescent="0.35">
      <c r="A638" t="s">
        <v>111</v>
      </c>
      <c r="B638" t="s">
        <v>15</v>
      </c>
      <c r="C638">
        <f>IF(B638="Seriennummererfassung",1,0)</f>
        <v>0</v>
      </c>
      <c r="D638">
        <v>1</v>
      </c>
      <c r="E638" s="1">
        <v>9.5</v>
      </c>
      <c r="F638">
        <f>COUNTIFS(A:A,A638,C:C,1)</f>
        <v>1</v>
      </c>
      <c r="G638" t="b">
        <f>IF(B638="Seriennummererfassung",IF(D638&lt;8,"Kategorie 1",IF(D638&lt;21,"Kategorie 2",IF(D638&lt;31,"Kategorie 3",IF(D638&gt;30,"Kategorie 4","")))))</f>
        <v>0</v>
      </c>
    </row>
    <row r="639" spans="1:7" x14ac:dyDescent="0.35">
      <c r="A639" t="s">
        <v>111</v>
      </c>
      <c r="B639" t="s">
        <v>29</v>
      </c>
      <c r="C639">
        <f>IF(B639="Seriennummererfassung",1,0)</f>
        <v>0</v>
      </c>
      <c r="D639">
        <v>14</v>
      </c>
      <c r="E639" s="1">
        <v>108</v>
      </c>
      <c r="F639">
        <f>COUNTIFS(A:A,A639,C:C,1)</f>
        <v>1</v>
      </c>
      <c r="G639" t="b">
        <f>IF(B639="Seriennummererfassung",IF(D639&lt;8,"Kategorie 1",IF(D639&lt;21,"Kategorie 2",IF(D639&lt;31,"Kategorie 3",IF(D639&gt;30,"Kategorie 4","")))))</f>
        <v>0</v>
      </c>
    </row>
    <row r="640" spans="1:7" x14ac:dyDescent="0.35">
      <c r="A640" t="s">
        <v>112</v>
      </c>
      <c r="B640" t="s">
        <v>16</v>
      </c>
      <c r="C640">
        <f>IF(B640="Seriennummererfassung",1,0)</f>
        <v>1</v>
      </c>
      <c r="D640">
        <v>24</v>
      </c>
      <c r="E640" s="1">
        <v>7.2</v>
      </c>
      <c r="F640">
        <f>COUNTIFS(A:A,A640,C:C,1)</f>
        <v>1</v>
      </c>
      <c r="G640" t="str">
        <f>IF(B640="Seriennummererfassung",IF(D640&lt;8,"Kategorie 1",IF(D640&lt;21,"Kategorie 2",IF(D640&lt;31,"Kategorie 3",IF(D640&gt;30,"Kategorie 4","")))))</f>
        <v>Kategorie 3</v>
      </c>
    </row>
    <row r="641" spans="1:7" x14ac:dyDescent="0.35">
      <c r="A641" t="s">
        <v>112</v>
      </c>
      <c r="B641" t="s">
        <v>7</v>
      </c>
      <c r="C641">
        <f>IF(B641="Seriennummererfassung",1,0)</f>
        <v>0</v>
      </c>
      <c r="D641">
        <v>1</v>
      </c>
      <c r="E641" s="1">
        <v>9.5</v>
      </c>
      <c r="F641">
        <f>COUNTIFS(A:A,A641,C:C,1)</f>
        <v>1</v>
      </c>
      <c r="G641" t="b">
        <f>IF(B641="Seriennummererfassung",IF(D641&lt;8,"Kategorie 1",IF(D641&lt;21,"Kategorie 2",IF(D641&lt;31,"Kategorie 3",IF(D641&gt;30,"Kategorie 4","")))))</f>
        <v>0</v>
      </c>
    </row>
    <row r="642" spans="1:7" x14ac:dyDescent="0.35">
      <c r="A642" t="s">
        <v>112</v>
      </c>
      <c r="B642" t="s">
        <v>13</v>
      </c>
      <c r="C642">
        <f>IF(B642="Seriennummererfassung",1,0)</f>
        <v>0</v>
      </c>
      <c r="D642">
        <v>1</v>
      </c>
      <c r="E642" s="1">
        <v>438</v>
      </c>
      <c r="F642">
        <f>COUNTIFS(A:A,A642,C:C,1)</f>
        <v>1</v>
      </c>
      <c r="G642" t="b">
        <f>IF(B642="Seriennummererfassung",IF(D642&lt;8,"Kategorie 1",IF(D642&lt;21,"Kategorie 2",IF(D642&lt;31,"Kategorie 3",IF(D642&gt;30,"Kategorie 4","")))))</f>
        <v>0</v>
      </c>
    </row>
    <row r="643" spans="1:7" x14ac:dyDescent="0.35">
      <c r="A643" t="s">
        <v>112</v>
      </c>
      <c r="B643" t="s">
        <v>14</v>
      </c>
      <c r="C643">
        <f>IF(B643="Seriennummererfassung",1,0)</f>
        <v>0</v>
      </c>
      <c r="D643">
        <v>1</v>
      </c>
      <c r="E643" s="1">
        <v>11.94</v>
      </c>
      <c r="F643">
        <f>COUNTIFS(A:A,A643,C:C,1)</f>
        <v>1</v>
      </c>
      <c r="G643" t="b">
        <f>IF(B643="Seriennummererfassung",IF(D643&lt;8,"Kategorie 1",IF(D643&lt;21,"Kategorie 2",IF(D643&lt;31,"Kategorie 3",IF(D643&gt;30,"Kategorie 4","")))))</f>
        <v>0</v>
      </c>
    </row>
    <row r="644" spans="1:7" x14ac:dyDescent="0.35">
      <c r="A644" t="s">
        <v>112</v>
      </c>
      <c r="B644" t="s">
        <v>15</v>
      </c>
      <c r="C644">
        <f>IF(B644="Seriennummererfassung",1,0)</f>
        <v>0</v>
      </c>
      <c r="D644">
        <v>1</v>
      </c>
      <c r="E644" s="1">
        <v>9.5</v>
      </c>
      <c r="F644">
        <f>COUNTIFS(A:A,A644,C:C,1)</f>
        <v>1</v>
      </c>
      <c r="G644" t="b">
        <f>IF(B644="Seriennummererfassung",IF(D644&lt;8,"Kategorie 1",IF(D644&lt;21,"Kategorie 2",IF(D644&lt;31,"Kategorie 3",IF(D644&gt;30,"Kategorie 4","")))))</f>
        <v>0</v>
      </c>
    </row>
    <row r="645" spans="1:7" x14ac:dyDescent="0.35">
      <c r="A645" t="s">
        <v>112</v>
      </c>
      <c r="B645" t="s">
        <v>29</v>
      </c>
      <c r="C645">
        <f>IF(B645="Seriennummererfassung",1,0)</f>
        <v>0</v>
      </c>
      <c r="D645">
        <v>24</v>
      </c>
      <c r="E645" s="1">
        <v>118.8</v>
      </c>
      <c r="F645">
        <f>COUNTIFS(A:A,A645,C:C,1)</f>
        <v>1</v>
      </c>
      <c r="G645" t="b">
        <f>IF(B645="Seriennummererfassung",IF(D645&lt;8,"Kategorie 1",IF(D645&lt;21,"Kategorie 2",IF(D645&lt;31,"Kategorie 3",IF(D645&gt;30,"Kategorie 4","")))))</f>
        <v>0</v>
      </c>
    </row>
    <row r="646" spans="1:7" x14ac:dyDescent="0.35">
      <c r="A646" t="s">
        <v>113</v>
      </c>
      <c r="B646" t="s">
        <v>7</v>
      </c>
      <c r="C646">
        <f>IF(B646="Seriennummererfassung",1,0)</f>
        <v>0</v>
      </c>
      <c r="D646">
        <v>1</v>
      </c>
      <c r="E646" s="1">
        <v>9.5</v>
      </c>
      <c r="F646">
        <f>COUNTIFS(A:A,A646,C:C,1)</f>
        <v>0</v>
      </c>
      <c r="G646" t="b">
        <f>IF(B646="Seriennummererfassung",IF(D646&lt;8,"Kategorie 1",IF(D646&lt;21,"Kategorie 2",IF(D646&lt;31,"Kategorie 3",IF(D646&gt;30,"Kategorie 4","")))))</f>
        <v>0</v>
      </c>
    </row>
    <row r="647" spans="1:7" x14ac:dyDescent="0.35">
      <c r="A647" t="s">
        <v>113</v>
      </c>
      <c r="B647" t="s">
        <v>12</v>
      </c>
      <c r="C647">
        <f>IF(B647="Seriennummererfassung",1,0)</f>
        <v>0</v>
      </c>
      <c r="D647">
        <v>1</v>
      </c>
      <c r="E647" s="1">
        <v>23.22</v>
      </c>
      <c r="F647">
        <f>COUNTIFS(A:A,A647,C:C,1)</f>
        <v>0</v>
      </c>
      <c r="G647" t="b">
        <f>IF(B647="Seriennummererfassung",IF(D647&lt;8,"Kategorie 1",IF(D647&lt;21,"Kategorie 2",IF(D647&lt;31,"Kategorie 3",IF(D647&gt;30,"Kategorie 4","")))))</f>
        <v>0</v>
      </c>
    </row>
    <row r="648" spans="1:7" x14ac:dyDescent="0.35">
      <c r="A648" t="s">
        <v>113</v>
      </c>
      <c r="B648" t="s">
        <v>13</v>
      </c>
      <c r="C648">
        <f>IF(B648="Seriennummererfassung",1,0)</f>
        <v>0</v>
      </c>
      <c r="D648">
        <v>1</v>
      </c>
      <c r="E648" s="1">
        <v>109</v>
      </c>
      <c r="F648">
        <f>COUNTIFS(A:A,A648,C:C,1)</f>
        <v>0</v>
      </c>
      <c r="G648" t="b">
        <f>IF(B648="Seriennummererfassung",IF(D648&lt;8,"Kategorie 1",IF(D648&lt;21,"Kategorie 2",IF(D648&lt;31,"Kategorie 3",IF(D648&gt;30,"Kategorie 4","")))))</f>
        <v>0</v>
      </c>
    </row>
    <row r="649" spans="1:7" x14ac:dyDescent="0.35">
      <c r="A649" t="s">
        <v>113</v>
      </c>
      <c r="B649" t="s">
        <v>8</v>
      </c>
      <c r="C649">
        <f>IF(B649="Seriennummererfassung",1,0)</f>
        <v>0</v>
      </c>
      <c r="D649">
        <v>1</v>
      </c>
      <c r="E649" s="1">
        <v>24.3</v>
      </c>
      <c r="F649">
        <f>COUNTIFS(A:A,A649,C:C,1)</f>
        <v>0</v>
      </c>
      <c r="G649" t="b">
        <f>IF(B649="Seriennummererfassung",IF(D649&lt;8,"Kategorie 1",IF(D649&lt;21,"Kategorie 2",IF(D649&lt;31,"Kategorie 3",IF(D649&gt;30,"Kategorie 4","")))))</f>
        <v>0</v>
      </c>
    </row>
    <row r="650" spans="1:7" x14ac:dyDescent="0.35">
      <c r="A650" t="s">
        <v>113</v>
      </c>
      <c r="B650" t="s">
        <v>14</v>
      </c>
      <c r="C650">
        <f>IF(B650="Seriennummererfassung",1,0)</f>
        <v>0</v>
      </c>
      <c r="D650">
        <v>1</v>
      </c>
      <c r="E650" s="1">
        <v>8.58</v>
      </c>
      <c r="F650">
        <f>COUNTIFS(A:A,A650,C:C,1)</f>
        <v>0</v>
      </c>
      <c r="G650" t="b">
        <f>IF(B650="Seriennummererfassung",IF(D650&lt;8,"Kategorie 1",IF(D650&lt;21,"Kategorie 2",IF(D650&lt;31,"Kategorie 3",IF(D650&gt;30,"Kategorie 4","")))))</f>
        <v>0</v>
      </c>
    </row>
    <row r="651" spans="1:7" x14ac:dyDescent="0.35">
      <c r="A651" t="s">
        <v>113</v>
      </c>
      <c r="B651" t="s">
        <v>15</v>
      </c>
      <c r="C651">
        <f>IF(B651="Seriennummererfassung",1,0)</f>
        <v>0</v>
      </c>
      <c r="D651">
        <v>1</v>
      </c>
      <c r="E651" s="1">
        <v>31.5</v>
      </c>
      <c r="F651">
        <f>COUNTIFS(A:A,A651,C:C,1)</f>
        <v>0</v>
      </c>
      <c r="G651" t="b">
        <f>IF(B651="Seriennummererfassung",IF(D651&lt;8,"Kategorie 1",IF(D651&lt;21,"Kategorie 2",IF(D651&lt;31,"Kategorie 3",IF(D651&gt;30,"Kategorie 4","")))))</f>
        <v>0</v>
      </c>
    </row>
    <row r="652" spans="1:7" x14ac:dyDescent="0.35">
      <c r="A652" t="s">
        <v>114</v>
      </c>
      <c r="B652" t="s">
        <v>16</v>
      </c>
      <c r="C652">
        <f>IF(B652="Seriennummererfassung",1,0)</f>
        <v>1</v>
      </c>
      <c r="D652">
        <v>2</v>
      </c>
      <c r="E652" s="1">
        <v>0.6</v>
      </c>
      <c r="F652">
        <f>COUNTIFS(A:A,A652,C:C,1)</f>
        <v>1</v>
      </c>
      <c r="G652" t="str">
        <f>IF(B652="Seriennummererfassung",IF(D652&lt;8,"Kategorie 1",IF(D652&lt;21,"Kategorie 2",IF(D652&lt;31,"Kategorie 3",IF(D652&gt;30,"Kategorie 4","")))))</f>
        <v>Kategorie 1</v>
      </c>
    </row>
    <row r="653" spans="1:7" x14ac:dyDescent="0.35">
      <c r="A653" t="s">
        <v>114</v>
      </c>
      <c r="B653" t="s">
        <v>7</v>
      </c>
      <c r="C653">
        <f>IF(B653="Seriennummererfassung",1,0)</f>
        <v>0</v>
      </c>
      <c r="D653">
        <v>1</v>
      </c>
      <c r="E653" s="1">
        <v>9.5</v>
      </c>
      <c r="F653">
        <f>COUNTIFS(A:A,A653,C:C,1)</f>
        <v>1</v>
      </c>
      <c r="G653" t="b">
        <f>IF(B653="Seriennummererfassung",IF(D653&lt;8,"Kategorie 1",IF(D653&lt;21,"Kategorie 2",IF(D653&lt;31,"Kategorie 3",IF(D653&gt;30,"Kategorie 4","")))))</f>
        <v>0</v>
      </c>
    </row>
    <row r="654" spans="1:7" x14ac:dyDescent="0.35">
      <c r="A654" t="s">
        <v>114</v>
      </c>
      <c r="B654" t="s">
        <v>13</v>
      </c>
      <c r="C654">
        <f>IF(B654="Seriennummererfassung",1,0)</f>
        <v>0</v>
      </c>
      <c r="D654">
        <v>1</v>
      </c>
      <c r="E654" s="1">
        <v>219</v>
      </c>
      <c r="F654">
        <f>COUNTIFS(A:A,A654,C:C,1)</f>
        <v>1</v>
      </c>
      <c r="G654" t="b">
        <f>IF(B654="Seriennummererfassung",IF(D654&lt;8,"Kategorie 1",IF(D654&lt;21,"Kategorie 2",IF(D654&lt;31,"Kategorie 3",IF(D654&gt;30,"Kategorie 4","")))))</f>
        <v>0</v>
      </c>
    </row>
    <row r="655" spans="1:7" x14ac:dyDescent="0.35">
      <c r="A655" t="s">
        <v>114</v>
      </c>
      <c r="B655" t="s">
        <v>29</v>
      </c>
      <c r="C655">
        <f>IF(B655="Seriennummererfassung",1,0)</f>
        <v>0</v>
      </c>
      <c r="D655">
        <v>2</v>
      </c>
      <c r="E655" s="1">
        <v>108</v>
      </c>
      <c r="F655">
        <f>COUNTIFS(A:A,A655,C:C,1)</f>
        <v>1</v>
      </c>
      <c r="G655" t="b">
        <f>IF(B655="Seriennummererfassung",IF(D655&lt;8,"Kategorie 1",IF(D655&lt;21,"Kategorie 2",IF(D655&lt;31,"Kategorie 3",IF(D655&gt;30,"Kategorie 4","")))))</f>
        <v>0</v>
      </c>
    </row>
    <row r="656" spans="1:7" x14ac:dyDescent="0.35">
      <c r="A656" t="s">
        <v>114</v>
      </c>
      <c r="B656" t="s">
        <v>14</v>
      </c>
      <c r="C656">
        <f>IF(B656="Seriennummererfassung",1,0)</f>
        <v>0</v>
      </c>
      <c r="D656">
        <v>1</v>
      </c>
      <c r="E656" s="1">
        <v>2.92</v>
      </c>
      <c r="F656">
        <f>COUNTIFS(A:A,A656,C:C,1)</f>
        <v>1</v>
      </c>
      <c r="G656" t="b">
        <f>IF(B656="Seriennummererfassung",IF(D656&lt;8,"Kategorie 1",IF(D656&lt;21,"Kategorie 2",IF(D656&lt;31,"Kategorie 3",IF(D656&gt;30,"Kategorie 4","")))))</f>
        <v>0</v>
      </c>
    </row>
    <row r="657" spans="1:7" x14ac:dyDescent="0.35">
      <c r="A657" t="s">
        <v>114</v>
      </c>
      <c r="B657" t="s">
        <v>15</v>
      </c>
      <c r="C657">
        <f>IF(B657="Seriennummererfassung",1,0)</f>
        <v>0</v>
      </c>
      <c r="D657">
        <v>1</v>
      </c>
      <c r="E657" s="1">
        <v>9.5</v>
      </c>
      <c r="F657">
        <f>COUNTIFS(A:A,A657,C:C,1)</f>
        <v>1</v>
      </c>
      <c r="G657" t="b">
        <f>IF(B657="Seriennummererfassung",IF(D657&lt;8,"Kategorie 1",IF(D657&lt;21,"Kategorie 2",IF(D657&lt;31,"Kategorie 3",IF(D657&gt;30,"Kategorie 4","")))))</f>
        <v>0</v>
      </c>
    </row>
    <row r="658" spans="1:7" x14ac:dyDescent="0.35">
      <c r="A658" t="s">
        <v>115</v>
      </c>
      <c r="B658" t="s">
        <v>7</v>
      </c>
      <c r="C658">
        <f>IF(B658="Seriennummererfassung",1,0)</f>
        <v>0</v>
      </c>
      <c r="D658">
        <v>1</v>
      </c>
      <c r="E658" s="1">
        <v>9.5</v>
      </c>
      <c r="F658">
        <f>COUNTIFS(A:A,A658,C:C,1)</f>
        <v>0</v>
      </c>
      <c r="G658" t="b">
        <f>IF(B658="Seriennummererfassung",IF(D658&lt;8,"Kategorie 1",IF(D658&lt;21,"Kategorie 2",IF(D658&lt;31,"Kategorie 3",IF(D658&gt;30,"Kategorie 4","")))))</f>
        <v>0</v>
      </c>
    </row>
    <row r="659" spans="1:7" x14ac:dyDescent="0.35">
      <c r="A659" t="s">
        <v>115</v>
      </c>
      <c r="B659" t="s">
        <v>11</v>
      </c>
      <c r="C659">
        <f>IF(B659="Seriennummererfassung",1,0)</f>
        <v>0</v>
      </c>
      <c r="D659">
        <v>1</v>
      </c>
      <c r="E659" s="1">
        <v>5.5</v>
      </c>
      <c r="F659">
        <f>COUNTIFS(A:A,A659,C:C,1)</f>
        <v>0</v>
      </c>
      <c r="G659" t="b">
        <f>IF(B659="Seriennummererfassung",IF(D659&lt;8,"Kategorie 1",IF(D659&lt;21,"Kategorie 2",IF(D659&lt;31,"Kategorie 3",IF(D659&gt;30,"Kategorie 4","")))))</f>
        <v>0</v>
      </c>
    </row>
    <row r="660" spans="1:7" x14ac:dyDescent="0.35">
      <c r="A660" t="s">
        <v>115</v>
      </c>
      <c r="B660" t="s">
        <v>12</v>
      </c>
      <c r="C660">
        <f>IF(B660="Seriennummererfassung",1,0)</f>
        <v>0</v>
      </c>
      <c r="D660">
        <v>1</v>
      </c>
      <c r="E660" s="1">
        <v>23.22</v>
      </c>
      <c r="F660">
        <f>COUNTIFS(A:A,A660,C:C,1)</f>
        <v>0</v>
      </c>
      <c r="G660" t="b">
        <f>IF(B660="Seriennummererfassung",IF(D660&lt;8,"Kategorie 1",IF(D660&lt;21,"Kategorie 2",IF(D660&lt;31,"Kategorie 3",IF(D660&gt;30,"Kategorie 4","")))))</f>
        <v>0</v>
      </c>
    </row>
    <row r="661" spans="1:7" x14ac:dyDescent="0.35">
      <c r="A661" t="s">
        <v>115</v>
      </c>
      <c r="B661" t="s">
        <v>13</v>
      </c>
      <c r="C661">
        <f>IF(B661="Seriennummererfassung",1,0)</f>
        <v>0</v>
      </c>
      <c r="D661">
        <v>1</v>
      </c>
      <c r="E661" s="1">
        <v>109</v>
      </c>
      <c r="F661">
        <f>COUNTIFS(A:A,A661,C:C,1)</f>
        <v>0</v>
      </c>
      <c r="G661" t="b">
        <f>IF(B661="Seriennummererfassung",IF(D661&lt;8,"Kategorie 1",IF(D661&lt;21,"Kategorie 2",IF(D661&lt;31,"Kategorie 3",IF(D661&gt;30,"Kategorie 4","")))))</f>
        <v>0</v>
      </c>
    </row>
    <row r="662" spans="1:7" x14ac:dyDescent="0.35">
      <c r="A662" t="s">
        <v>115</v>
      </c>
      <c r="B662" t="s">
        <v>8</v>
      </c>
      <c r="C662">
        <f>IF(B662="Seriennummererfassung",1,0)</f>
        <v>0</v>
      </c>
      <c r="D662">
        <v>2</v>
      </c>
      <c r="E662" s="1">
        <v>48.6</v>
      </c>
      <c r="F662">
        <f>COUNTIFS(A:A,A662,C:C,1)</f>
        <v>0</v>
      </c>
      <c r="G662" t="b">
        <f>IF(B662="Seriennummererfassung",IF(D662&lt;8,"Kategorie 1",IF(D662&lt;21,"Kategorie 2",IF(D662&lt;31,"Kategorie 3",IF(D662&gt;30,"Kategorie 4","")))))</f>
        <v>0</v>
      </c>
    </row>
    <row r="663" spans="1:7" x14ac:dyDescent="0.35">
      <c r="A663" t="s">
        <v>115</v>
      </c>
      <c r="B663" t="s">
        <v>14</v>
      </c>
      <c r="C663">
        <f>IF(B663="Seriennummererfassung",1,0)</f>
        <v>0</v>
      </c>
      <c r="D663">
        <v>1</v>
      </c>
      <c r="E663" s="1">
        <v>2.7</v>
      </c>
      <c r="F663">
        <f>COUNTIFS(A:A,A663,C:C,1)</f>
        <v>0</v>
      </c>
      <c r="G663" t="b">
        <f>IF(B663="Seriennummererfassung",IF(D663&lt;8,"Kategorie 1",IF(D663&lt;21,"Kategorie 2",IF(D663&lt;31,"Kategorie 3",IF(D663&gt;30,"Kategorie 4","")))))</f>
        <v>0</v>
      </c>
    </row>
    <row r="664" spans="1:7" x14ac:dyDescent="0.35">
      <c r="A664" t="s">
        <v>115</v>
      </c>
      <c r="B664" t="s">
        <v>15</v>
      </c>
      <c r="C664">
        <f>IF(B664="Seriennummererfassung",1,0)</f>
        <v>0</v>
      </c>
      <c r="D664">
        <v>1</v>
      </c>
      <c r="E664" s="1">
        <v>21.87</v>
      </c>
      <c r="F664">
        <f>COUNTIFS(A:A,A664,C:C,1)</f>
        <v>0</v>
      </c>
      <c r="G664" t="b">
        <f>IF(B664="Seriennummererfassung",IF(D664&lt;8,"Kategorie 1",IF(D664&lt;21,"Kategorie 2",IF(D664&lt;31,"Kategorie 3",IF(D664&gt;30,"Kategorie 4","")))))</f>
        <v>0</v>
      </c>
    </row>
    <row r="665" spans="1:7" x14ac:dyDescent="0.35">
      <c r="A665" t="s">
        <v>116</v>
      </c>
      <c r="B665" t="s">
        <v>16</v>
      </c>
      <c r="C665">
        <f>IF(B665="Seriennummererfassung",1,0)</f>
        <v>1</v>
      </c>
      <c r="D665">
        <v>28</v>
      </c>
      <c r="E665" s="1">
        <v>8.4</v>
      </c>
      <c r="F665">
        <f>COUNTIFS(A:A,A665,C:C,1)</f>
        <v>1</v>
      </c>
      <c r="G665" t="str">
        <f>IF(B665="Seriennummererfassung",IF(D665&lt;8,"Kategorie 1",IF(D665&lt;21,"Kategorie 2",IF(D665&lt;31,"Kategorie 3",IF(D665&gt;30,"Kategorie 4","")))))</f>
        <v>Kategorie 3</v>
      </c>
    </row>
    <row r="666" spans="1:7" x14ac:dyDescent="0.35">
      <c r="A666" t="s">
        <v>116</v>
      </c>
      <c r="B666" t="s">
        <v>29</v>
      </c>
      <c r="C666">
        <f>IF(B666="Seriennummererfassung",1,0)</f>
        <v>0</v>
      </c>
      <c r="D666">
        <v>28</v>
      </c>
      <c r="E666" s="1">
        <v>118.8</v>
      </c>
      <c r="F666">
        <f>COUNTIFS(A:A,A666,C:C,1)</f>
        <v>1</v>
      </c>
      <c r="G666" t="b">
        <f>IF(B666="Seriennummererfassung",IF(D666&lt;8,"Kategorie 1",IF(D666&lt;21,"Kategorie 2",IF(D666&lt;31,"Kategorie 3",IF(D666&gt;30,"Kategorie 4","")))))</f>
        <v>0</v>
      </c>
    </row>
    <row r="667" spans="1:7" x14ac:dyDescent="0.35">
      <c r="A667" t="s">
        <v>116</v>
      </c>
      <c r="B667" t="s">
        <v>7</v>
      </c>
      <c r="C667">
        <f>IF(B667="Seriennummererfassung",1,0)</f>
        <v>0</v>
      </c>
      <c r="D667">
        <v>1</v>
      </c>
      <c r="E667" s="1">
        <v>9.5</v>
      </c>
      <c r="F667">
        <f>COUNTIFS(A:A,A667,C:C,1)</f>
        <v>1</v>
      </c>
      <c r="G667" t="b">
        <f>IF(B667="Seriennummererfassung",IF(D667&lt;8,"Kategorie 1",IF(D667&lt;21,"Kategorie 2",IF(D667&lt;31,"Kategorie 3",IF(D667&gt;30,"Kategorie 4","")))))</f>
        <v>0</v>
      </c>
    </row>
    <row r="668" spans="1:7" x14ac:dyDescent="0.35">
      <c r="A668" t="s">
        <v>116</v>
      </c>
      <c r="B668" t="s">
        <v>13</v>
      </c>
      <c r="C668">
        <f>IF(B668="Seriennummererfassung",1,0)</f>
        <v>0</v>
      </c>
      <c r="D668">
        <v>1</v>
      </c>
      <c r="E668" s="1">
        <v>438</v>
      </c>
      <c r="F668">
        <f>COUNTIFS(A:A,A668,C:C,1)</f>
        <v>1</v>
      </c>
      <c r="G668" t="b">
        <f>IF(B668="Seriennummererfassung",IF(D668&lt;8,"Kategorie 1",IF(D668&lt;21,"Kategorie 2",IF(D668&lt;31,"Kategorie 3",IF(D668&gt;30,"Kategorie 4","")))))</f>
        <v>0</v>
      </c>
    </row>
    <row r="669" spans="1:7" x14ac:dyDescent="0.35">
      <c r="A669" t="s">
        <v>116</v>
      </c>
      <c r="B669" t="s">
        <v>14</v>
      </c>
      <c r="C669">
        <f>IF(B669="Seriennummererfassung",1,0)</f>
        <v>0</v>
      </c>
      <c r="D669">
        <v>1</v>
      </c>
      <c r="E669" s="1">
        <v>6.23</v>
      </c>
      <c r="F669">
        <f>COUNTIFS(A:A,A669,C:C,1)</f>
        <v>1</v>
      </c>
      <c r="G669" t="b">
        <f>IF(B669="Seriennummererfassung",IF(D669&lt;8,"Kategorie 1",IF(D669&lt;21,"Kategorie 2",IF(D669&lt;31,"Kategorie 3",IF(D669&gt;30,"Kategorie 4","")))))</f>
        <v>0</v>
      </c>
    </row>
    <row r="670" spans="1:7" x14ac:dyDescent="0.35">
      <c r="A670" t="s">
        <v>116</v>
      </c>
      <c r="B670" t="s">
        <v>15</v>
      </c>
      <c r="C670">
        <f>IF(B670="Seriennummererfassung",1,0)</f>
        <v>0</v>
      </c>
      <c r="D670">
        <v>1</v>
      </c>
      <c r="E670" s="1">
        <v>9.5</v>
      </c>
      <c r="F670">
        <f>COUNTIFS(A:A,A670,C:C,1)</f>
        <v>1</v>
      </c>
      <c r="G670" t="b">
        <f>IF(B670="Seriennummererfassung",IF(D670&lt;8,"Kategorie 1",IF(D670&lt;21,"Kategorie 2",IF(D670&lt;31,"Kategorie 3",IF(D670&gt;30,"Kategorie 4","")))))</f>
        <v>0</v>
      </c>
    </row>
    <row r="671" spans="1:7" x14ac:dyDescent="0.35">
      <c r="A671" t="s">
        <v>117</v>
      </c>
      <c r="B671" t="s">
        <v>16</v>
      </c>
      <c r="C671">
        <f>IF(B671="Seriennummererfassung",1,0)</f>
        <v>1</v>
      </c>
      <c r="D671">
        <v>24</v>
      </c>
      <c r="E671" s="1">
        <v>7.2</v>
      </c>
      <c r="F671">
        <f>COUNTIFS(A:A,A671,C:C,1)</f>
        <v>1</v>
      </c>
      <c r="G671" t="str">
        <f>IF(B671="Seriennummererfassung",IF(D671&lt;8,"Kategorie 1",IF(D671&lt;21,"Kategorie 2",IF(D671&lt;31,"Kategorie 3",IF(D671&gt;30,"Kategorie 4","")))))</f>
        <v>Kategorie 3</v>
      </c>
    </row>
    <row r="672" spans="1:7" x14ac:dyDescent="0.35">
      <c r="A672" t="s">
        <v>117</v>
      </c>
      <c r="B672" t="s">
        <v>29</v>
      </c>
      <c r="C672">
        <f>IF(B672="Seriennummererfassung",1,0)</f>
        <v>0</v>
      </c>
      <c r="D672">
        <v>24</v>
      </c>
      <c r="E672" s="1">
        <v>118.8</v>
      </c>
      <c r="F672">
        <f>COUNTIFS(A:A,A672,C:C,1)</f>
        <v>1</v>
      </c>
      <c r="G672" t="b">
        <f>IF(B672="Seriennummererfassung",IF(D672&lt;8,"Kategorie 1",IF(D672&lt;21,"Kategorie 2",IF(D672&lt;31,"Kategorie 3",IF(D672&gt;30,"Kategorie 4","")))))</f>
        <v>0</v>
      </c>
    </row>
    <row r="673" spans="1:7" x14ac:dyDescent="0.35">
      <c r="A673" t="s">
        <v>117</v>
      </c>
      <c r="B673" t="s">
        <v>7</v>
      </c>
      <c r="C673">
        <f>IF(B673="Seriennummererfassung",1,0)</f>
        <v>0</v>
      </c>
      <c r="D673">
        <v>1</v>
      </c>
      <c r="E673" s="1">
        <v>9.5</v>
      </c>
      <c r="F673">
        <f>COUNTIFS(A:A,A673,C:C,1)</f>
        <v>1</v>
      </c>
      <c r="G673" t="b">
        <f>IF(B673="Seriennummererfassung",IF(D673&lt;8,"Kategorie 1",IF(D673&lt;21,"Kategorie 2",IF(D673&lt;31,"Kategorie 3",IF(D673&gt;30,"Kategorie 4","")))))</f>
        <v>0</v>
      </c>
    </row>
    <row r="674" spans="1:7" x14ac:dyDescent="0.35">
      <c r="A674" t="s">
        <v>117</v>
      </c>
      <c r="B674" t="s">
        <v>11</v>
      </c>
      <c r="C674">
        <f>IF(B674="Seriennummererfassung",1,0)</f>
        <v>0</v>
      </c>
      <c r="D674">
        <v>1</v>
      </c>
      <c r="E674" s="1">
        <v>5.5</v>
      </c>
      <c r="F674">
        <f>COUNTIFS(A:A,A674,C:C,1)</f>
        <v>1</v>
      </c>
      <c r="G674" t="b">
        <f>IF(B674="Seriennummererfassung",IF(D674&lt;8,"Kategorie 1",IF(D674&lt;21,"Kategorie 2",IF(D674&lt;31,"Kategorie 3",IF(D674&gt;30,"Kategorie 4","")))))</f>
        <v>0</v>
      </c>
    </row>
    <row r="675" spans="1:7" x14ac:dyDescent="0.35">
      <c r="A675" t="s">
        <v>117</v>
      </c>
      <c r="B675" t="s">
        <v>12</v>
      </c>
      <c r="C675">
        <f>IF(B675="Seriennummererfassung",1,0)</f>
        <v>0</v>
      </c>
      <c r="D675">
        <v>1</v>
      </c>
      <c r="E675" s="1">
        <v>23.22</v>
      </c>
      <c r="F675">
        <f>COUNTIFS(A:A,A675,C:C,1)</f>
        <v>1</v>
      </c>
      <c r="G675" t="b">
        <f>IF(B675="Seriennummererfassung",IF(D675&lt;8,"Kategorie 1",IF(D675&lt;21,"Kategorie 2",IF(D675&lt;31,"Kategorie 3",IF(D675&gt;30,"Kategorie 4","")))))</f>
        <v>0</v>
      </c>
    </row>
    <row r="676" spans="1:7" x14ac:dyDescent="0.35">
      <c r="A676" t="s">
        <v>117</v>
      </c>
      <c r="B676" t="s">
        <v>13</v>
      </c>
      <c r="C676">
        <f>IF(B676="Seriennummererfassung",1,0)</f>
        <v>0</v>
      </c>
      <c r="D676">
        <v>1</v>
      </c>
      <c r="E676" s="1">
        <v>547</v>
      </c>
      <c r="F676">
        <f>COUNTIFS(A:A,A676,C:C,1)</f>
        <v>1</v>
      </c>
      <c r="G676" t="b">
        <f>IF(B676="Seriennummererfassung",IF(D676&lt;8,"Kategorie 1",IF(D676&lt;21,"Kategorie 2",IF(D676&lt;31,"Kategorie 3",IF(D676&gt;30,"Kategorie 4","")))))</f>
        <v>0</v>
      </c>
    </row>
    <row r="677" spans="1:7" x14ac:dyDescent="0.35">
      <c r="A677" t="s">
        <v>117</v>
      </c>
      <c r="B677" t="s">
        <v>8</v>
      </c>
      <c r="C677">
        <f>IF(B677="Seriennummererfassung",1,0)</f>
        <v>0</v>
      </c>
      <c r="D677">
        <v>1</v>
      </c>
      <c r="E677" s="1">
        <v>24.3</v>
      </c>
      <c r="F677">
        <f>COUNTIFS(A:A,A677,C:C,1)</f>
        <v>1</v>
      </c>
      <c r="G677" t="b">
        <f>IF(B677="Seriennummererfassung",IF(D677&lt;8,"Kategorie 1",IF(D677&lt;21,"Kategorie 2",IF(D677&lt;31,"Kategorie 3",IF(D677&gt;30,"Kategorie 4","")))))</f>
        <v>0</v>
      </c>
    </row>
    <row r="678" spans="1:7" x14ac:dyDescent="0.35">
      <c r="A678" t="s">
        <v>117</v>
      </c>
      <c r="B678" t="s">
        <v>14</v>
      </c>
      <c r="C678">
        <f>IF(B678="Seriennummererfassung",1,0)</f>
        <v>0</v>
      </c>
      <c r="D678">
        <v>1</v>
      </c>
      <c r="E678" s="1">
        <v>6.93</v>
      </c>
      <c r="F678">
        <f>COUNTIFS(A:A,A678,C:C,1)</f>
        <v>1</v>
      </c>
      <c r="G678" t="b">
        <f>IF(B678="Seriennummererfassung",IF(D678&lt;8,"Kategorie 1",IF(D678&lt;21,"Kategorie 2",IF(D678&lt;31,"Kategorie 3",IF(D678&gt;30,"Kategorie 4","")))))</f>
        <v>0</v>
      </c>
    </row>
    <row r="679" spans="1:7" x14ac:dyDescent="0.35">
      <c r="A679" t="s">
        <v>117</v>
      </c>
      <c r="B679" t="s">
        <v>15</v>
      </c>
      <c r="C679">
        <f>IF(B679="Seriennummererfassung",1,0)</f>
        <v>0</v>
      </c>
      <c r="D679">
        <v>1</v>
      </c>
      <c r="E679" s="1">
        <v>15.07</v>
      </c>
      <c r="F679">
        <f>COUNTIFS(A:A,A679,C:C,1)</f>
        <v>1</v>
      </c>
      <c r="G679" t="b">
        <f>IF(B679="Seriennummererfassung",IF(D679&lt;8,"Kategorie 1",IF(D679&lt;21,"Kategorie 2",IF(D679&lt;31,"Kategorie 3",IF(D679&gt;30,"Kategorie 4","")))))</f>
        <v>0</v>
      </c>
    </row>
    <row r="680" spans="1:7" x14ac:dyDescent="0.35">
      <c r="A680" t="s">
        <v>118</v>
      </c>
      <c r="B680" t="s">
        <v>16</v>
      </c>
      <c r="C680">
        <f>IF(B680="Seriennummererfassung",1,0)</f>
        <v>1</v>
      </c>
      <c r="D680">
        <v>16</v>
      </c>
      <c r="E680" s="1">
        <v>4.8</v>
      </c>
      <c r="F680">
        <f>COUNTIFS(A:A,A680,C:C,1)</f>
        <v>1</v>
      </c>
      <c r="G680" t="str">
        <f>IF(B680="Seriennummererfassung",IF(D680&lt;8,"Kategorie 1",IF(D680&lt;21,"Kategorie 2",IF(D680&lt;31,"Kategorie 3",IF(D680&gt;30,"Kategorie 4","")))))</f>
        <v>Kategorie 2</v>
      </c>
    </row>
    <row r="681" spans="1:7" x14ac:dyDescent="0.35">
      <c r="A681" t="s">
        <v>118</v>
      </c>
      <c r="B681" t="s">
        <v>29</v>
      </c>
      <c r="C681">
        <f>IF(B681="Seriennummererfassung",1,0)</f>
        <v>0</v>
      </c>
      <c r="D681">
        <v>16</v>
      </c>
      <c r="E681" s="1">
        <v>108</v>
      </c>
      <c r="F681">
        <f>COUNTIFS(A:A,A681,C:C,1)</f>
        <v>1</v>
      </c>
      <c r="G681" t="b">
        <f>IF(B681="Seriennummererfassung",IF(D681&lt;8,"Kategorie 1",IF(D681&lt;21,"Kategorie 2",IF(D681&lt;31,"Kategorie 3",IF(D681&gt;30,"Kategorie 4","")))))</f>
        <v>0</v>
      </c>
    </row>
    <row r="682" spans="1:7" x14ac:dyDescent="0.35">
      <c r="A682" t="s">
        <v>118</v>
      </c>
      <c r="B682" t="s">
        <v>7</v>
      </c>
      <c r="C682">
        <f>IF(B682="Seriennummererfassung",1,0)</f>
        <v>0</v>
      </c>
      <c r="D682">
        <v>1</v>
      </c>
      <c r="E682" s="1">
        <v>9.5</v>
      </c>
      <c r="F682">
        <f>COUNTIFS(A:A,A682,C:C,1)</f>
        <v>1</v>
      </c>
      <c r="G682" t="b">
        <f>IF(B682="Seriennummererfassung",IF(D682&lt;8,"Kategorie 1",IF(D682&lt;21,"Kategorie 2",IF(D682&lt;31,"Kategorie 3",IF(D682&gt;30,"Kategorie 4","")))))</f>
        <v>0</v>
      </c>
    </row>
    <row r="683" spans="1:7" x14ac:dyDescent="0.35">
      <c r="A683" t="s">
        <v>118</v>
      </c>
      <c r="B683" t="s">
        <v>13</v>
      </c>
      <c r="C683">
        <f>IF(B683="Seriennummererfassung",1,0)</f>
        <v>0</v>
      </c>
      <c r="D683">
        <v>1</v>
      </c>
      <c r="E683" s="1">
        <v>219</v>
      </c>
      <c r="F683">
        <f>COUNTIFS(A:A,A683,C:C,1)</f>
        <v>1</v>
      </c>
      <c r="G683" t="b">
        <f>IF(B683="Seriennummererfassung",IF(D683&lt;8,"Kategorie 1",IF(D683&lt;21,"Kategorie 2",IF(D683&lt;31,"Kategorie 3",IF(D683&gt;30,"Kategorie 4","")))))</f>
        <v>0</v>
      </c>
    </row>
    <row r="684" spans="1:7" x14ac:dyDescent="0.35">
      <c r="A684" t="s">
        <v>118</v>
      </c>
      <c r="B684" t="s">
        <v>14</v>
      </c>
      <c r="C684">
        <f>IF(B684="Seriennummererfassung",1,0)</f>
        <v>0</v>
      </c>
      <c r="D684">
        <v>1</v>
      </c>
      <c r="E684" s="1">
        <v>2.74</v>
      </c>
      <c r="F684">
        <f>COUNTIFS(A:A,A684,C:C,1)</f>
        <v>1</v>
      </c>
      <c r="G684" t="b">
        <f>IF(B684="Seriennummererfassung",IF(D684&lt;8,"Kategorie 1",IF(D684&lt;21,"Kategorie 2",IF(D684&lt;31,"Kategorie 3",IF(D684&gt;30,"Kategorie 4","")))))</f>
        <v>0</v>
      </c>
    </row>
    <row r="685" spans="1:7" x14ac:dyDescent="0.35">
      <c r="A685" t="s">
        <v>118</v>
      </c>
      <c r="B685" t="s">
        <v>15</v>
      </c>
      <c r="C685">
        <f>IF(B685="Seriennummererfassung",1,0)</f>
        <v>0</v>
      </c>
      <c r="D685">
        <v>1</v>
      </c>
      <c r="E685" s="1">
        <v>9.5</v>
      </c>
      <c r="F685">
        <f>COUNTIFS(A:A,A685,C:C,1)</f>
        <v>1</v>
      </c>
      <c r="G685" t="b">
        <f>IF(B685="Seriennummererfassung",IF(D685&lt;8,"Kategorie 1",IF(D685&lt;21,"Kategorie 2",IF(D685&lt;31,"Kategorie 3",IF(D685&gt;30,"Kategorie 4","")))))</f>
        <v>0</v>
      </c>
    </row>
    <row r="686" spans="1:7" x14ac:dyDescent="0.35">
      <c r="A686" t="s">
        <v>119</v>
      </c>
      <c r="B686" t="s">
        <v>16</v>
      </c>
      <c r="C686">
        <f>IF(B686="Seriennummererfassung",1,0)</f>
        <v>1</v>
      </c>
      <c r="D686">
        <v>24</v>
      </c>
      <c r="E686" s="1">
        <v>7.2</v>
      </c>
      <c r="F686">
        <f>COUNTIFS(A:A,A686,C:C,1)</f>
        <v>1</v>
      </c>
      <c r="G686" t="str">
        <f>IF(B686="Seriennummererfassung",IF(D686&lt;8,"Kategorie 1",IF(D686&lt;21,"Kategorie 2",IF(D686&lt;31,"Kategorie 3",IF(D686&gt;30,"Kategorie 4","")))))</f>
        <v>Kategorie 3</v>
      </c>
    </row>
    <row r="687" spans="1:7" x14ac:dyDescent="0.35">
      <c r="A687" t="s">
        <v>119</v>
      </c>
      <c r="B687" t="s">
        <v>29</v>
      </c>
      <c r="C687">
        <f>IF(B687="Seriennummererfassung",1,0)</f>
        <v>0</v>
      </c>
      <c r="D687">
        <v>24</v>
      </c>
      <c r="E687" s="1">
        <v>118.8</v>
      </c>
      <c r="F687">
        <f>COUNTIFS(A:A,A687,C:C,1)</f>
        <v>1</v>
      </c>
      <c r="G687" t="b">
        <f>IF(B687="Seriennummererfassung",IF(D687&lt;8,"Kategorie 1",IF(D687&lt;21,"Kategorie 2",IF(D687&lt;31,"Kategorie 3",IF(D687&gt;30,"Kategorie 4","")))))</f>
        <v>0</v>
      </c>
    </row>
    <row r="688" spans="1:7" x14ac:dyDescent="0.35">
      <c r="A688" t="s">
        <v>119</v>
      </c>
      <c r="B688" t="s">
        <v>7</v>
      </c>
      <c r="C688">
        <f>IF(B688="Seriennummererfassung",1,0)</f>
        <v>0</v>
      </c>
      <c r="D688">
        <v>1</v>
      </c>
      <c r="E688" s="1">
        <v>9.5</v>
      </c>
      <c r="F688">
        <f>COUNTIFS(A:A,A688,C:C,1)</f>
        <v>1</v>
      </c>
      <c r="G688" t="b">
        <f>IF(B688="Seriennummererfassung",IF(D688&lt;8,"Kategorie 1",IF(D688&lt;21,"Kategorie 2",IF(D688&lt;31,"Kategorie 3",IF(D688&gt;30,"Kategorie 4","")))))</f>
        <v>0</v>
      </c>
    </row>
    <row r="689" spans="1:7" x14ac:dyDescent="0.35">
      <c r="A689" t="s">
        <v>119</v>
      </c>
      <c r="B689" t="s">
        <v>13</v>
      </c>
      <c r="C689">
        <f>IF(B689="Seriennummererfassung",1,0)</f>
        <v>0</v>
      </c>
      <c r="D689">
        <v>1</v>
      </c>
      <c r="E689" s="1">
        <v>438</v>
      </c>
      <c r="F689">
        <f>COUNTIFS(A:A,A689,C:C,1)</f>
        <v>1</v>
      </c>
      <c r="G689" t="b">
        <f>IF(B689="Seriennummererfassung",IF(D689&lt;8,"Kategorie 1",IF(D689&lt;21,"Kategorie 2",IF(D689&lt;31,"Kategorie 3",IF(D689&gt;30,"Kategorie 4","")))))</f>
        <v>0</v>
      </c>
    </row>
    <row r="690" spans="1:7" x14ac:dyDescent="0.35">
      <c r="A690" t="s">
        <v>119</v>
      </c>
      <c r="B690" t="s">
        <v>8</v>
      </c>
      <c r="C690">
        <f>IF(B690="Seriennummererfassung",1,0)</f>
        <v>0</v>
      </c>
      <c r="D690">
        <v>1</v>
      </c>
      <c r="E690" s="1">
        <v>24.3</v>
      </c>
      <c r="F690">
        <f>COUNTIFS(A:A,A690,C:C,1)</f>
        <v>1</v>
      </c>
      <c r="G690" t="b">
        <f>IF(B690="Seriennummererfassung",IF(D690&lt;8,"Kategorie 1",IF(D690&lt;21,"Kategorie 2",IF(D690&lt;31,"Kategorie 3",IF(D690&gt;30,"Kategorie 4","")))))</f>
        <v>0</v>
      </c>
    </row>
    <row r="691" spans="1:7" x14ac:dyDescent="0.35">
      <c r="A691" t="s">
        <v>119</v>
      </c>
      <c r="B691" t="s">
        <v>14</v>
      </c>
      <c r="C691">
        <f>IF(B691="Seriennummererfassung",1,0)</f>
        <v>0</v>
      </c>
      <c r="D691">
        <v>1</v>
      </c>
      <c r="E691" s="1">
        <v>15.76</v>
      </c>
      <c r="F691">
        <f>COUNTIFS(A:A,A691,C:C,1)</f>
        <v>1</v>
      </c>
      <c r="G691" t="b">
        <f>IF(B691="Seriennummererfassung",IF(D691&lt;8,"Kategorie 1",IF(D691&lt;21,"Kategorie 2",IF(D691&lt;31,"Kategorie 3",IF(D691&gt;30,"Kategorie 4","")))))</f>
        <v>0</v>
      </c>
    </row>
    <row r="692" spans="1:7" x14ac:dyDescent="0.35">
      <c r="A692" t="s">
        <v>119</v>
      </c>
      <c r="B692" t="s">
        <v>15</v>
      </c>
      <c r="C692">
        <f>IF(B692="Seriennummererfassung",1,0)</f>
        <v>0</v>
      </c>
      <c r="D692">
        <v>1</v>
      </c>
      <c r="E692" s="1">
        <v>9.5</v>
      </c>
      <c r="F692">
        <f>COUNTIFS(A:A,A692,C:C,1)</f>
        <v>1</v>
      </c>
      <c r="G692" t="b">
        <f>IF(B692="Seriennummererfassung",IF(D692&lt;8,"Kategorie 1",IF(D692&lt;21,"Kategorie 2",IF(D692&lt;31,"Kategorie 3",IF(D692&gt;30,"Kategorie 4","")))))</f>
        <v>0</v>
      </c>
    </row>
    <row r="693" spans="1:7" x14ac:dyDescent="0.35">
      <c r="A693" t="s">
        <v>120</v>
      </c>
      <c r="B693" t="s">
        <v>7</v>
      </c>
      <c r="C693">
        <f>IF(B693="Seriennummererfassung",1,0)</f>
        <v>0</v>
      </c>
      <c r="D693">
        <v>1</v>
      </c>
      <c r="E693" s="1">
        <v>9.5</v>
      </c>
      <c r="F693">
        <f>COUNTIFS(A:A,A693,C:C,1)</f>
        <v>0</v>
      </c>
      <c r="G693" t="b">
        <f>IF(B693="Seriennummererfassung",IF(D693&lt;8,"Kategorie 1",IF(D693&lt;21,"Kategorie 2",IF(D693&lt;31,"Kategorie 3",IF(D693&gt;30,"Kategorie 4","")))))</f>
        <v>0</v>
      </c>
    </row>
    <row r="694" spans="1:7" x14ac:dyDescent="0.35">
      <c r="A694" t="s">
        <v>120</v>
      </c>
      <c r="B694" t="s">
        <v>11</v>
      </c>
      <c r="C694">
        <f>IF(B694="Seriennummererfassung",1,0)</f>
        <v>0</v>
      </c>
      <c r="D694">
        <v>1</v>
      </c>
      <c r="E694" s="1">
        <v>5.5</v>
      </c>
      <c r="F694">
        <f>COUNTIFS(A:A,A694,C:C,1)</f>
        <v>0</v>
      </c>
      <c r="G694" t="b">
        <f>IF(B694="Seriennummererfassung",IF(D694&lt;8,"Kategorie 1",IF(D694&lt;21,"Kategorie 2",IF(D694&lt;31,"Kategorie 3",IF(D694&gt;30,"Kategorie 4","")))))</f>
        <v>0</v>
      </c>
    </row>
    <row r="695" spans="1:7" x14ac:dyDescent="0.35">
      <c r="A695" t="s">
        <v>120</v>
      </c>
      <c r="B695" t="s">
        <v>12</v>
      </c>
      <c r="C695">
        <f>IF(B695="Seriennummererfassung",1,0)</f>
        <v>0</v>
      </c>
      <c r="D695">
        <v>1</v>
      </c>
      <c r="E695" s="1">
        <v>23.22</v>
      </c>
      <c r="F695">
        <f>COUNTIFS(A:A,A695,C:C,1)</f>
        <v>0</v>
      </c>
      <c r="G695" t="b">
        <f>IF(B695="Seriennummererfassung",IF(D695&lt;8,"Kategorie 1",IF(D695&lt;21,"Kategorie 2",IF(D695&lt;31,"Kategorie 3",IF(D695&gt;30,"Kategorie 4","")))))</f>
        <v>0</v>
      </c>
    </row>
    <row r="696" spans="1:7" x14ac:dyDescent="0.35">
      <c r="A696" t="s">
        <v>120</v>
      </c>
      <c r="B696" t="s">
        <v>13</v>
      </c>
      <c r="C696">
        <f>IF(B696="Seriennummererfassung",1,0)</f>
        <v>0</v>
      </c>
      <c r="D696">
        <v>1</v>
      </c>
      <c r="E696" s="1">
        <v>109</v>
      </c>
      <c r="F696">
        <f>COUNTIFS(A:A,A696,C:C,1)</f>
        <v>0</v>
      </c>
      <c r="G696" t="b">
        <f>IF(B696="Seriennummererfassung",IF(D696&lt;8,"Kategorie 1",IF(D696&lt;21,"Kategorie 2",IF(D696&lt;31,"Kategorie 3",IF(D696&gt;30,"Kategorie 4","")))))</f>
        <v>0</v>
      </c>
    </row>
    <row r="697" spans="1:7" x14ac:dyDescent="0.35">
      <c r="A697" t="s">
        <v>120</v>
      </c>
      <c r="B697" t="s">
        <v>8</v>
      </c>
      <c r="C697">
        <f>IF(B697="Seriennummererfassung",1,0)</f>
        <v>0</v>
      </c>
      <c r="D697">
        <v>1</v>
      </c>
      <c r="E697" s="1">
        <v>24.3</v>
      </c>
      <c r="F697">
        <f>COUNTIFS(A:A,A697,C:C,1)</f>
        <v>0</v>
      </c>
      <c r="G697" t="b">
        <f>IF(B697="Seriennummererfassung",IF(D697&lt;8,"Kategorie 1",IF(D697&lt;21,"Kategorie 2",IF(D697&lt;31,"Kategorie 3",IF(D697&gt;30,"Kategorie 4","")))))</f>
        <v>0</v>
      </c>
    </row>
    <row r="698" spans="1:7" x14ac:dyDescent="0.35">
      <c r="A698" t="s">
        <v>120</v>
      </c>
      <c r="B698" t="s">
        <v>14</v>
      </c>
      <c r="C698">
        <f>IF(B698="Seriennummererfassung",1,0)</f>
        <v>0</v>
      </c>
      <c r="D698">
        <v>1</v>
      </c>
      <c r="E698" s="1">
        <v>5.67</v>
      </c>
      <c r="F698">
        <f>COUNTIFS(A:A,A698,C:C,1)</f>
        <v>0</v>
      </c>
      <c r="G698" t="b">
        <f>IF(B698="Seriennummererfassung",IF(D698&lt;8,"Kategorie 1",IF(D698&lt;21,"Kategorie 2",IF(D698&lt;31,"Kategorie 3",IF(D698&gt;30,"Kategorie 4","")))))</f>
        <v>0</v>
      </c>
    </row>
    <row r="699" spans="1:7" x14ac:dyDescent="0.35">
      <c r="A699" t="s">
        <v>120</v>
      </c>
      <c r="B699" t="s">
        <v>15</v>
      </c>
      <c r="C699">
        <f>IF(B699="Seriennummererfassung",1,0)</f>
        <v>0</v>
      </c>
      <c r="D699">
        <v>1</v>
      </c>
      <c r="E699" s="1">
        <v>10.79</v>
      </c>
      <c r="F699">
        <f>COUNTIFS(A:A,A699,C:C,1)</f>
        <v>0</v>
      </c>
      <c r="G699" t="b">
        <f>IF(B699="Seriennummererfassung",IF(D699&lt;8,"Kategorie 1",IF(D699&lt;21,"Kategorie 2",IF(D699&lt;31,"Kategorie 3",IF(D699&gt;30,"Kategorie 4","")))))</f>
        <v>0</v>
      </c>
    </row>
    <row r="700" spans="1:7" x14ac:dyDescent="0.35">
      <c r="A700" t="s">
        <v>121</v>
      </c>
      <c r="B700" t="s">
        <v>16</v>
      </c>
      <c r="C700">
        <f>IF(B700="Seriennummererfassung",1,0)</f>
        <v>1</v>
      </c>
      <c r="D700">
        <v>23</v>
      </c>
      <c r="E700" s="1">
        <v>6.9</v>
      </c>
      <c r="F700">
        <f>COUNTIFS(A:A,A700,C:C,1)</f>
        <v>1</v>
      </c>
      <c r="G700" t="str">
        <f>IF(B700="Seriennummererfassung",IF(D700&lt;8,"Kategorie 1",IF(D700&lt;21,"Kategorie 2",IF(D700&lt;31,"Kategorie 3",IF(D700&gt;30,"Kategorie 4","")))))</f>
        <v>Kategorie 3</v>
      </c>
    </row>
    <row r="701" spans="1:7" x14ac:dyDescent="0.35">
      <c r="A701" t="s">
        <v>121</v>
      </c>
      <c r="B701" t="s">
        <v>29</v>
      </c>
      <c r="C701">
        <f>IF(B701="Seriennummererfassung",1,0)</f>
        <v>0</v>
      </c>
      <c r="D701">
        <v>23</v>
      </c>
      <c r="E701" s="1">
        <v>118.8</v>
      </c>
      <c r="F701">
        <f>COUNTIFS(A:A,A701,C:C,1)</f>
        <v>1</v>
      </c>
      <c r="G701" t="b">
        <f>IF(B701="Seriennummererfassung",IF(D701&lt;8,"Kategorie 1",IF(D701&lt;21,"Kategorie 2",IF(D701&lt;31,"Kategorie 3",IF(D701&gt;30,"Kategorie 4","")))))</f>
        <v>0</v>
      </c>
    </row>
    <row r="702" spans="1:7" x14ac:dyDescent="0.35">
      <c r="A702" t="s">
        <v>121</v>
      </c>
      <c r="B702" t="s">
        <v>7</v>
      </c>
      <c r="C702">
        <f>IF(B702="Seriennummererfassung",1,0)</f>
        <v>0</v>
      </c>
      <c r="D702">
        <v>1</v>
      </c>
      <c r="E702" s="1">
        <v>9.5</v>
      </c>
      <c r="F702">
        <f>COUNTIFS(A:A,A702,C:C,1)</f>
        <v>1</v>
      </c>
      <c r="G702" t="b">
        <f>IF(B702="Seriennummererfassung",IF(D702&lt;8,"Kategorie 1",IF(D702&lt;21,"Kategorie 2",IF(D702&lt;31,"Kategorie 3",IF(D702&gt;30,"Kategorie 4","")))))</f>
        <v>0</v>
      </c>
    </row>
    <row r="703" spans="1:7" x14ac:dyDescent="0.35">
      <c r="A703" t="s">
        <v>121</v>
      </c>
      <c r="B703" t="s">
        <v>11</v>
      </c>
      <c r="C703">
        <f>IF(B703="Seriennummererfassung",1,0)</f>
        <v>0</v>
      </c>
      <c r="D703">
        <v>1</v>
      </c>
      <c r="E703" s="1">
        <v>5.5</v>
      </c>
      <c r="F703">
        <f>COUNTIFS(A:A,A703,C:C,1)</f>
        <v>1</v>
      </c>
      <c r="G703" t="b">
        <f>IF(B703="Seriennummererfassung",IF(D703&lt;8,"Kategorie 1",IF(D703&lt;21,"Kategorie 2",IF(D703&lt;31,"Kategorie 3",IF(D703&gt;30,"Kategorie 4","")))))</f>
        <v>0</v>
      </c>
    </row>
    <row r="704" spans="1:7" x14ac:dyDescent="0.35">
      <c r="A704" t="s">
        <v>121</v>
      </c>
      <c r="B704" t="s">
        <v>12</v>
      </c>
      <c r="C704">
        <f>IF(B704="Seriennummererfassung",1,0)</f>
        <v>0</v>
      </c>
      <c r="D704">
        <v>1</v>
      </c>
      <c r="E704" s="1">
        <v>23.22</v>
      </c>
      <c r="F704">
        <f>COUNTIFS(A:A,A704,C:C,1)</f>
        <v>1</v>
      </c>
      <c r="G704" t="b">
        <f>IF(B704="Seriennummererfassung",IF(D704&lt;8,"Kategorie 1",IF(D704&lt;21,"Kategorie 2",IF(D704&lt;31,"Kategorie 3",IF(D704&gt;30,"Kategorie 4","")))))</f>
        <v>0</v>
      </c>
    </row>
    <row r="705" spans="1:7" x14ac:dyDescent="0.35">
      <c r="A705" t="s">
        <v>121</v>
      </c>
      <c r="B705" t="s">
        <v>13</v>
      </c>
      <c r="C705">
        <f>IF(B705="Seriennummererfassung",1,0)</f>
        <v>0</v>
      </c>
      <c r="D705">
        <v>1</v>
      </c>
      <c r="E705" s="1">
        <v>547</v>
      </c>
      <c r="F705">
        <f>COUNTIFS(A:A,A705,C:C,1)</f>
        <v>1</v>
      </c>
      <c r="G705" t="b">
        <f>IF(B705="Seriennummererfassung",IF(D705&lt;8,"Kategorie 1",IF(D705&lt;21,"Kategorie 2",IF(D705&lt;31,"Kategorie 3",IF(D705&gt;30,"Kategorie 4","")))))</f>
        <v>0</v>
      </c>
    </row>
    <row r="706" spans="1:7" x14ac:dyDescent="0.35">
      <c r="A706" t="s">
        <v>121</v>
      </c>
      <c r="B706" t="s">
        <v>8</v>
      </c>
      <c r="C706">
        <f>IF(B706="Seriennummererfassung",1,0)</f>
        <v>0</v>
      </c>
      <c r="D706">
        <v>1</v>
      </c>
      <c r="E706" s="1">
        <v>24.3</v>
      </c>
      <c r="F706">
        <f>COUNTIFS(A:A,A706,C:C,1)</f>
        <v>1</v>
      </c>
      <c r="G706" t="b">
        <f>IF(B706="Seriennummererfassung",IF(D706&lt;8,"Kategorie 1",IF(D706&lt;21,"Kategorie 2",IF(D706&lt;31,"Kategorie 3",IF(D706&gt;30,"Kategorie 4","")))))</f>
        <v>0</v>
      </c>
    </row>
    <row r="707" spans="1:7" x14ac:dyDescent="0.35">
      <c r="A707" t="s">
        <v>121</v>
      </c>
      <c r="B707" t="s">
        <v>14</v>
      </c>
      <c r="C707">
        <f>IF(B707="Seriennummererfassung",1,0)</f>
        <v>0</v>
      </c>
      <c r="D707">
        <v>1</v>
      </c>
      <c r="E707" s="1">
        <v>23.93</v>
      </c>
      <c r="F707">
        <f>COUNTIFS(A:A,A707,C:C,1)</f>
        <v>1</v>
      </c>
      <c r="G707" t="b">
        <f>IF(B707="Seriennummererfassung",IF(D707&lt;8,"Kategorie 1",IF(D707&lt;21,"Kategorie 2",IF(D707&lt;31,"Kategorie 3",IF(D707&gt;30,"Kategorie 4","")))))</f>
        <v>0</v>
      </c>
    </row>
    <row r="708" spans="1:7" x14ac:dyDescent="0.35">
      <c r="A708" t="s">
        <v>121</v>
      </c>
      <c r="B708" t="s">
        <v>15</v>
      </c>
      <c r="C708">
        <f>IF(B708="Seriennummererfassung",1,0)</f>
        <v>0</v>
      </c>
      <c r="D708">
        <v>1</v>
      </c>
      <c r="E708" s="1">
        <v>14.5</v>
      </c>
      <c r="F708">
        <f>COUNTIFS(A:A,A708,C:C,1)</f>
        <v>1</v>
      </c>
      <c r="G708" t="b">
        <f>IF(B708="Seriennummererfassung",IF(D708&lt;8,"Kategorie 1",IF(D708&lt;21,"Kategorie 2",IF(D708&lt;31,"Kategorie 3",IF(D708&gt;30,"Kategorie 4","")))))</f>
        <v>0</v>
      </c>
    </row>
    <row r="709" spans="1:7" x14ac:dyDescent="0.35">
      <c r="A709" t="s">
        <v>122</v>
      </c>
      <c r="B709" t="s">
        <v>7</v>
      </c>
      <c r="C709">
        <f>IF(B709="Seriennummererfassung",1,0)</f>
        <v>0</v>
      </c>
      <c r="D709">
        <v>1</v>
      </c>
      <c r="E709" s="1">
        <v>9.5</v>
      </c>
      <c r="F709">
        <f>COUNTIFS(A:A,A709,C:C,1)</f>
        <v>0</v>
      </c>
      <c r="G709" t="b">
        <f>IF(B709="Seriennummererfassung",IF(D709&lt;8,"Kategorie 1",IF(D709&lt;21,"Kategorie 2",IF(D709&lt;31,"Kategorie 3",IF(D709&gt;30,"Kategorie 4","")))))</f>
        <v>0</v>
      </c>
    </row>
    <row r="710" spans="1:7" x14ac:dyDescent="0.35">
      <c r="A710" t="s">
        <v>122</v>
      </c>
      <c r="B710" t="s">
        <v>13</v>
      </c>
      <c r="C710">
        <f>IF(B710="Seriennummererfassung",1,0)</f>
        <v>0</v>
      </c>
      <c r="D710">
        <v>1</v>
      </c>
      <c r="E710" s="1">
        <v>6.79</v>
      </c>
      <c r="F710">
        <f>COUNTIFS(A:A,A710,C:C,1)</f>
        <v>0</v>
      </c>
      <c r="G710" t="b">
        <f>IF(B710="Seriennummererfassung",IF(D710&lt;8,"Kategorie 1",IF(D710&lt;21,"Kategorie 2",IF(D710&lt;31,"Kategorie 3",IF(D710&gt;30,"Kategorie 4","")))))</f>
        <v>0</v>
      </c>
    </row>
    <row r="711" spans="1:7" x14ac:dyDescent="0.35">
      <c r="A711" t="s">
        <v>123</v>
      </c>
      <c r="B711" t="s">
        <v>7</v>
      </c>
      <c r="C711">
        <f>IF(B711="Seriennummererfassung",1,0)</f>
        <v>0</v>
      </c>
      <c r="D711">
        <v>1</v>
      </c>
      <c r="E711" s="1">
        <v>9.5</v>
      </c>
      <c r="F711">
        <f>COUNTIFS(A:A,A711,C:C,1)</f>
        <v>0</v>
      </c>
      <c r="G711" t="b">
        <f>IF(B711="Seriennummererfassung",IF(D711&lt;8,"Kategorie 1",IF(D711&lt;21,"Kategorie 2",IF(D711&lt;31,"Kategorie 3",IF(D711&gt;30,"Kategorie 4","")))))</f>
        <v>0</v>
      </c>
    </row>
    <row r="712" spans="1:7" x14ac:dyDescent="0.35">
      <c r="A712" t="s">
        <v>123</v>
      </c>
      <c r="B712" t="s">
        <v>11</v>
      </c>
      <c r="C712">
        <f>IF(B712="Seriennummererfassung",1,0)</f>
        <v>0</v>
      </c>
      <c r="D712">
        <v>1</v>
      </c>
      <c r="E712" s="1">
        <v>5.5</v>
      </c>
      <c r="F712">
        <f>COUNTIFS(A:A,A712,C:C,1)</f>
        <v>0</v>
      </c>
      <c r="G712" t="b">
        <f>IF(B712="Seriennummererfassung",IF(D712&lt;8,"Kategorie 1",IF(D712&lt;21,"Kategorie 2",IF(D712&lt;31,"Kategorie 3",IF(D712&gt;30,"Kategorie 4","")))))</f>
        <v>0</v>
      </c>
    </row>
    <row r="713" spans="1:7" x14ac:dyDescent="0.35">
      <c r="A713" t="s">
        <v>123</v>
      </c>
      <c r="B713" t="s">
        <v>12</v>
      </c>
      <c r="C713">
        <f>IF(B713="Seriennummererfassung",1,0)</f>
        <v>0</v>
      </c>
      <c r="D713">
        <v>1</v>
      </c>
      <c r="E713" s="1">
        <v>23.22</v>
      </c>
      <c r="F713">
        <f>COUNTIFS(A:A,A713,C:C,1)</f>
        <v>0</v>
      </c>
      <c r="G713" t="b">
        <f>IF(B713="Seriennummererfassung",IF(D713&lt;8,"Kategorie 1",IF(D713&lt;21,"Kategorie 2",IF(D713&lt;31,"Kategorie 3",IF(D713&gt;30,"Kategorie 4","")))))</f>
        <v>0</v>
      </c>
    </row>
    <row r="714" spans="1:7" x14ac:dyDescent="0.35">
      <c r="A714" t="s">
        <v>123</v>
      </c>
      <c r="B714" t="s">
        <v>13</v>
      </c>
      <c r="C714">
        <f>IF(B714="Seriennummererfassung",1,0)</f>
        <v>0</v>
      </c>
      <c r="D714">
        <v>1</v>
      </c>
      <c r="E714" s="1">
        <v>109</v>
      </c>
      <c r="F714">
        <f>COUNTIFS(A:A,A714,C:C,1)</f>
        <v>0</v>
      </c>
      <c r="G714" t="b">
        <f>IF(B714="Seriennummererfassung",IF(D714&lt;8,"Kategorie 1",IF(D714&lt;21,"Kategorie 2",IF(D714&lt;31,"Kategorie 3",IF(D714&gt;30,"Kategorie 4","")))))</f>
        <v>0</v>
      </c>
    </row>
    <row r="715" spans="1:7" x14ac:dyDescent="0.35">
      <c r="A715" t="s">
        <v>123</v>
      </c>
      <c r="B715" t="s">
        <v>8</v>
      </c>
      <c r="C715">
        <f>IF(B715="Seriennummererfassung",1,0)</f>
        <v>0</v>
      </c>
      <c r="D715">
        <v>1</v>
      </c>
      <c r="E715" s="1">
        <v>24.3</v>
      </c>
      <c r="F715">
        <f>COUNTIFS(A:A,A715,C:C,1)</f>
        <v>0</v>
      </c>
      <c r="G715" t="b">
        <f>IF(B715="Seriennummererfassung",IF(D715&lt;8,"Kategorie 1",IF(D715&lt;21,"Kategorie 2",IF(D715&lt;31,"Kategorie 3",IF(D715&gt;30,"Kategorie 4","")))))</f>
        <v>0</v>
      </c>
    </row>
    <row r="716" spans="1:7" x14ac:dyDescent="0.35">
      <c r="A716" t="s">
        <v>123</v>
      </c>
      <c r="B716" t="s">
        <v>14</v>
      </c>
      <c r="C716">
        <f>IF(B716="Seriennummererfassung",1,0)</f>
        <v>0</v>
      </c>
      <c r="D716">
        <v>1</v>
      </c>
      <c r="E716" s="1">
        <v>5.67</v>
      </c>
      <c r="F716">
        <f>COUNTIFS(A:A,A716,C:C,1)</f>
        <v>0</v>
      </c>
      <c r="G716" t="b">
        <f>IF(B716="Seriennummererfassung",IF(D716&lt;8,"Kategorie 1",IF(D716&lt;21,"Kategorie 2",IF(D716&lt;31,"Kategorie 3",IF(D716&gt;30,"Kategorie 4","")))))</f>
        <v>0</v>
      </c>
    </row>
    <row r="717" spans="1:7" x14ac:dyDescent="0.35">
      <c r="A717" t="s">
        <v>123</v>
      </c>
      <c r="B717" t="s">
        <v>15</v>
      </c>
      <c r="C717">
        <f>IF(B717="Seriennummererfassung",1,0)</f>
        <v>0</v>
      </c>
      <c r="D717">
        <v>1</v>
      </c>
      <c r="E717" s="1">
        <v>10.45</v>
      </c>
      <c r="F717">
        <f>COUNTIFS(A:A,A717,C:C,1)</f>
        <v>0</v>
      </c>
      <c r="G717" t="b">
        <f>IF(B717="Seriennummererfassung",IF(D717&lt;8,"Kategorie 1",IF(D717&lt;21,"Kategorie 2",IF(D717&lt;31,"Kategorie 3",IF(D717&gt;30,"Kategorie 4","")))))</f>
        <v>0</v>
      </c>
    </row>
    <row r="718" spans="1:7" x14ac:dyDescent="0.35">
      <c r="A718" t="s">
        <v>124</v>
      </c>
      <c r="B718" t="s">
        <v>16</v>
      </c>
      <c r="C718">
        <f>IF(B718="Seriennummererfassung",1,0)</f>
        <v>1</v>
      </c>
      <c r="D718">
        <v>1</v>
      </c>
      <c r="E718" s="1">
        <v>0.3</v>
      </c>
      <c r="F718">
        <f>COUNTIFS(A:A,A718,C:C,1)</f>
        <v>1</v>
      </c>
      <c r="G718" t="str">
        <f>IF(B718="Seriennummererfassung",IF(D718&lt;8,"Kategorie 1",IF(D718&lt;21,"Kategorie 2",IF(D718&lt;31,"Kategorie 3",IF(D718&gt;30,"Kategorie 4","")))))</f>
        <v>Kategorie 1</v>
      </c>
    </row>
    <row r="719" spans="1:7" x14ac:dyDescent="0.35">
      <c r="A719" t="s">
        <v>124</v>
      </c>
      <c r="B719" t="s">
        <v>7</v>
      </c>
      <c r="C719">
        <f>IF(B719="Seriennummererfassung",1,0)</f>
        <v>0</v>
      </c>
      <c r="D719">
        <v>1</v>
      </c>
      <c r="E719" s="1">
        <v>9.5</v>
      </c>
      <c r="F719">
        <f>COUNTIFS(A:A,A719,C:C,1)</f>
        <v>1</v>
      </c>
      <c r="G719" t="b">
        <f>IF(B719="Seriennummererfassung",IF(D719&lt;8,"Kategorie 1",IF(D719&lt;21,"Kategorie 2",IF(D719&lt;31,"Kategorie 3",IF(D719&gt;30,"Kategorie 4","")))))</f>
        <v>0</v>
      </c>
    </row>
    <row r="720" spans="1:7" x14ac:dyDescent="0.35">
      <c r="A720" t="s">
        <v>124</v>
      </c>
      <c r="B720" t="s">
        <v>13</v>
      </c>
      <c r="C720">
        <f>IF(B720="Seriennummererfassung",1,0)</f>
        <v>0</v>
      </c>
      <c r="D720">
        <v>1</v>
      </c>
      <c r="E720" s="1">
        <v>219</v>
      </c>
      <c r="F720">
        <f>COUNTIFS(A:A,A720,C:C,1)</f>
        <v>1</v>
      </c>
      <c r="G720" t="b">
        <f>IF(B720="Seriennummererfassung",IF(D720&lt;8,"Kategorie 1",IF(D720&lt;21,"Kategorie 2",IF(D720&lt;31,"Kategorie 3",IF(D720&gt;30,"Kategorie 4","")))))</f>
        <v>0</v>
      </c>
    </row>
    <row r="721" spans="1:7" x14ac:dyDescent="0.35">
      <c r="A721" t="s">
        <v>124</v>
      </c>
      <c r="B721" t="s">
        <v>29</v>
      </c>
      <c r="C721">
        <f>IF(B721="Seriennummererfassung",1,0)</f>
        <v>0</v>
      </c>
      <c r="D721">
        <v>1</v>
      </c>
      <c r="E721" s="1">
        <v>108</v>
      </c>
      <c r="F721">
        <f>COUNTIFS(A:A,A721,C:C,1)</f>
        <v>1</v>
      </c>
      <c r="G721" t="b">
        <f>IF(B721="Seriennummererfassung",IF(D721&lt;8,"Kategorie 1",IF(D721&lt;21,"Kategorie 2",IF(D721&lt;31,"Kategorie 3",IF(D721&gt;30,"Kategorie 4","")))))</f>
        <v>0</v>
      </c>
    </row>
    <row r="722" spans="1:7" x14ac:dyDescent="0.35">
      <c r="A722" t="s">
        <v>124</v>
      </c>
      <c r="B722" t="s">
        <v>14</v>
      </c>
      <c r="C722">
        <f>IF(B722="Seriennummererfassung",1,0)</f>
        <v>0</v>
      </c>
      <c r="D722">
        <v>1</v>
      </c>
      <c r="E722" s="1">
        <v>2.76</v>
      </c>
      <c r="F722">
        <f>COUNTIFS(A:A,A722,C:C,1)</f>
        <v>1</v>
      </c>
      <c r="G722" t="b">
        <f>IF(B722="Seriennummererfassung",IF(D722&lt;8,"Kategorie 1",IF(D722&lt;21,"Kategorie 2",IF(D722&lt;31,"Kategorie 3",IF(D722&gt;30,"Kategorie 4","")))))</f>
        <v>0</v>
      </c>
    </row>
    <row r="723" spans="1:7" x14ac:dyDescent="0.35">
      <c r="A723" t="s">
        <v>124</v>
      </c>
      <c r="B723" t="s">
        <v>15</v>
      </c>
      <c r="C723">
        <f>IF(B723="Seriennummererfassung",1,0)</f>
        <v>0</v>
      </c>
      <c r="D723">
        <v>1</v>
      </c>
      <c r="E723" s="1">
        <v>9.5</v>
      </c>
      <c r="F723">
        <f>COUNTIFS(A:A,A723,C:C,1)</f>
        <v>1</v>
      </c>
      <c r="G723" t="b">
        <f>IF(B723="Seriennummererfassung",IF(D723&lt;8,"Kategorie 1",IF(D723&lt;21,"Kategorie 2",IF(D723&lt;31,"Kategorie 3",IF(D723&gt;30,"Kategorie 4","")))))</f>
        <v>0</v>
      </c>
    </row>
    <row r="724" spans="1:7" x14ac:dyDescent="0.35">
      <c r="A724" t="s">
        <v>125</v>
      </c>
      <c r="B724" t="s">
        <v>7</v>
      </c>
      <c r="C724">
        <f>IF(B724="Seriennummererfassung",1,0)</f>
        <v>0</v>
      </c>
      <c r="D724">
        <v>1</v>
      </c>
      <c r="E724" s="1">
        <v>9.5</v>
      </c>
      <c r="F724">
        <f>COUNTIFS(A:A,A724,C:C,1)</f>
        <v>0</v>
      </c>
      <c r="G724" t="b">
        <f>IF(B724="Seriennummererfassung",IF(D724&lt;8,"Kategorie 1",IF(D724&lt;21,"Kategorie 2",IF(D724&lt;31,"Kategorie 3",IF(D724&gt;30,"Kategorie 4","")))))</f>
        <v>0</v>
      </c>
    </row>
    <row r="725" spans="1:7" x14ac:dyDescent="0.35">
      <c r="A725" t="s">
        <v>126</v>
      </c>
      <c r="B725" t="s">
        <v>16</v>
      </c>
      <c r="C725">
        <f>IF(B725="Seriennummererfassung",1,0)</f>
        <v>1</v>
      </c>
      <c r="D725">
        <v>24</v>
      </c>
      <c r="E725" s="1">
        <v>7.2</v>
      </c>
      <c r="F725">
        <f>COUNTIFS(A:A,A725,C:C,1)</f>
        <v>1</v>
      </c>
      <c r="G725" t="str">
        <f>IF(B725="Seriennummererfassung",IF(D725&lt;8,"Kategorie 1",IF(D725&lt;21,"Kategorie 2",IF(D725&lt;31,"Kategorie 3",IF(D725&gt;30,"Kategorie 4","")))))</f>
        <v>Kategorie 3</v>
      </c>
    </row>
    <row r="726" spans="1:7" x14ac:dyDescent="0.35">
      <c r="A726" t="s">
        <v>126</v>
      </c>
      <c r="B726" t="s">
        <v>29</v>
      </c>
      <c r="C726">
        <f>IF(B726="Seriennummererfassung",1,0)</f>
        <v>0</v>
      </c>
      <c r="D726">
        <v>24</v>
      </c>
      <c r="E726" s="1">
        <v>118.8</v>
      </c>
      <c r="F726">
        <f>COUNTIFS(A:A,A726,C:C,1)</f>
        <v>1</v>
      </c>
      <c r="G726" t="b">
        <f>IF(B726="Seriennummererfassung",IF(D726&lt;8,"Kategorie 1",IF(D726&lt;21,"Kategorie 2",IF(D726&lt;31,"Kategorie 3",IF(D726&gt;30,"Kategorie 4","")))))</f>
        <v>0</v>
      </c>
    </row>
    <row r="727" spans="1:7" x14ac:dyDescent="0.35">
      <c r="A727" t="s">
        <v>126</v>
      </c>
      <c r="B727" t="s">
        <v>7</v>
      </c>
      <c r="C727">
        <f>IF(B727="Seriennummererfassung",1,0)</f>
        <v>0</v>
      </c>
      <c r="D727">
        <v>1</v>
      </c>
      <c r="E727" s="1">
        <v>9.5</v>
      </c>
      <c r="F727">
        <f>COUNTIFS(A:A,A727,C:C,1)</f>
        <v>1</v>
      </c>
      <c r="G727" t="b">
        <f>IF(B727="Seriennummererfassung",IF(D727&lt;8,"Kategorie 1",IF(D727&lt;21,"Kategorie 2",IF(D727&lt;31,"Kategorie 3",IF(D727&gt;30,"Kategorie 4","")))))</f>
        <v>0</v>
      </c>
    </row>
    <row r="728" spans="1:7" x14ac:dyDescent="0.35">
      <c r="A728" t="s">
        <v>126</v>
      </c>
      <c r="B728" t="s">
        <v>11</v>
      </c>
      <c r="C728">
        <f>IF(B728="Seriennummererfassung",1,0)</f>
        <v>0</v>
      </c>
      <c r="D728">
        <v>1</v>
      </c>
      <c r="E728" s="1">
        <v>5.5</v>
      </c>
      <c r="F728">
        <f>COUNTIFS(A:A,A728,C:C,1)</f>
        <v>1</v>
      </c>
      <c r="G728" t="b">
        <f>IF(B728="Seriennummererfassung",IF(D728&lt;8,"Kategorie 1",IF(D728&lt;21,"Kategorie 2",IF(D728&lt;31,"Kategorie 3",IF(D728&gt;30,"Kategorie 4","")))))</f>
        <v>0</v>
      </c>
    </row>
    <row r="729" spans="1:7" x14ac:dyDescent="0.35">
      <c r="A729" t="s">
        <v>126</v>
      </c>
      <c r="B729" t="s">
        <v>12</v>
      </c>
      <c r="C729">
        <f>IF(B729="Seriennummererfassung",1,0)</f>
        <v>0</v>
      </c>
      <c r="D729">
        <v>1</v>
      </c>
      <c r="E729" s="1">
        <v>23.22</v>
      </c>
      <c r="F729">
        <f>COUNTIFS(A:A,A729,C:C,1)</f>
        <v>1</v>
      </c>
      <c r="G729" t="b">
        <f>IF(B729="Seriennummererfassung",IF(D729&lt;8,"Kategorie 1",IF(D729&lt;21,"Kategorie 2",IF(D729&lt;31,"Kategorie 3",IF(D729&gt;30,"Kategorie 4","")))))</f>
        <v>0</v>
      </c>
    </row>
    <row r="730" spans="1:7" x14ac:dyDescent="0.35">
      <c r="A730" t="s">
        <v>126</v>
      </c>
      <c r="B730" t="s">
        <v>13</v>
      </c>
      <c r="C730">
        <f>IF(B730="Seriennummererfassung",1,0)</f>
        <v>0</v>
      </c>
      <c r="D730">
        <v>1</v>
      </c>
      <c r="E730" s="1">
        <v>547</v>
      </c>
      <c r="F730">
        <f>COUNTIFS(A:A,A730,C:C,1)</f>
        <v>1</v>
      </c>
      <c r="G730" t="b">
        <f>IF(B730="Seriennummererfassung",IF(D730&lt;8,"Kategorie 1",IF(D730&lt;21,"Kategorie 2",IF(D730&lt;31,"Kategorie 3",IF(D730&gt;30,"Kategorie 4","")))))</f>
        <v>0</v>
      </c>
    </row>
    <row r="731" spans="1:7" x14ac:dyDescent="0.35">
      <c r="A731" t="s">
        <v>126</v>
      </c>
      <c r="B731" t="s">
        <v>8</v>
      </c>
      <c r="C731">
        <f>IF(B731="Seriennummererfassung",1,0)</f>
        <v>0</v>
      </c>
      <c r="D731">
        <v>1</v>
      </c>
      <c r="E731" s="1">
        <v>24.3</v>
      </c>
      <c r="F731">
        <f>COUNTIFS(A:A,A731,C:C,1)</f>
        <v>1</v>
      </c>
      <c r="G731" t="b">
        <f>IF(B731="Seriennummererfassung",IF(D731&lt;8,"Kategorie 1",IF(D731&lt;21,"Kategorie 2",IF(D731&lt;31,"Kategorie 3",IF(D731&gt;30,"Kategorie 4","")))))</f>
        <v>0</v>
      </c>
    </row>
    <row r="732" spans="1:7" x14ac:dyDescent="0.35">
      <c r="A732" t="s">
        <v>126</v>
      </c>
      <c r="B732" t="s">
        <v>14</v>
      </c>
      <c r="C732">
        <f>IF(B732="Seriennummererfassung",1,0)</f>
        <v>0</v>
      </c>
      <c r="D732">
        <v>1</v>
      </c>
      <c r="E732" s="1">
        <v>23.93</v>
      </c>
      <c r="F732">
        <f>COUNTIFS(A:A,A732,C:C,1)</f>
        <v>1</v>
      </c>
      <c r="G732" t="b">
        <f>IF(B732="Seriennummererfassung",IF(D732&lt;8,"Kategorie 1",IF(D732&lt;21,"Kategorie 2",IF(D732&lt;31,"Kategorie 3",IF(D732&gt;30,"Kategorie 4","")))))</f>
        <v>0</v>
      </c>
    </row>
    <row r="733" spans="1:7" x14ac:dyDescent="0.35">
      <c r="A733" t="s">
        <v>126</v>
      </c>
      <c r="B733" t="s">
        <v>15</v>
      </c>
      <c r="C733">
        <f>IF(B733="Seriennummererfassung",1,0)</f>
        <v>0</v>
      </c>
      <c r="D733">
        <v>1</v>
      </c>
      <c r="E733" s="1">
        <v>16.79</v>
      </c>
      <c r="F733">
        <f>COUNTIFS(A:A,A733,C:C,1)</f>
        <v>1</v>
      </c>
      <c r="G733" t="b">
        <f>IF(B733="Seriennummererfassung",IF(D733&lt;8,"Kategorie 1",IF(D733&lt;21,"Kategorie 2",IF(D733&lt;31,"Kategorie 3",IF(D733&gt;30,"Kategorie 4","")))))</f>
        <v>0</v>
      </c>
    </row>
    <row r="734" spans="1:7" x14ac:dyDescent="0.35">
      <c r="A734" t="s">
        <v>127</v>
      </c>
      <c r="B734" t="s">
        <v>16</v>
      </c>
      <c r="C734">
        <f>IF(B734="Seriennummererfassung",1,0)</f>
        <v>1</v>
      </c>
      <c r="D734">
        <v>23</v>
      </c>
      <c r="E734" s="1">
        <v>6.9</v>
      </c>
      <c r="F734">
        <f>COUNTIFS(A:A,A734,C:C,1)</f>
        <v>1</v>
      </c>
      <c r="G734" t="str">
        <f>IF(B734="Seriennummererfassung",IF(D734&lt;8,"Kategorie 1",IF(D734&lt;21,"Kategorie 2",IF(D734&lt;31,"Kategorie 3",IF(D734&gt;30,"Kategorie 4","")))))</f>
        <v>Kategorie 3</v>
      </c>
    </row>
    <row r="735" spans="1:7" x14ac:dyDescent="0.35">
      <c r="A735" t="s">
        <v>127</v>
      </c>
      <c r="B735" t="s">
        <v>29</v>
      </c>
      <c r="C735">
        <f>IF(B735="Seriennummererfassung",1,0)</f>
        <v>0</v>
      </c>
      <c r="D735">
        <v>23</v>
      </c>
      <c r="E735" s="1">
        <v>118.8</v>
      </c>
      <c r="F735">
        <f>COUNTIFS(A:A,A735,C:C,1)</f>
        <v>1</v>
      </c>
      <c r="G735" t="b">
        <f>IF(B735="Seriennummererfassung",IF(D735&lt;8,"Kategorie 1",IF(D735&lt;21,"Kategorie 2",IF(D735&lt;31,"Kategorie 3",IF(D735&gt;30,"Kategorie 4","")))))</f>
        <v>0</v>
      </c>
    </row>
    <row r="736" spans="1:7" x14ac:dyDescent="0.35">
      <c r="A736" t="s">
        <v>127</v>
      </c>
      <c r="B736" t="s">
        <v>7</v>
      </c>
      <c r="C736">
        <f>IF(B736="Seriennummererfassung",1,0)</f>
        <v>0</v>
      </c>
      <c r="D736">
        <v>1</v>
      </c>
      <c r="E736" s="1">
        <v>9.5</v>
      </c>
      <c r="F736">
        <f>COUNTIFS(A:A,A736,C:C,1)</f>
        <v>1</v>
      </c>
      <c r="G736" t="b">
        <f>IF(B736="Seriennummererfassung",IF(D736&lt;8,"Kategorie 1",IF(D736&lt;21,"Kategorie 2",IF(D736&lt;31,"Kategorie 3",IF(D736&gt;30,"Kategorie 4","")))))</f>
        <v>0</v>
      </c>
    </row>
    <row r="737" spans="1:7" x14ac:dyDescent="0.35">
      <c r="A737" t="s">
        <v>127</v>
      </c>
      <c r="B737" t="s">
        <v>11</v>
      </c>
      <c r="C737">
        <f>IF(B737="Seriennummererfassung",1,0)</f>
        <v>0</v>
      </c>
      <c r="D737">
        <v>1</v>
      </c>
      <c r="E737" s="1">
        <v>5.5</v>
      </c>
      <c r="F737">
        <f>COUNTIFS(A:A,A737,C:C,1)</f>
        <v>1</v>
      </c>
      <c r="G737" t="b">
        <f>IF(B737="Seriennummererfassung",IF(D737&lt;8,"Kategorie 1",IF(D737&lt;21,"Kategorie 2",IF(D737&lt;31,"Kategorie 3",IF(D737&gt;30,"Kategorie 4","")))))</f>
        <v>0</v>
      </c>
    </row>
    <row r="738" spans="1:7" x14ac:dyDescent="0.35">
      <c r="A738" t="s">
        <v>127</v>
      </c>
      <c r="B738" t="s">
        <v>12</v>
      </c>
      <c r="C738">
        <f>IF(B738="Seriennummererfassung",1,0)</f>
        <v>0</v>
      </c>
      <c r="D738">
        <v>1</v>
      </c>
      <c r="E738" s="1">
        <v>23.22</v>
      </c>
      <c r="F738">
        <f>COUNTIFS(A:A,A738,C:C,1)</f>
        <v>1</v>
      </c>
      <c r="G738" t="b">
        <f>IF(B738="Seriennummererfassung",IF(D738&lt;8,"Kategorie 1",IF(D738&lt;21,"Kategorie 2",IF(D738&lt;31,"Kategorie 3",IF(D738&gt;30,"Kategorie 4","")))))</f>
        <v>0</v>
      </c>
    </row>
    <row r="739" spans="1:7" x14ac:dyDescent="0.35">
      <c r="A739" t="s">
        <v>127</v>
      </c>
      <c r="B739" t="s">
        <v>13</v>
      </c>
      <c r="C739">
        <f>IF(B739="Seriennummererfassung",1,0)</f>
        <v>0</v>
      </c>
      <c r="D739">
        <v>1</v>
      </c>
      <c r="E739" s="1">
        <v>547</v>
      </c>
      <c r="F739">
        <f>COUNTIFS(A:A,A739,C:C,1)</f>
        <v>1</v>
      </c>
      <c r="G739" t="b">
        <f>IF(B739="Seriennummererfassung",IF(D739&lt;8,"Kategorie 1",IF(D739&lt;21,"Kategorie 2",IF(D739&lt;31,"Kategorie 3",IF(D739&gt;30,"Kategorie 4","")))))</f>
        <v>0</v>
      </c>
    </row>
    <row r="740" spans="1:7" x14ac:dyDescent="0.35">
      <c r="A740" t="s">
        <v>127</v>
      </c>
      <c r="B740" t="s">
        <v>8</v>
      </c>
      <c r="C740">
        <f>IF(B740="Seriennummererfassung",1,0)</f>
        <v>0</v>
      </c>
      <c r="D740">
        <v>1</v>
      </c>
      <c r="E740" s="1">
        <v>24.3</v>
      </c>
      <c r="F740">
        <f>COUNTIFS(A:A,A740,C:C,1)</f>
        <v>1</v>
      </c>
      <c r="G740" t="b">
        <f>IF(B740="Seriennummererfassung",IF(D740&lt;8,"Kategorie 1",IF(D740&lt;21,"Kategorie 2",IF(D740&lt;31,"Kategorie 3",IF(D740&gt;30,"Kategorie 4","")))))</f>
        <v>0</v>
      </c>
    </row>
    <row r="741" spans="1:7" x14ac:dyDescent="0.35">
      <c r="A741" t="s">
        <v>127</v>
      </c>
      <c r="B741" t="s">
        <v>14</v>
      </c>
      <c r="C741">
        <f>IF(B741="Seriennummererfassung",1,0)</f>
        <v>0</v>
      </c>
      <c r="D741">
        <v>1</v>
      </c>
      <c r="E741" s="1">
        <v>19.64</v>
      </c>
      <c r="F741">
        <f>COUNTIFS(A:A,A741,C:C,1)</f>
        <v>1</v>
      </c>
      <c r="G741" t="b">
        <f>IF(B741="Seriennummererfassung",IF(D741&lt;8,"Kategorie 1",IF(D741&lt;21,"Kategorie 2",IF(D741&lt;31,"Kategorie 3",IF(D741&gt;30,"Kategorie 4","")))))</f>
        <v>0</v>
      </c>
    </row>
    <row r="742" spans="1:7" x14ac:dyDescent="0.35">
      <c r="A742" t="s">
        <v>127</v>
      </c>
      <c r="B742" t="s">
        <v>15</v>
      </c>
      <c r="C742">
        <f>IF(B742="Seriennummererfassung",1,0)</f>
        <v>0</v>
      </c>
      <c r="D742">
        <v>1</v>
      </c>
      <c r="E742" s="1">
        <v>14.93</v>
      </c>
      <c r="F742">
        <f>COUNTIFS(A:A,A742,C:C,1)</f>
        <v>1</v>
      </c>
      <c r="G742" t="b">
        <f>IF(B742="Seriennummererfassung",IF(D742&lt;8,"Kategorie 1",IF(D742&lt;21,"Kategorie 2",IF(D742&lt;31,"Kategorie 3",IF(D742&gt;30,"Kategorie 4","")))))</f>
        <v>0</v>
      </c>
    </row>
    <row r="743" spans="1:7" x14ac:dyDescent="0.35">
      <c r="A743" t="s">
        <v>128</v>
      </c>
      <c r="B743" t="s">
        <v>16</v>
      </c>
      <c r="C743">
        <f>IF(B743="Seriennummererfassung",1,0)</f>
        <v>1</v>
      </c>
      <c r="D743">
        <v>25</v>
      </c>
      <c r="E743" s="1">
        <v>7.5</v>
      </c>
      <c r="F743">
        <f>COUNTIFS(A:A,A743,C:C,1)</f>
        <v>1</v>
      </c>
      <c r="G743" t="str">
        <f>IF(B743="Seriennummererfassung",IF(D743&lt;8,"Kategorie 1",IF(D743&lt;21,"Kategorie 2",IF(D743&lt;31,"Kategorie 3",IF(D743&gt;30,"Kategorie 4","")))))</f>
        <v>Kategorie 3</v>
      </c>
    </row>
    <row r="744" spans="1:7" x14ac:dyDescent="0.35">
      <c r="A744" t="s">
        <v>128</v>
      </c>
      <c r="B744" t="s">
        <v>29</v>
      </c>
      <c r="C744">
        <f>IF(B744="Seriennummererfassung",1,0)</f>
        <v>0</v>
      </c>
      <c r="D744">
        <v>25</v>
      </c>
      <c r="E744" s="1">
        <v>118.8</v>
      </c>
      <c r="F744">
        <f>COUNTIFS(A:A,A744,C:C,1)</f>
        <v>1</v>
      </c>
      <c r="G744" t="b">
        <f>IF(B744="Seriennummererfassung",IF(D744&lt;8,"Kategorie 1",IF(D744&lt;21,"Kategorie 2",IF(D744&lt;31,"Kategorie 3",IF(D744&gt;30,"Kategorie 4","")))))</f>
        <v>0</v>
      </c>
    </row>
    <row r="745" spans="1:7" x14ac:dyDescent="0.35">
      <c r="A745" t="s">
        <v>128</v>
      </c>
      <c r="B745" t="s">
        <v>7</v>
      </c>
      <c r="C745">
        <f>IF(B745="Seriennummererfassung",1,0)</f>
        <v>0</v>
      </c>
      <c r="D745">
        <v>1</v>
      </c>
      <c r="E745" s="1">
        <v>9.5</v>
      </c>
      <c r="F745">
        <f>COUNTIFS(A:A,A745,C:C,1)</f>
        <v>1</v>
      </c>
      <c r="G745" t="b">
        <f>IF(B745="Seriennummererfassung",IF(D745&lt;8,"Kategorie 1",IF(D745&lt;21,"Kategorie 2",IF(D745&lt;31,"Kategorie 3",IF(D745&gt;30,"Kategorie 4","")))))</f>
        <v>0</v>
      </c>
    </row>
    <row r="746" spans="1:7" x14ac:dyDescent="0.35">
      <c r="A746" t="s">
        <v>128</v>
      </c>
      <c r="B746" t="s">
        <v>11</v>
      </c>
      <c r="C746">
        <f>IF(B746="Seriennummererfassung",1,0)</f>
        <v>0</v>
      </c>
      <c r="D746">
        <v>1</v>
      </c>
      <c r="E746" s="1">
        <v>5.5</v>
      </c>
      <c r="F746">
        <f>COUNTIFS(A:A,A746,C:C,1)</f>
        <v>1</v>
      </c>
      <c r="G746" t="b">
        <f>IF(B746="Seriennummererfassung",IF(D746&lt;8,"Kategorie 1",IF(D746&lt;21,"Kategorie 2",IF(D746&lt;31,"Kategorie 3",IF(D746&gt;30,"Kategorie 4","")))))</f>
        <v>0</v>
      </c>
    </row>
    <row r="747" spans="1:7" x14ac:dyDescent="0.35">
      <c r="A747" t="s">
        <v>128</v>
      </c>
      <c r="B747" t="s">
        <v>12</v>
      </c>
      <c r="C747">
        <f>IF(B747="Seriennummererfassung",1,0)</f>
        <v>0</v>
      </c>
      <c r="D747">
        <v>1</v>
      </c>
      <c r="E747" s="1">
        <v>23.22</v>
      </c>
      <c r="F747">
        <f>COUNTIFS(A:A,A747,C:C,1)</f>
        <v>1</v>
      </c>
      <c r="G747" t="b">
        <f>IF(B747="Seriennummererfassung",IF(D747&lt;8,"Kategorie 1",IF(D747&lt;21,"Kategorie 2",IF(D747&lt;31,"Kategorie 3",IF(D747&gt;30,"Kategorie 4","")))))</f>
        <v>0</v>
      </c>
    </row>
    <row r="748" spans="1:7" x14ac:dyDescent="0.35">
      <c r="A748" t="s">
        <v>128</v>
      </c>
      <c r="B748" t="s">
        <v>13</v>
      </c>
      <c r="C748">
        <f>IF(B748="Seriennummererfassung",1,0)</f>
        <v>0</v>
      </c>
      <c r="D748">
        <v>1</v>
      </c>
      <c r="E748" s="1">
        <v>547</v>
      </c>
      <c r="F748">
        <f>COUNTIFS(A:A,A748,C:C,1)</f>
        <v>1</v>
      </c>
      <c r="G748" t="b">
        <f>IF(B748="Seriennummererfassung",IF(D748&lt;8,"Kategorie 1",IF(D748&lt;21,"Kategorie 2",IF(D748&lt;31,"Kategorie 3",IF(D748&gt;30,"Kategorie 4","")))))</f>
        <v>0</v>
      </c>
    </row>
    <row r="749" spans="1:7" x14ac:dyDescent="0.35">
      <c r="A749" t="s">
        <v>128</v>
      </c>
      <c r="B749" t="s">
        <v>8</v>
      </c>
      <c r="C749">
        <f>IF(B749="Seriennummererfassung",1,0)</f>
        <v>0</v>
      </c>
      <c r="D749">
        <v>1</v>
      </c>
      <c r="E749" s="1">
        <v>24.3</v>
      </c>
      <c r="F749">
        <f>COUNTIFS(A:A,A749,C:C,1)</f>
        <v>1</v>
      </c>
      <c r="G749" t="b">
        <f>IF(B749="Seriennummererfassung",IF(D749&lt;8,"Kategorie 1",IF(D749&lt;21,"Kategorie 2",IF(D749&lt;31,"Kategorie 3",IF(D749&gt;30,"Kategorie 4","")))))</f>
        <v>0</v>
      </c>
    </row>
    <row r="750" spans="1:7" x14ac:dyDescent="0.35">
      <c r="A750" t="s">
        <v>128</v>
      </c>
      <c r="B750" t="s">
        <v>14</v>
      </c>
      <c r="C750">
        <f>IF(B750="Seriennummererfassung",1,0)</f>
        <v>0</v>
      </c>
      <c r="D750">
        <v>1</v>
      </c>
      <c r="E750" s="1">
        <v>21.8</v>
      </c>
      <c r="F750">
        <f>COUNTIFS(A:A,A750,C:C,1)</f>
        <v>1</v>
      </c>
      <c r="G750" t="b">
        <f>IF(B750="Seriennummererfassung",IF(D750&lt;8,"Kategorie 1",IF(D750&lt;21,"Kategorie 2",IF(D750&lt;31,"Kategorie 3",IF(D750&gt;30,"Kategorie 4","")))))</f>
        <v>0</v>
      </c>
    </row>
    <row r="751" spans="1:7" x14ac:dyDescent="0.35">
      <c r="A751" t="s">
        <v>128</v>
      </c>
      <c r="B751" t="s">
        <v>15</v>
      </c>
      <c r="C751">
        <f>IF(B751="Seriennummererfassung",1,0)</f>
        <v>0</v>
      </c>
      <c r="D751">
        <v>1</v>
      </c>
      <c r="E751" s="1">
        <v>14.79</v>
      </c>
      <c r="F751">
        <f>COUNTIFS(A:A,A751,C:C,1)</f>
        <v>1</v>
      </c>
      <c r="G751" t="b">
        <f>IF(B751="Seriennummererfassung",IF(D751&lt;8,"Kategorie 1",IF(D751&lt;21,"Kategorie 2",IF(D751&lt;31,"Kategorie 3",IF(D751&gt;30,"Kategorie 4","")))))</f>
        <v>0</v>
      </c>
    </row>
    <row r="752" spans="1:7" x14ac:dyDescent="0.35">
      <c r="A752" t="s">
        <v>129</v>
      </c>
      <c r="B752" t="s">
        <v>16</v>
      </c>
      <c r="C752">
        <f>IF(B752="Seriennummererfassung",1,0)</f>
        <v>1</v>
      </c>
      <c r="D752">
        <v>13</v>
      </c>
      <c r="E752" s="1">
        <v>3.9</v>
      </c>
      <c r="F752">
        <f>COUNTIFS(A:A,A752,C:C,1)</f>
        <v>1</v>
      </c>
      <c r="G752" t="str">
        <f>IF(B752="Seriennummererfassung",IF(D752&lt;8,"Kategorie 1",IF(D752&lt;21,"Kategorie 2",IF(D752&lt;31,"Kategorie 3",IF(D752&gt;30,"Kategorie 4","")))))</f>
        <v>Kategorie 2</v>
      </c>
    </row>
    <row r="753" spans="1:7" x14ac:dyDescent="0.35">
      <c r="A753" t="s">
        <v>129</v>
      </c>
      <c r="B753" t="s">
        <v>29</v>
      </c>
      <c r="C753">
        <f>IF(B753="Seriennummererfassung",1,0)</f>
        <v>0</v>
      </c>
      <c r="D753">
        <v>13</v>
      </c>
      <c r="E753" s="1">
        <v>108</v>
      </c>
      <c r="F753">
        <f>COUNTIFS(A:A,A753,C:C,1)</f>
        <v>1</v>
      </c>
      <c r="G753" t="b">
        <f>IF(B753="Seriennummererfassung",IF(D753&lt;8,"Kategorie 1",IF(D753&lt;21,"Kategorie 2",IF(D753&lt;31,"Kategorie 3",IF(D753&gt;30,"Kategorie 4","")))))</f>
        <v>0</v>
      </c>
    </row>
    <row r="754" spans="1:7" x14ac:dyDescent="0.35">
      <c r="A754" t="s">
        <v>129</v>
      </c>
      <c r="B754" t="s">
        <v>7</v>
      </c>
      <c r="C754">
        <f>IF(B754="Seriennummererfassung",1,0)</f>
        <v>0</v>
      </c>
      <c r="D754">
        <v>1</v>
      </c>
      <c r="E754" s="1">
        <v>9.5</v>
      </c>
      <c r="F754">
        <f>COUNTIFS(A:A,A754,C:C,1)</f>
        <v>1</v>
      </c>
      <c r="G754" t="b">
        <f>IF(B754="Seriennummererfassung",IF(D754&lt;8,"Kategorie 1",IF(D754&lt;21,"Kategorie 2",IF(D754&lt;31,"Kategorie 3",IF(D754&gt;30,"Kategorie 4","")))))</f>
        <v>0</v>
      </c>
    </row>
    <row r="755" spans="1:7" x14ac:dyDescent="0.35">
      <c r="A755" t="s">
        <v>129</v>
      </c>
      <c r="B755" t="s">
        <v>13</v>
      </c>
      <c r="C755">
        <f>IF(B755="Seriennummererfassung",1,0)</f>
        <v>0</v>
      </c>
      <c r="D755">
        <v>1</v>
      </c>
      <c r="E755" s="1">
        <v>219</v>
      </c>
      <c r="F755">
        <f>COUNTIFS(A:A,A755,C:C,1)</f>
        <v>1</v>
      </c>
      <c r="G755" t="b">
        <f>IF(B755="Seriennummererfassung",IF(D755&lt;8,"Kategorie 1",IF(D755&lt;21,"Kategorie 2",IF(D755&lt;31,"Kategorie 3",IF(D755&gt;30,"Kategorie 4","")))))</f>
        <v>0</v>
      </c>
    </row>
    <row r="756" spans="1:7" x14ac:dyDescent="0.35">
      <c r="A756" t="s">
        <v>129</v>
      </c>
      <c r="B756" t="s">
        <v>14</v>
      </c>
      <c r="C756">
        <f>IF(B756="Seriennummererfassung",1,0)</f>
        <v>0</v>
      </c>
      <c r="D756">
        <v>1</v>
      </c>
      <c r="E756" s="1">
        <v>12.1</v>
      </c>
      <c r="F756">
        <f>COUNTIFS(A:A,A756,C:C,1)</f>
        <v>1</v>
      </c>
      <c r="G756" t="b">
        <f>IF(B756="Seriennummererfassung",IF(D756&lt;8,"Kategorie 1",IF(D756&lt;21,"Kategorie 2",IF(D756&lt;31,"Kategorie 3",IF(D756&gt;30,"Kategorie 4","")))))</f>
        <v>0</v>
      </c>
    </row>
    <row r="757" spans="1:7" x14ac:dyDescent="0.35">
      <c r="A757" t="s">
        <v>129</v>
      </c>
      <c r="B757" t="s">
        <v>15</v>
      </c>
      <c r="C757">
        <f>IF(B757="Seriennummererfassung",1,0)</f>
        <v>0</v>
      </c>
      <c r="D757">
        <v>1</v>
      </c>
      <c r="E757" s="1">
        <v>9.5</v>
      </c>
      <c r="F757">
        <f>COUNTIFS(A:A,A757,C:C,1)</f>
        <v>1</v>
      </c>
      <c r="G757" t="b">
        <f>IF(B757="Seriennummererfassung",IF(D757&lt;8,"Kategorie 1",IF(D757&lt;21,"Kategorie 2",IF(D757&lt;31,"Kategorie 3",IF(D757&gt;30,"Kategorie 4","")))))</f>
        <v>0</v>
      </c>
    </row>
    <row r="758" spans="1:7" x14ac:dyDescent="0.35">
      <c r="A758" t="s">
        <v>130</v>
      </c>
      <c r="B758" t="s">
        <v>16</v>
      </c>
      <c r="C758">
        <f>IF(B758="Seriennummererfassung",1,0)</f>
        <v>1</v>
      </c>
      <c r="D758">
        <v>18</v>
      </c>
      <c r="E758" s="1">
        <v>5.4</v>
      </c>
      <c r="F758">
        <f>COUNTIFS(A:A,A758,C:C,1)</f>
        <v>1</v>
      </c>
      <c r="G758" t="str">
        <f>IF(B758="Seriennummererfassung",IF(D758&lt;8,"Kategorie 1",IF(D758&lt;21,"Kategorie 2",IF(D758&lt;31,"Kategorie 3",IF(D758&gt;30,"Kategorie 4","")))))</f>
        <v>Kategorie 2</v>
      </c>
    </row>
    <row r="759" spans="1:7" x14ac:dyDescent="0.35">
      <c r="A759" t="s">
        <v>130</v>
      </c>
      <c r="B759" t="s">
        <v>29</v>
      </c>
      <c r="C759">
        <f>IF(B759="Seriennummererfassung",1,0)</f>
        <v>0</v>
      </c>
      <c r="D759">
        <v>18</v>
      </c>
      <c r="E759" s="1">
        <v>108</v>
      </c>
      <c r="F759">
        <f>COUNTIFS(A:A,A759,C:C,1)</f>
        <v>1</v>
      </c>
      <c r="G759" t="b">
        <f>IF(B759="Seriennummererfassung",IF(D759&lt;8,"Kategorie 1",IF(D759&lt;21,"Kategorie 2",IF(D759&lt;31,"Kategorie 3",IF(D759&gt;30,"Kategorie 4","")))))</f>
        <v>0</v>
      </c>
    </row>
    <row r="760" spans="1:7" x14ac:dyDescent="0.35">
      <c r="A760" t="s">
        <v>130</v>
      </c>
      <c r="B760" t="s">
        <v>7</v>
      </c>
      <c r="C760">
        <f>IF(B760="Seriennummererfassung",1,0)</f>
        <v>0</v>
      </c>
      <c r="D760">
        <v>1</v>
      </c>
      <c r="E760" s="1">
        <v>9.5</v>
      </c>
      <c r="F760">
        <f>COUNTIFS(A:A,A760,C:C,1)</f>
        <v>1</v>
      </c>
      <c r="G760" t="b">
        <f>IF(B760="Seriennummererfassung",IF(D760&lt;8,"Kategorie 1",IF(D760&lt;21,"Kategorie 2",IF(D760&lt;31,"Kategorie 3",IF(D760&gt;30,"Kategorie 4","")))))</f>
        <v>0</v>
      </c>
    </row>
    <row r="761" spans="1:7" x14ac:dyDescent="0.35">
      <c r="A761" t="s">
        <v>130</v>
      </c>
      <c r="B761" t="s">
        <v>13</v>
      </c>
      <c r="C761">
        <f>IF(B761="Seriennummererfassung",1,0)</f>
        <v>0</v>
      </c>
      <c r="D761">
        <v>1</v>
      </c>
      <c r="E761" s="1">
        <v>219</v>
      </c>
      <c r="F761">
        <f>COUNTIFS(A:A,A761,C:C,1)</f>
        <v>1</v>
      </c>
      <c r="G761" t="b">
        <f>IF(B761="Seriennummererfassung",IF(D761&lt;8,"Kategorie 1",IF(D761&lt;21,"Kategorie 2",IF(D761&lt;31,"Kategorie 3",IF(D761&gt;30,"Kategorie 4","")))))</f>
        <v>0</v>
      </c>
    </row>
    <row r="762" spans="1:7" x14ac:dyDescent="0.35">
      <c r="A762" t="s">
        <v>130</v>
      </c>
      <c r="B762" t="s">
        <v>14</v>
      </c>
      <c r="C762">
        <f>IF(B762="Seriennummererfassung",1,0)</f>
        <v>0</v>
      </c>
      <c r="D762">
        <v>1</v>
      </c>
      <c r="E762" s="1">
        <v>2.74</v>
      </c>
      <c r="F762">
        <f>COUNTIFS(A:A,A762,C:C,1)</f>
        <v>1</v>
      </c>
      <c r="G762" t="b">
        <f>IF(B762="Seriennummererfassung",IF(D762&lt;8,"Kategorie 1",IF(D762&lt;21,"Kategorie 2",IF(D762&lt;31,"Kategorie 3",IF(D762&gt;30,"Kategorie 4","")))))</f>
        <v>0</v>
      </c>
    </row>
    <row r="763" spans="1:7" x14ac:dyDescent="0.35">
      <c r="A763" t="s">
        <v>130</v>
      </c>
      <c r="B763" t="s">
        <v>15</v>
      </c>
      <c r="C763">
        <f>IF(B763="Seriennummererfassung",1,0)</f>
        <v>0</v>
      </c>
      <c r="D763">
        <v>1</v>
      </c>
      <c r="E763" s="1">
        <v>9.5</v>
      </c>
      <c r="F763">
        <f>COUNTIFS(A:A,A763,C:C,1)</f>
        <v>1</v>
      </c>
      <c r="G763" t="b">
        <f>IF(B763="Seriennummererfassung",IF(D763&lt;8,"Kategorie 1",IF(D763&lt;21,"Kategorie 2",IF(D763&lt;31,"Kategorie 3",IF(D763&gt;30,"Kategorie 4","")))))</f>
        <v>0</v>
      </c>
    </row>
    <row r="764" spans="1:7" x14ac:dyDescent="0.35">
      <c r="A764" t="s">
        <v>131</v>
      </c>
      <c r="B764" t="s">
        <v>16</v>
      </c>
      <c r="C764">
        <f>IF(B764="Seriennummererfassung",1,0)</f>
        <v>1</v>
      </c>
      <c r="D764">
        <v>24</v>
      </c>
      <c r="E764" s="1">
        <v>7.2</v>
      </c>
      <c r="F764">
        <f>COUNTIFS(A:A,A764,C:C,1)</f>
        <v>1</v>
      </c>
      <c r="G764" t="str">
        <f>IF(B764="Seriennummererfassung",IF(D764&lt;8,"Kategorie 1",IF(D764&lt;21,"Kategorie 2",IF(D764&lt;31,"Kategorie 3",IF(D764&gt;30,"Kategorie 4","")))))</f>
        <v>Kategorie 3</v>
      </c>
    </row>
    <row r="765" spans="1:7" x14ac:dyDescent="0.35">
      <c r="A765" t="s">
        <v>131</v>
      </c>
      <c r="B765" t="s">
        <v>29</v>
      </c>
      <c r="C765">
        <f>IF(B765="Seriennummererfassung",1,0)</f>
        <v>0</v>
      </c>
      <c r="D765">
        <v>24</v>
      </c>
      <c r="E765" s="1">
        <v>118.8</v>
      </c>
      <c r="F765">
        <f>COUNTIFS(A:A,A765,C:C,1)</f>
        <v>1</v>
      </c>
      <c r="G765" t="b">
        <f>IF(B765="Seriennummererfassung",IF(D765&lt;8,"Kategorie 1",IF(D765&lt;21,"Kategorie 2",IF(D765&lt;31,"Kategorie 3",IF(D765&gt;30,"Kategorie 4","")))))</f>
        <v>0</v>
      </c>
    </row>
    <row r="766" spans="1:7" x14ac:dyDescent="0.35">
      <c r="A766" t="s">
        <v>131</v>
      </c>
      <c r="B766" t="s">
        <v>7</v>
      </c>
      <c r="C766">
        <f>IF(B766="Seriennummererfassung",1,0)</f>
        <v>0</v>
      </c>
      <c r="D766">
        <v>1</v>
      </c>
      <c r="E766" s="1">
        <v>9.5</v>
      </c>
      <c r="F766">
        <f>COUNTIFS(A:A,A766,C:C,1)</f>
        <v>1</v>
      </c>
      <c r="G766" t="b">
        <f>IF(B766="Seriennummererfassung",IF(D766&lt;8,"Kategorie 1",IF(D766&lt;21,"Kategorie 2",IF(D766&lt;31,"Kategorie 3",IF(D766&gt;30,"Kategorie 4","")))))</f>
        <v>0</v>
      </c>
    </row>
    <row r="767" spans="1:7" x14ac:dyDescent="0.35">
      <c r="A767" t="s">
        <v>131</v>
      </c>
      <c r="B767" t="s">
        <v>11</v>
      </c>
      <c r="C767">
        <f>IF(B767="Seriennummererfassung",1,0)</f>
        <v>0</v>
      </c>
      <c r="D767">
        <v>1</v>
      </c>
      <c r="E767" s="1">
        <v>5.5</v>
      </c>
      <c r="F767">
        <f>COUNTIFS(A:A,A767,C:C,1)</f>
        <v>1</v>
      </c>
      <c r="G767" t="b">
        <f>IF(B767="Seriennummererfassung",IF(D767&lt;8,"Kategorie 1",IF(D767&lt;21,"Kategorie 2",IF(D767&lt;31,"Kategorie 3",IF(D767&gt;30,"Kategorie 4","")))))</f>
        <v>0</v>
      </c>
    </row>
    <row r="768" spans="1:7" x14ac:dyDescent="0.35">
      <c r="A768" t="s">
        <v>131</v>
      </c>
      <c r="B768" t="s">
        <v>12</v>
      </c>
      <c r="C768">
        <f>IF(B768="Seriennummererfassung",1,0)</f>
        <v>0</v>
      </c>
      <c r="D768">
        <v>1</v>
      </c>
      <c r="E768" s="1">
        <v>23.22</v>
      </c>
      <c r="F768">
        <f>COUNTIFS(A:A,A768,C:C,1)</f>
        <v>1</v>
      </c>
      <c r="G768" t="b">
        <f>IF(B768="Seriennummererfassung",IF(D768&lt;8,"Kategorie 1",IF(D768&lt;21,"Kategorie 2",IF(D768&lt;31,"Kategorie 3",IF(D768&gt;30,"Kategorie 4","")))))</f>
        <v>0</v>
      </c>
    </row>
    <row r="769" spans="1:7" x14ac:dyDescent="0.35">
      <c r="A769" t="s">
        <v>131</v>
      </c>
      <c r="B769" t="s">
        <v>13</v>
      </c>
      <c r="C769">
        <f>IF(B769="Seriennummererfassung",1,0)</f>
        <v>0</v>
      </c>
      <c r="D769">
        <v>1</v>
      </c>
      <c r="E769" s="1">
        <v>547</v>
      </c>
      <c r="F769">
        <f>COUNTIFS(A:A,A769,C:C,1)</f>
        <v>1</v>
      </c>
      <c r="G769" t="b">
        <f>IF(B769="Seriennummererfassung",IF(D769&lt;8,"Kategorie 1",IF(D769&lt;21,"Kategorie 2",IF(D769&lt;31,"Kategorie 3",IF(D769&gt;30,"Kategorie 4","")))))</f>
        <v>0</v>
      </c>
    </row>
    <row r="770" spans="1:7" x14ac:dyDescent="0.35">
      <c r="A770" t="s">
        <v>131</v>
      </c>
      <c r="B770" t="s">
        <v>8</v>
      </c>
      <c r="C770">
        <f>IF(B770="Seriennummererfassung",1,0)</f>
        <v>0</v>
      </c>
      <c r="D770">
        <v>1</v>
      </c>
      <c r="E770" s="1">
        <v>24.3</v>
      </c>
      <c r="F770">
        <f>COUNTIFS(A:A,A770,C:C,1)</f>
        <v>1</v>
      </c>
      <c r="G770" t="b">
        <f>IF(B770="Seriennummererfassung",IF(D770&lt;8,"Kategorie 1",IF(D770&lt;21,"Kategorie 2",IF(D770&lt;31,"Kategorie 3",IF(D770&gt;30,"Kategorie 4","")))))</f>
        <v>0</v>
      </c>
    </row>
    <row r="771" spans="1:7" x14ac:dyDescent="0.35">
      <c r="A771" t="s">
        <v>131</v>
      </c>
      <c r="B771" t="s">
        <v>14</v>
      </c>
      <c r="C771">
        <f>IF(B771="Seriennummererfassung",1,0)</f>
        <v>0</v>
      </c>
      <c r="D771">
        <v>1</v>
      </c>
      <c r="E771" s="1">
        <v>23.93</v>
      </c>
      <c r="F771">
        <f>COUNTIFS(A:A,A771,C:C,1)</f>
        <v>1</v>
      </c>
      <c r="G771" t="b">
        <f>IF(B771="Seriennummererfassung",IF(D771&lt;8,"Kategorie 1",IF(D771&lt;21,"Kategorie 2",IF(D771&lt;31,"Kategorie 3",IF(D771&gt;30,"Kategorie 4","")))))</f>
        <v>0</v>
      </c>
    </row>
    <row r="772" spans="1:7" x14ac:dyDescent="0.35">
      <c r="A772" t="s">
        <v>131</v>
      </c>
      <c r="B772" t="s">
        <v>15</v>
      </c>
      <c r="C772">
        <f>IF(B772="Seriennummererfassung",1,0)</f>
        <v>0</v>
      </c>
      <c r="D772">
        <v>1</v>
      </c>
      <c r="E772" s="1">
        <v>17.38</v>
      </c>
      <c r="F772">
        <f>COUNTIFS(A:A,A772,C:C,1)</f>
        <v>1</v>
      </c>
      <c r="G772" t="b">
        <f>IF(B772="Seriennummererfassung",IF(D772&lt;8,"Kategorie 1",IF(D772&lt;21,"Kategorie 2",IF(D772&lt;31,"Kategorie 3",IF(D772&gt;30,"Kategorie 4","")))))</f>
        <v>0</v>
      </c>
    </row>
    <row r="773" spans="1:7" x14ac:dyDescent="0.35">
      <c r="A773" t="s">
        <v>132</v>
      </c>
      <c r="B773" t="s">
        <v>16</v>
      </c>
      <c r="C773">
        <f>IF(B773="Seriennummererfassung",1,0)</f>
        <v>1</v>
      </c>
      <c r="D773">
        <v>40</v>
      </c>
      <c r="E773" s="1">
        <v>12</v>
      </c>
      <c r="F773">
        <f>COUNTIFS(A:A,A773,C:C,1)</f>
        <v>1</v>
      </c>
      <c r="G773" t="str">
        <f>IF(B773="Seriennummererfassung",IF(D773&lt;8,"Kategorie 1",IF(D773&lt;21,"Kategorie 2",IF(D773&lt;31,"Kategorie 3",IF(D773&gt;30,"Kategorie 4","")))))</f>
        <v>Kategorie 4</v>
      </c>
    </row>
    <row r="774" spans="1:7" x14ac:dyDescent="0.35">
      <c r="A774" t="s">
        <v>132</v>
      </c>
      <c r="B774" t="s">
        <v>7</v>
      </c>
      <c r="C774">
        <f>IF(B774="Seriennummererfassung",1,0)</f>
        <v>0</v>
      </c>
      <c r="D774">
        <v>1</v>
      </c>
      <c r="E774" s="1">
        <v>9.5</v>
      </c>
      <c r="F774">
        <f>COUNTIFS(A:A,A774,C:C,1)</f>
        <v>1</v>
      </c>
      <c r="G774" t="b">
        <f>IF(B774="Seriennummererfassung",IF(D774&lt;8,"Kategorie 1",IF(D774&lt;21,"Kategorie 2",IF(D774&lt;31,"Kategorie 3",IF(D774&gt;30,"Kategorie 4","")))))</f>
        <v>0</v>
      </c>
    </row>
    <row r="775" spans="1:7" x14ac:dyDescent="0.35">
      <c r="A775" t="s">
        <v>132</v>
      </c>
      <c r="B775" t="s">
        <v>13</v>
      </c>
      <c r="C775">
        <f>IF(B775="Seriennummererfassung",1,0)</f>
        <v>0</v>
      </c>
      <c r="D775">
        <v>1</v>
      </c>
      <c r="E775" s="1">
        <v>547</v>
      </c>
      <c r="F775">
        <f>COUNTIFS(A:A,A775,C:C,1)</f>
        <v>1</v>
      </c>
      <c r="G775" t="b">
        <f>IF(B775="Seriennummererfassung",IF(D775&lt;8,"Kategorie 1",IF(D775&lt;21,"Kategorie 2",IF(D775&lt;31,"Kategorie 3",IF(D775&gt;30,"Kategorie 4","")))))</f>
        <v>0</v>
      </c>
    </row>
    <row r="776" spans="1:7" x14ac:dyDescent="0.35">
      <c r="A776" t="s">
        <v>132</v>
      </c>
      <c r="B776" t="s">
        <v>8</v>
      </c>
      <c r="C776">
        <f>IF(B776="Seriennummererfassung",1,0)</f>
        <v>0</v>
      </c>
      <c r="D776">
        <v>1</v>
      </c>
      <c r="E776" s="1">
        <v>24.3</v>
      </c>
      <c r="F776">
        <f>COUNTIFS(A:A,A776,C:C,1)</f>
        <v>1</v>
      </c>
      <c r="G776" t="b">
        <f>IF(B776="Seriennummererfassung",IF(D776&lt;8,"Kategorie 1",IF(D776&lt;21,"Kategorie 2",IF(D776&lt;31,"Kategorie 3",IF(D776&gt;30,"Kategorie 4","")))))</f>
        <v>0</v>
      </c>
    </row>
    <row r="777" spans="1:7" x14ac:dyDescent="0.35">
      <c r="A777" t="s">
        <v>132</v>
      </c>
      <c r="B777" t="s">
        <v>29</v>
      </c>
      <c r="C777">
        <f>IF(B777="Seriennummererfassung",1,0)</f>
        <v>0</v>
      </c>
      <c r="D777">
        <v>4</v>
      </c>
      <c r="E777" s="1">
        <v>108</v>
      </c>
      <c r="F777">
        <f>COUNTIFS(A:A,A777,C:C,1)</f>
        <v>1</v>
      </c>
      <c r="G777" t="b">
        <f>IF(B777="Seriennummererfassung",IF(D777&lt;8,"Kategorie 1",IF(D777&lt;21,"Kategorie 2",IF(D777&lt;31,"Kategorie 3",IF(D777&gt;30,"Kategorie 4","")))))</f>
        <v>0</v>
      </c>
    </row>
    <row r="778" spans="1:7" x14ac:dyDescent="0.35">
      <c r="A778" t="s">
        <v>132</v>
      </c>
      <c r="B778" t="s">
        <v>14</v>
      </c>
      <c r="C778">
        <f>IF(B778="Seriennummererfassung",1,0)</f>
        <v>0</v>
      </c>
      <c r="D778">
        <v>1</v>
      </c>
      <c r="E778" s="1">
        <v>45.26</v>
      </c>
      <c r="F778">
        <f>COUNTIFS(A:A,A778,C:C,1)</f>
        <v>1</v>
      </c>
      <c r="G778" t="b">
        <f>IF(B778="Seriennummererfassung",IF(D778&lt;8,"Kategorie 1",IF(D778&lt;21,"Kategorie 2",IF(D778&lt;31,"Kategorie 3",IF(D778&gt;30,"Kategorie 4","")))))</f>
        <v>0</v>
      </c>
    </row>
    <row r="779" spans="1:7" x14ac:dyDescent="0.35">
      <c r="A779" t="s">
        <v>132</v>
      </c>
      <c r="B779" t="s">
        <v>15</v>
      </c>
      <c r="C779">
        <f>IF(B779="Seriennummererfassung",1,0)</f>
        <v>0</v>
      </c>
      <c r="D779">
        <v>1</v>
      </c>
      <c r="E779" s="1">
        <v>28.8</v>
      </c>
      <c r="F779">
        <f>COUNTIFS(A:A,A779,C:C,1)</f>
        <v>1</v>
      </c>
      <c r="G779" t="b">
        <f>IF(B779="Seriennummererfassung",IF(D779&lt;8,"Kategorie 1",IF(D779&lt;21,"Kategorie 2",IF(D779&lt;31,"Kategorie 3",IF(D779&gt;30,"Kategorie 4","")))))</f>
        <v>0</v>
      </c>
    </row>
    <row r="780" spans="1:7" x14ac:dyDescent="0.35">
      <c r="A780" t="s">
        <v>133</v>
      </c>
      <c r="B780" t="s">
        <v>16</v>
      </c>
      <c r="C780">
        <f>IF(B780="Seriennummererfassung",1,0)</f>
        <v>1</v>
      </c>
      <c r="D780">
        <v>14</v>
      </c>
      <c r="E780" s="1">
        <v>4.2</v>
      </c>
      <c r="F780">
        <f>COUNTIFS(A:A,A780,C:C,1)</f>
        <v>1</v>
      </c>
      <c r="G780" t="str">
        <f>IF(B780="Seriennummererfassung",IF(D780&lt;8,"Kategorie 1",IF(D780&lt;21,"Kategorie 2",IF(D780&lt;31,"Kategorie 3",IF(D780&gt;30,"Kategorie 4","")))))</f>
        <v>Kategorie 2</v>
      </c>
    </row>
    <row r="781" spans="1:7" x14ac:dyDescent="0.35">
      <c r="A781" t="s">
        <v>133</v>
      </c>
      <c r="B781" t="s">
        <v>29</v>
      </c>
      <c r="C781">
        <f>IF(B781="Seriennummererfassung",1,0)</f>
        <v>0</v>
      </c>
      <c r="D781">
        <v>14</v>
      </c>
      <c r="E781" s="1">
        <v>108</v>
      </c>
      <c r="F781">
        <f>COUNTIFS(A:A,A781,C:C,1)</f>
        <v>1</v>
      </c>
      <c r="G781" t="b">
        <f>IF(B781="Seriennummererfassung",IF(D781&lt;8,"Kategorie 1",IF(D781&lt;21,"Kategorie 2",IF(D781&lt;31,"Kategorie 3",IF(D781&gt;30,"Kategorie 4","")))))</f>
        <v>0</v>
      </c>
    </row>
    <row r="782" spans="1:7" x14ac:dyDescent="0.35">
      <c r="A782" t="s">
        <v>133</v>
      </c>
      <c r="B782" t="s">
        <v>7</v>
      </c>
      <c r="C782">
        <f>IF(B782="Seriennummererfassung",1,0)</f>
        <v>0</v>
      </c>
      <c r="D782">
        <v>1</v>
      </c>
      <c r="E782" s="1">
        <v>9.5</v>
      </c>
      <c r="F782">
        <f>COUNTIFS(A:A,A782,C:C,1)</f>
        <v>1</v>
      </c>
      <c r="G782" t="b">
        <f>IF(B782="Seriennummererfassung",IF(D782&lt;8,"Kategorie 1",IF(D782&lt;21,"Kategorie 2",IF(D782&lt;31,"Kategorie 3",IF(D782&gt;30,"Kategorie 4","")))))</f>
        <v>0</v>
      </c>
    </row>
    <row r="783" spans="1:7" x14ac:dyDescent="0.35">
      <c r="A783" t="s">
        <v>133</v>
      </c>
      <c r="B783" t="s">
        <v>13</v>
      </c>
      <c r="C783">
        <f>IF(B783="Seriennummererfassung",1,0)</f>
        <v>0</v>
      </c>
      <c r="D783">
        <v>1</v>
      </c>
      <c r="E783" s="1">
        <v>219</v>
      </c>
      <c r="F783">
        <f>COUNTIFS(A:A,A783,C:C,1)</f>
        <v>1</v>
      </c>
      <c r="G783" t="b">
        <f>IF(B783="Seriennummererfassung",IF(D783&lt;8,"Kategorie 1",IF(D783&lt;21,"Kategorie 2",IF(D783&lt;31,"Kategorie 3",IF(D783&gt;30,"Kategorie 4","")))))</f>
        <v>0</v>
      </c>
    </row>
    <row r="784" spans="1:7" x14ac:dyDescent="0.35">
      <c r="A784" t="s">
        <v>133</v>
      </c>
      <c r="B784" t="s">
        <v>14</v>
      </c>
      <c r="C784">
        <f>IF(B784="Seriennummererfassung",1,0)</f>
        <v>0</v>
      </c>
      <c r="D784">
        <v>1</v>
      </c>
      <c r="E784" s="1">
        <v>5.1100000000000003</v>
      </c>
      <c r="F784">
        <f>COUNTIFS(A:A,A784,C:C,1)</f>
        <v>1</v>
      </c>
      <c r="G784" t="b">
        <f>IF(B784="Seriennummererfassung",IF(D784&lt;8,"Kategorie 1",IF(D784&lt;21,"Kategorie 2",IF(D784&lt;31,"Kategorie 3",IF(D784&gt;30,"Kategorie 4","")))))</f>
        <v>0</v>
      </c>
    </row>
    <row r="785" spans="1:7" x14ac:dyDescent="0.35">
      <c r="A785" t="s">
        <v>133</v>
      </c>
      <c r="B785" t="s">
        <v>15</v>
      </c>
      <c r="C785">
        <f>IF(B785="Seriennummererfassung",1,0)</f>
        <v>0</v>
      </c>
      <c r="D785">
        <v>1</v>
      </c>
      <c r="E785" s="1">
        <v>9.5</v>
      </c>
      <c r="F785">
        <f>COUNTIFS(A:A,A785,C:C,1)</f>
        <v>1</v>
      </c>
      <c r="G785" t="b">
        <f>IF(B785="Seriennummererfassung",IF(D785&lt;8,"Kategorie 1",IF(D785&lt;21,"Kategorie 2",IF(D785&lt;31,"Kategorie 3",IF(D785&gt;30,"Kategorie 4","")))))</f>
        <v>0</v>
      </c>
    </row>
    <row r="786" spans="1:7" x14ac:dyDescent="0.35">
      <c r="A786" t="s">
        <v>134</v>
      </c>
      <c r="B786" t="s">
        <v>16</v>
      </c>
      <c r="C786">
        <f>IF(B786="Seriennummererfassung",1,0)</f>
        <v>1</v>
      </c>
      <c r="D786">
        <v>13</v>
      </c>
      <c r="E786" s="1">
        <v>3.9</v>
      </c>
      <c r="F786">
        <f>COUNTIFS(A:A,A786,C:C,1)</f>
        <v>1</v>
      </c>
      <c r="G786" t="str">
        <f>IF(B786="Seriennummererfassung",IF(D786&lt;8,"Kategorie 1",IF(D786&lt;21,"Kategorie 2",IF(D786&lt;31,"Kategorie 3",IF(D786&gt;30,"Kategorie 4","")))))</f>
        <v>Kategorie 2</v>
      </c>
    </row>
    <row r="787" spans="1:7" x14ac:dyDescent="0.35">
      <c r="A787" t="s">
        <v>134</v>
      </c>
      <c r="B787" t="s">
        <v>29</v>
      </c>
      <c r="C787">
        <f>IF(B787="Seriennummererfassung",1,0)</f>
        <v>0</v>
      </c>
      <c r="D787">
        <v>13</v>
      </c>
      <c r="E787" s="1">
        <v>108</v>
      </c>
      <c r="F787">
        <f>COUNTIFS(A:A,A787,C:C,1)</f>
        <v>1</v>
      </c>
      <c r="G787" t="b">
        <f>IF(B787="Seriennummererfassung",IF(D787&lt;8,"Kategorie 1",IF(D787&lt;21,"Kategorie 2",IF(D787&lt;31,"Kategorie 3",IF(D787&gt;30,"Kategorie 4","")))))</f>
        <v>0</v>
      </c>
    </row>
    <row r="788" spans="1:7" x14ac:dyDescent="0.35">
      <c r="A788" t="s">
        <v>134</v>
      </c>
      <c r="B788" t="s">
        <v>7</v>
      </c>
      <c r="C788">
        <f>IF(B788="Seriennummererfassung",1,0)</f>
        <v>0</v>
      </c>
      <c r="D788">
        <v>1</v>
      </c>
      <c r="E788" s="1">
        <v>9.5</v>
      </c>
      <c r="F788">
        <f>COUNTIFS(A:A,A788,C:C,1)</f>
        <v>1</v>
      </c>
      <c r="G788" t="b">
        <f>IF(B788="Seriennummererfassung",IF(D788&lt;8,"Kategorie 1",IF(D788&lt;21,"Kategorie 2",IF(D788&lt;31,"Kategorie 3",IF(D788&gt;30,"Kategorie 4","")))))</f>
        <v>0</v>
      </c>
    </row>
    <row r="789" spans="1:7" x14ac:dyDescent="0.35">
      <c r="A789" t="s">
        <v>134</v>
      </c>
      <c r="B789" t="s">
        <v>13</v>
      </c>
      <c r="C789">
        <f>IF(B789="Seriennummererfassung",1,0)</f>
        <v>0</v>
      </c>
      <c r="D789">
        <v>1</v>
      </c>
      <c r="E789" s="1">
        <v>219</v>
      </c>
      <c r="F789">
        <f>COUNTIFS(A:A,A789,C:C,1)</f>
        <v>1</v>
      </c>
      <c r="G789" t="b">
        <f>IF(B789="Seriennummererfassung",IF(D789&lt;8,"Kategorie 1",IF(D789&lt;21,"Kategorie 2",IF(D789&lt;31,"Kategorie 3",IF(D789&gt;30,"Kategorie 4","")))))</f>
        <v>0</v>
      </c>
    </row>
    <row r="790" spans="1:7" x14ac:dyDescent="0.35">
      <c r="A790" t="s">
        <v>134</v>
      </c>
      <c r="B790" t="s">
        <v>14</v>
      </c>
      <c r="C790">
        <f>IF(B790="Seriennummererfassung",1,0)</f>
        <v>0</v>
      </c>
      <c r="D790">
        <v>1</v>
      </c>
      <c r="E790" s="1">
        <v>8.58</v>
      </c>
      <c r="F790">
        <f>COUNTIFS(A:A,A790,C:C,1)</f>
        <v>1</v>
      </c>
      <c r="G790" t="b">
        <f>IF(B790="Seriennummererfassung",IF(D790&lt;8,"Kategorie 1",IF(D790&lt;21,"Kategorie 2",IF(D790&lt;31,"Kategorie 3",IF(D790&gt;30,"Kategorie 4","")))))</f>
        <v>0</v>
      </c>
    </row>
    <row r="791" spans="1:7" x14ac:dyDescent="0.35">
      <c r="A791" t="s">
        <v>134</v>
      </c>
      <c r="B791" t="s">
        <v>15</v>
      </c>
      <c r="C791">
        <f>IF(B791="Seriennummererfassung",1,0)</f>
        <v>0</v>
      </c>
      <c r="D791">
        <v>1</v>
      </c>
      <c r="E791" s="1">
        <v>9.5</v>
      </c>
      <c r="F791">
        <f>COUNTIFS(A:A,A791,C:C,1)</f>
        <v>1</v>
      </c>
      <c r="G791" t="b">
        <f>IF(B791="Seriennummererfassung",IF(D791&lt;8,"Kategorie 1",IF(D791&lt;21,"Kategorie 2",IF(D791&lt;31,"Kategorie 3",IF(D791&gt;30,"Kategorie 4","")))))</f>
        <v>0</v>
      </c>
    </row>
    <row r="792" spans="1:7" x14ac:dyDescent="0.35">
      <c r="A792" t="s">
        <v>135</v>
      </c>
      <c r="B792" t="s">
        <v>16</v>
      </c>
      <c r="C792">
        <f>IF(B792="Seriennummererfassung",1,0)</f>
        <v>1</v>
      </c>
      <c r="D792">
        <v>10</v>
      </c>
      <c r="E792" s="1">
        <v>3</v>
      </c>
      <c r="F792">
        <f>COUNTIFS(A:A,A792,C:C,1)</f>
        <v>1</v>
      </c>
      <c r="G792" t="str">
        <f>IF(B792="Seriennummererfassung",IF(D792&lt;8,"Kategorie 1",IF(D792&lt;21,"Kategorie 2",IF(D792&lt;31,"Kategorie 3",IF(D792&gt;30,"Kategorie 4","")))))</f>
        <v>Kategorie 2</v>
      </c>
    </row>
    <row r="793" spans="1:7" x14ac:dyDescent="0.35">
      <c r="A793" t="s">
        <v>135</v>
      </c>
      <c r="B793" t="s">
        <v>29</v>
      </c>
      <c r="C793">
        <f>IF(B793="Seriennummererfassung",1,0)</f>
        <v>0</v>
      </c>
      <c r="D793">
        <v>10</v>
      </c>
      <c r="E793" s="1">
        <v>108</v>
      </c>
      <c r="F793">
        <f>COUNTIFS(A:A,A793,C:C,1)</f>
        <v>1</v>
      </c>
      <c r="G793" t="b">
        <f>IF(B793="Seriennummererfassung",IF(D793&lt;8,"Kategorie 1",IF(D793&lt;21,"Kategorie 2",IF(D793&lt;31,"Kategorie 3",IF(D793&gt;30,"Kategorie 4","")))))</f>
        <v>0</v>
      </c>
    </row>
    <row r="794" spans="1:7" x14ac:dyDescent="0.35">
      <c r="A794" t="s">
        <v>135</v>
      </c>
      <c r="B794" t="s">
        <v>7</v>
      </c>
      <c r="C794">
        <f>IF(B794="Seriennummererfassung",1,0)</f>
        <v>0</v>
      </c>
      <c r="D794">
        <v>1</v>
      </c>
      <c r="E794" s="1">
        <v>9.5</v>
      </c>
      <c r="F794">
        <f>COUNTIFS(A:A,A794,C:C,1)</f>
        <v>1</v>
      </c>
      <c r="G794" t="b">
        <f>IF(B794="Seriennummererfassung",IF(D794&lt;8,"Kategorie 1",IF(D794&lt;21,"Kategorie 2",IF(D794&lt;31,"Kategorie 3",IF(D794&gt;30,"Kategorie 4","")))))</f>
        <v>0</v>
      </c>
    </row>
    <row r="795" spans="1:7" x14ac:dyDescent="0.35">
      <c r="A795" t="s">
        <v>135</v>
      </c>
      <c r="B795" t="s">
        <v>13</v>
      </c>
      <c r="C795">
        <f>IF(B795="Seriennummererfassung",1,0)</f>
        <v>0</v>
      </c>
      <c r="D795">
        <v>1</v>
      </c>
      <c r="E795" s="1">
        <v>219</v>
      </c>
      <c r="F795">
        <f>COUNTIFS(A:A,A795,C:C,1)</f>
        <v>1</v>
      </c>
      <c r="G795" t="b">
        <f>IF(B795="Seriennummererfassung",IF(D795&lt;8,"Kategorie 1",IF(D795&lt;21,"Kategorie 2",IF(D795&lt;31,"Kategorie 3",IF(D795&gt;30,"Kategorie 4","")))))</f>
        <v>0</v>
      </c>
    </row>
    <row r="796" spans="1:7" x14ac:dyDescent="0.35">
      <c r="A796" t="s">
        <v>135</v>
      </c>
      <c r="B796" t="s">
        <v>14</v>
      </c>
      <c r="C796">
        <f>IF(B796="Seriennummererfassung",1,0)</f>
        <v>0</v>
      </c>
      <c r="D796">
        <v>1</v>
      </c>
      <c r="E796" s="1">
        <v>7.62</v>
      </c>
      <c r="F796">
        <f>COUNTIFS(A:A,A796,C:C,1)</f>
        <v>1</v>
      </c>
      <c r="G796" t="b">
        <f>IF(B796="Seriennummererfassung",IF(D796&lt;8,"Kategorie 1",IF(D796&lt;21,"Kategorie 2",IF(D796&lt;31,"Kategorie 3",IF(D796&gt;30,"Kategorie 4","")))))</f>
        <v>0</v>
      </c>
    </row>
    <row r="797" spans="1:7" x14ac:dyDescent="0.35">
      <c r="A797" t="s">
        <v>135</v>
      </c>
      <c r="B797" t="s">
        <v>15</v>
      </c>
      <c r="C797">
        <f>IF(B797="Seriennummererfassung",1,0)</f>
        <v>0</v>
      </c>
      <c r="D797">
        <v>1</v>
      </c>
      <c r="E797" s="1">
        <v>9.5</v>
      </c>
      <c r="F797">
        <f>COUNTIFS(A:A,A797,C:C,1)</f>
        <v>1</v>
      </c>
      <c r="G797" t="b">
        <f>IF(B797="Seriennummererfassung",IF(D797&lt;8,"Kategorie 1",IF(D797&lt;21,"Kategorie 2",IF(D797&lt;31,"Kategorie 3",IF(D797&gt;30,"Kategorie 4","")))))</f>
        <v>0</v>
      </c>
    </row>
    <row r="798" spans="1:7" x14ac:dyDescent="0.35">
      <c r="A798" t="s">
        <v>136</v>
      </c>
      <c r="B798" t="s">
        <v>16</v>
      </c>
      <c r="C798">
        <f>IF(B798="Seriennummererfassung",1,0)</f>
        <v>1</v>
      </c>
      <c r="D798">
        <v>23</v>
      </c>
      <c r="E798" s="1">
        <v>6.9</v>
      </c>
      <c r="F798">
        <f>COUNTIFS(A:A,A798,C:C,1)</f>
        <v>1</v>
      </c>
      <c r="G798" t="str">
        <f>IF(B798="Seriennummererfassung",IF(D798&lt;8,"Kategorie 1",IF(D798&lt;21,"Kategorie 2",IF(D798&lt;31,"Kategorie 3",IF(D798&gt;30,"Kategorie 4","")))))</f>
        <v>Kategorie 3</v>
      </c>
    </row>
    <row r="799" spans="1:7" x14ac:dyDescent="0.35">
      <c r="A799" t="s">
        <v>136</v>
      </c>
      <c r="B799" t="s">
        <v>29</v>
      </c>
      <c r="C799">
        <f>IF(B799="Seriennummererfassung",1,0)</f>
        <v>0</v>
      </c>
      <c r="D799">
        <v>23</v>
      </c>
      <c r="E799" s="1">
        <v>118.8</v>
      </c>
      <c r="F799">
        <f>COUNTIFS(A:A,A799,C:C,1)</f>
        <v>1</v>
      </c>
      <c r="G799" t="b">
        <f>IF(B799="Seriennummererfassung",IF(D799&lt;8,"Kategorie 1",IF(D799&lt;21,"Kategorie 2",IF(D799&lt;31,"Kategorie 3",IF(D799&gt;30,"Kategorie 4","")))))</f>
        <v>0</v>
      </c>
    </row>
    <row r="800" spans="1:7" x14ac:dyDescent="0.35">
      <c r="A800" t="s">
        <v>136</v>
      </c>
      <c r="B800" t="s">
        <v>7</v>
      </c>
      <c r="C800">
        <f>IF(B800="Seriennummererfassung",1,0)</f>
        <v>0</v>
      </c>
      <c r="D800">
        <v>1</v>
      </c>
      <c r="E800" s="1">
        <v>9.5</v>
      </c>
      <c r="F800">
        <f>COUNTIFS(A:A,A800,C:C,1)</f>
        <v>1</v>
      </c>
      <c r="G800" t="b">
        <f>IF(B800="Seriennummererfassung",IF(D800&lt;8,"Kategorie 1",IF(D800&lt;21,"Kategorie 2",IF(D800&lt;31,"Kategorie 3",IF(D800&gt;30,"Kategorie 4","")))))</f>
        <v>0</v>
      </c>
    </row>
    <row r="801" spans="1:7" x14ac:dyDescent="0.35">
      <c r="A801" t="s">
        <v>136</v>
      </c>
      <c r="B801" t="s">
        <v>13</v>
      </c>
      <c r="C801">
        <f>IF(B801="Seriennummererfassung",1,0)</f>
        <v>0</v>
      </c>
      <c r="D801">
        <v>1</v>
      </c>
      <c r="E801" s="1">
        <v>498</v>
      </c>
      <c r="F801">
        <f>COUNTIFS(A:A,A801,C:C,1)</f>
        <v>1</v>
      </c>
      <c r="G801" t="b">
        <f>IF(B801="Seriennummererfassung",IF(D801&lt;8,"Kategorie 1",IF(D801&lt;21,"Kategorie 2",IF(D801&lt;31,"Kategorie 3",IF(D801&gt;30,"Kategorie 4","")))))</f>
        <v>0</v>
      </c>
    </row>
    <row r="802" spans="1:7" x14ac:dyDescent="0.35">
      <c r="A802" t="s">
        <v>136</v>
      </c>
      <c r="B802" t="s">
        <v>14</v>
      </c>
      <c r="C802">
        <f>IF(B802="Seriennummererfassung",1,0)</f>
        <v>0</v>
      </c>
      <c r="D802">
        <v>1</v>
      </c>
      <c r="E802" s="1">
        <v>18.489999999999998</v>
      </c>
      <c r="F802">
        <f>COUNTIFS(A:A,A802,C:C,1)</f>
        <v>1</v>
      </c>
      <c r="G802" t="b">
        <f>IF(B802="Seriennummererfassung",IF(D802&lt;8,"Kategorie 1",IF(D802&lt;21,"Kategorie 2",IF(D802&lt;31,"Kategorie 3",IF(D802&gt;30,"Kategorie 4","")))))</f>
        <v>0</v>
      </c>
    </row>
    <row r="803" spans="1:7" x14ac:dyDescent="0.35">
      <c r="A803" t="s">
        <v>136</v>
      </c>
      <c r="B803" t="s">
        <v>15</v>
      </c>
      <c r="C803">
        <f>IF(B803="Seriennummererfassung",1,0)</f>
        <v>0</v>
      </c>
      <c r="D803">
        <v>1</v>
      </c>
      <c r="E803" s="1">
        <v>9.5</v>
      </c>
      <c r="F803">
        <f>COUNTIFS(A:A,A803,C:C,1)</f>
        <v>1</v>
      </c>
      <c r="G803" t="b">
        <f>IF(B803="Seriennummererfassung",IF(D803&lt;8,"Kategorie 1",IF(D803&lt;21,"Kategorie 2",IF(D803&lt;31,"Kategorie 3",IF(D803&gt;30,"Kategorie 4","")))))</f>
        <v>0</v>
      </c>
    </row>
    <row r="804" spans="1:7" x14ac:dyDescent="0.35">
      <c r="A804" t="s">
        <v>137</v>
      </c>
      <c r="B804" t="s">
        <v>7</v>
      </c>
      <c r="C804">
        <f>IF(B804="Seriennummererfassung",1,0)</f>
        <v>0</v>
      </c>
      <c r="D804">
        <v>1</v>
      </c>
      <c r="E804" s="1">
        <v>9.5</v>
      </c>
      <c r="F804">
        <f>COUNTIFS(A:A,A804,C:C,1)</f>
        <v>0</v>
      </c>
      <c r="G804" t="b">
        <f>IF(B804="Seriennummererfassung",IF(D804&lt;8,"Kategorie 1",IF(D804&lt;21,"Kategorie 2",IF(D804&lt;31,"Kategorie 3",IF(D804&gt;30,"Kategorie 4","")))))</f>
        <v>0</v>
      </c>
    </row>
    <row r="805" spans="1:7" x14ac:dyDescent="0.35">
      <c r="A805" t="s">
        <v>137</v>
      </c>
      <c r="B805" t="s">
        <v>8</v>
      </c>
      <c r="C805">
        <f>IF(B805="Seriennummererfassung",1,0)</f>
        <v>0</v>
      </c>
      <c r="D805">
        <v>1</v>
      </c>
      <c r="E805" s="1">
        <v>24.3</v>
      </c>
      <c r="F805">
        <f>COUNTIFS(A:A,A805,C:C,1)</f>
        <v>0</v>
      </c>
      <c r="G805" t="b">
        <f>IF(B805="Seriennummererfassung",IF(D805&lt;8,"Kategorie 1",IF(D805&lt;21,"Kategorie 2",IF(D805&lt;31,"Kategorie 3",IF(D805&gt;30,"Kategorie 4","")))))</f>
        <v>0</v>
      </c>
    </row>
    <row r="806" spans="1:7" x14ac:dyDescent="0.35">
      <c r="A806" t="s">
        <v>138</v>
      </c>
      <c r="B806" t="s">
        <v>7</v>
      </c>
      <c r="C806">
        <f>IF(B806="Seriennummererfassung",1,0)</f>
        <v>0</v>
      </c>
      <c r="D806">
        <v>1</v>
      </c>
      <c r="E806" s="1">
        <v>9.5</v>
      </c>
      <c r="F806">
        <f>COUNTIFS(A:A,A806,C:C,1)</f>
        <v>0</v>
      </c>
      <c r="G806" t="b">
        <f>IF(B806="Seriennummererfassung",IF(D806&lt;8,"Kategorie 1",IF(D806&lt;21,"Kategorie 2",IF(D806&lt;31,"Kategorie 3",IF(D806&gt;30,"Kategorie 4","")))))</f>
        <v>0</v>
      </c>
    </row>
    <row r="807" spans="1:7" x14ac:dyDescent="0.35">
      <c r="A807" t="s">
        <v>138</v>
      </c>
      <c r="B807" t="s">
        <v>8</v>
      </c>
      <c r="C807">
        <f>IF(B807="Seriennummererfassung",1,0)</f>
        <v>0</v>
      </c>
      <c r="D807">
        <v>1</v>
      </c>
      <c r="E807" s="1">
        <v>24.3</v>
      </c>
      <c r="F807">
        <f>COUNTIFS(A:A,A807,C:C,1)</f>
        <v>0</v>
      </c>
      <c r="G807" t="b">
        <f>IF(B807="Seriennummererfassung",IF(D807&lt;8,"Kategorie 1",IF(D807&lt;21,"Kategorie 2",IF(D807&lt;31,"Kategorie 3",IF(D807&gt;30,"Kategorie 4","")))))</f>
        <v>0</v>
      </c>
    </row>
    <row r="808" spans="1:7" x14ac:dyDescent="0.35">
      <c r="A808" t="s">
        <v>139</v>
      </c>
      <c r="B808" t="s">
        <v>16</v>
      </c>
      <c r="C808">
        <f>IF(B808="Seriennummererfassung",1,0)</f>
        <v>1</v>
      </c>
      <c r="D808">
        <v>21</v>
      </c>
      <c r="E808" s="1">
        <v>6.3</v>
      </c>
      <c r="F808">
        <f>COUNTIFS(A:A,A808,C:C,1)</f>
        <v>1</v>
      </c>
      <c r="G808" t="str">
        <f>IF(B808="Seriennummererfassung",IF(D808&lt;8,"Kategorie 1",IF(D808&lt;21,"Kategorie 2",IF(D808&lt;31,"Kategorie 3",IF(D808&gt;30,"Kategorie 4","")))))</f>
        <v>Kategorie 3</v>
      </c>
    </row>
    <row r="809" spans="1:7" x14ac:dyDescent="0.35">
      <c r="A809" t="s">
        <v>139</v>
      </c>
      <c r="B809" t="s">
        <v>29</v>
      </c>
      <c r="C809">
        <f>IF(B809="Seriennummererfassung",1,0)</f>
        <v>0</v>
      </c>
      <c r="D809">
        <v>21</v>
      </c>
      <c r="E809" s="1">
        <v>118.8</v>
      </c>
      <c r="F809">
        <f>COUNTIFS(A:A,A809,C:C,1)</f>
        <v>1</v>
      </c>
      <c r="G809" t="b">
        <f>IF(B809="Seriennummererfassung",IF(D809&lt;8,"Kategorie 1",IF(D809&lt;21,"Kategorie 2",IF(D809&lt;31,"Kategorie 3",IF(D809&gt;30,"Kategorie 4","")))))</f>
        <v>0</v>
      </c>
    </row>
    <row r="810" spans="1:7" x14ac:dyDescent="0.35">
      <c r="A810" t="s">
        <v>139</v>
      </c>
      <c r="B810" t="s">
        <v>7</v>
      </c>
      <c r="C810">
        <f>IF(B810="Seriennummererfassung",1,0)</f>
        <v>0</v>
      </c>
      <c r="D810">
        <v>1</v>
      </c>
      <c r="E810" s="1">
        <v>9.5</v>
      </c>
      <c r="F810">
        <f>COUNTIFS(A:A,A810,C:C,1)</f>
        <v>1</v>
      </c>
      <c r="G810" t="b">
        <f>IF(B810="Seriennummererfassung",IF(D810&lt;8,"Kategorie 1",IF(D810&lt;21,"Kategorie 2",IF(D810&lt;31,"Kategorie 3",IF(D810&gt;30,"Kategorie 4","")))))</f>
        <v>0</v>
      </c>
    </row>
    <row r="811" spans="1:7" x14ac:dyDescent="0.35">
      <c r="A811" t="s">
        <v>139</v>
      </c>
      <c r="B811" t="s">
        <v>13</v>
      </c>
      <c r="C811">
        <f>IF(B811="Seriennummererfassung",1,0)</f>
        <v>0</v>
      </c>
      <c r="D811">
        <v>1</v>
      </c>
      <c r="E811" s="1">
        <v>438</v>
      </c>
      <c r="F811">
        <f>COUNTIFS(A:A,A811,C:C,1)</f>
        <v>1</v>
      </c>
      <c r="G811" t="b">
        <f>IF(B811="Seriennummererfassung",IF(D811&lt;8,"Kategorie 1",IF(D811&lt;21,"Kategorie 2",IF(D811&lt;31,"Kategorie 3",IF(D811&gt;30,"Kategorie 4","")))))</f>
        <v>0</v>
      </c>
    </row>
    <row r="812" spans="1:7" x14ac:dyDescent="0.35">
      <c r="A812" t="s">
        <v>139</v>
      </c>
      <c r="B812" t="s">
        <v>8</v>
      </c>
      <c r="C812">
        <f>IF(B812="Seriennummererfassung",1,0)</f>
        <v>0</v>
      </c>
      <c r="D812">
        <v>1</v>
      </c>
      <c r="E812" s="1">
        <v>24.3</v>
      </c>
      <c r="F812">
        <f>COUNTIFS(A:A,A812,C:C,1)</f>
        <v>1</v>
      </c>
      <c r="G812" t="b">
        <f>IF(B812="Seriennummererfassung",IF(D812&lt;8,"Kategorie 1",IF(D812&lt;21,"Kategorie 2",IF(D812&lt;31,"Kategorie 3",IF(D812&gt;30,"Kategorie 4","")))))</f>
        <v>0</v>
      </c>
    </row>
    <row r="813" spans="1:7" x14ac:dyDescent="0.35">
      <c r="A813" t="s">
        <v>139</v>
      </c>
      <c r="B813" t="s">
        <v>14</v>
      </c>
      <c r="C813">
        <f>IF(B813="Seriennummererfassung",1,0)</f>
        <v>0</v>
      </c>
      <c r="D813">
        <v>1</v>
      </c>
      <c r="E813" s="1">
        <v>2.78</v>
      </c>
      <c r="F813">
        <f>COUNTIFS(A:A,A813,C:C,1)</f>
        <v>1</v>
      </c>
      <c r="G813" t="b">
        <f>IF(B813="Seriennummererfassung",IF(D813&lt;8,"Kategorie 1",IF(D813&lt;21,"Kategorie 2",IF(D813&lt;31,"Kategorie 3",IF(D813&gt;30,"Kategorie 4","")))))</f>
        <v>0</v>
      </c>
    </row>
    <row r="814" spans="1:7" x14ac:dyDescent="0.35">
      <c r="A814" t="s">
        <v>139</v>
      </c>
      <c r="B814" t="s">
        <v>15</v>
      </c>
      <c r="C814">
        <f>IF(B814="Seriennummererfassung",1,0)</f>
        <v>0</v>
      </c>
      <c r="D814">
        <v>1</v>
      </c>
      <c r="E814" s="1">
        <v>9.5</v>
      </c>
      <c r="F814">
        <f>COUNTIFS(A:A,A814,C:C,1)</f>
        <v>1</v>
      </c>
      <c r="G814" t="b">
        <f>IF(B814="Seriennummererfassung",IF(D814&lt;8,"Kategorie 1",IF(D814&lt;21,"Kategorie 2",IF(D814&lt;31,"Kategorie 3",IF(D814&gt;30,"Kategorie 4","")))))</f>
        <v>0</v>
      </c>
    </row>
    <row r="815" spans="1:7" x14ac:dyDescent="0.35">
      <c r="A815" t="s">
        <v>140</v>
      </c>
      <c r="B815" t="s">
        <v>16</v>
      </c>
      <c r="C815">
        <f>IF(B815="Seriennummererfassung",1,0)</f>
        <v>1</v>
      </c>
      <c r="D815">
        <v>24</v>
      </c>
      <c r="E815" s="1">
        <v>7.2</v>
      </c>
      <c r="F815">
        <f>COUNTIFS(A:A,A815,C:C,1)</f>
        <v>1</v>
      </c>
      <c r="G815" t="str">
        <f>IF(B815="Seriennummererfassung",IF(D815&lt;8,"Kategorie 1",IF(D815&lt;21,"Kategorie 2",IF(D815&lt;31,"Kategorie 3",IF(D815&gt;30,"Kategorie 4","")))))</f>
        <v>Kategorie 3</v>
      </c>
    </row>
    <row r="816" spans="1:7" x14ac:dyDescent="0.35">
      <c r="A816" t="s">
        <v>140</v>
      </c>
      <c r="B816" t="s">
        <v>29</v>
      </c>
      <c r="C816">
        <f>IF(B816="Seriennummererfassung",1,0)</f>
        <v>0</v>
      </c>
      <c r="D816">
        <v>24</v>
      </c>
      <c r="E816" s="1">
        <v>118.8</v>
      </c>
      <c r="F816">
        <f>COUNTIFS(A:A,A816,C:C,1)</f>
        <v>1</v>
      </c>
      <c r="G816" t="b">
        <f>IF(B816="Seriennummererfassung",IF(D816&lt;8,"Kategorie 1",IF(D816&lt;21,"Kategorie 2",IF(D816&lt;31,"Kategorie 3",IF(D816&gt;30,"Kategorie 4","")))))</f>
        <v>0</v>
      </c>
    </row>
    <row r="817" spans="1:7" x14ac:dyDescent="0.35">
      <c r="A817" t="s">
        <v>140</v>
      </c>
      <c r="B817" t="s">
        <v>7</v>
      </c>
      <c r="C817">
        <f>IF(B817="Seriennummererfassung",1,0)</f>
        <v>0</v>
      </c>
      <c r="D817">
        <v>1</v>
      </c>
      <c r="E817" s="1">
        <v>9.5</v>
      </c>
      <c r="F817">
        <f>COUNTIFS(A:A,A817,C:C,1)</f>
        <v>1</v>
      </c>
      <c r="G817" t="b">
        <f>IF(B817="Seriennummererfassung",IF(D817&lt;8,"Kategorie 1",IF(D817&lt;21,"Kategorie 2",IF(D817&lt;31,"Kategorie 3",IF(D817&gt;30,"Kategorie 4","")))))</f>
        <v>0</v>
      </c>
    </row>
    <row r="818" spans="1:7" x14ac:dyDescent="0.35">
      <c r="A818" t="s">
        <v>140</v>
      </c>
      <c r="B818" t="s">
        <v>13</v>
      </c>
      <c r="C818">
        <f>IF(B818="Seriennummererfassung",1,0)</f>
        <v>0</v>
      </c>
      <c r="D818">
        <v>1</v>
      </c>
      <c r="E818" s="1">
        <v>438</v>
      </c>
      <c r="F818">
        <f>COUNTIFS(A:A,A818,C:C,1)</f>
        <v>1</v>
      </c>
      <c r="G818" t="b">
        <f>IF(B818="Seriennummererfassung",IF(D818&lt;8,"Kategorie 1",IF(D818&lt;21,"Kategorie 2",IF(D818&lt;31,"Kategorie 3",IF(D818&gt;30,"Kategorie 4","")))))</f>
        <v>0</v>
      </c>
    </row>
    <row r="819" spans="1:7" x14ac:dyDescent="0.35">
      <c r="A819" t="s">
        <v>140</v>
      </c>
      <c r="B819" t="s">
        <v>14</v>
      </c>
      <c r="C819">
        <f>IF(B819="Seriennummererfassung",1,0)</f>
        <v>0</v>
      </c>
      <c r="D819">
        <v>1</v>
      </c>
      <c r="E819" s="1">
        <v>18.489999999999998</v>
      </c>
      <c r="F819">
        <f>COUNTIFS(A:A,A819,C:C,1)</f>
        <v>1</v>
      </c>
      <c r="G819" t="b">
        <f>IF(B819="Seriennummererfassung",IF(D819&lt;8,"Kategorie 1",IF(D819&lt;21,"Kategorie 2",IF(D819&lt;31,"Kategorie 3",IF(D819&gt;30,"Kategorie 4","")))))</f>
        <v>0</v>
      </c>
    </row>
    <row r="820" spans="1:7" x14ac:dyDescent="0.35">
      <c r="A820" t="s">
        <v>140</v>
      </c>
      <c r="B820" t="s">
        <v>15</v>
      </c>
      <c r="C820">
        <f>IF(B820="Seriennummererfassung",1,0)</f>
        <v>0</v>
      </c>
      <c r="D820">
        <v>1</v>
      </c>
      <c r="E820" s="1">
        <v>9.5</v>
      </c>
      <c r="F820">
        <f>COUNTIFS(A:A,A820,C:C,1)</f>
        <v>1</v>
      </c>
      <c r="G820" t="b">
        <f>IF(B820="Seriennummererfassung",IF(D820&lt;8,"Kategorie 1",IF(D820&lt;21,"Kategorie 2",IF(D820&lt;31,"Kategorie 3",IF(D820&gt;30,"Kategorie 4","")))))</f>
        <v>0</v>
      </c>
    </row>
    <row r="821" spans="1:7" x14ac:dyDescent="0.35">
      <c r="A821" t="s">
        <v>141</v>
      </c>
      <c r="B821" t="s">
        <v>7</v>
      </c>
      <c r="C821">
        <f>IF(B821="Seriennummererfassung",1,0)</f>
        <v>0</v>
      </c>
      <c r="D821">
        <v>1</v>
      </c>
      <c r="E821" s="1">
        <v>9.5</v>
      </c>
      <c r="F821">
        <f>COUNTIFS(A:A,A821,C:C,1)</f>
        <v>0</v>
      </c>
      <c r="G821" t="b">
        <f>IF(B821="Seriennummererfassung",IF(D821&lt;8,"Kategorie 1",IF(D821&lt;21,"Kategorie 2",IF(D821&lt;31,"Kategorie 3",IF(D821&gt;30,"Kategorie 4","")))))</f>
        <v>0</v>
      </c>
    </row>
    <row r="822" spans="1:7" x14ac:dyDescent="0.35">
      <c r="A822" t="s">
        <v>141</v>
      </c>
      <c r="B822" t="s">
        <v>11</v>
      </c>
      <c r="C822">
        <f>IF(B822="Seriennummererfassung",1,0)</f>
        <v>0</v>
      </c>
      <c r="D822">
        <v>1</v>
      </c>
      <c r="E822" s="1">
        <v>5.5</v>
      </c>
      <c r="F822">
        <f>COUNTIFS(A:A,A822,C:C,1)</f>
        <v>0</v>
      </c>
      <c r="G822" t="b">
        <f>IF(B822="Seriennummererfassung",IF(D822&lt;8,"Kategorie 1",IF(D822&lt;21,"Kategorie 2",IF(D822&lt;31,"Kategorie 3",IF(D822&gt;30,"Kategorie 4","")))))</f>
        <v>0</v>
      </c>
    </row>
    <row r="823" spans="1:7" x14ac:dyDescent="0.35">
      <c r="A823" t="s">
        <v>141</v>
      </c>
      <c r="B823" t="s">
        <v>12</v>
      </c>
      <c r="C823">
        <f>IF(B823="Seriennummererfassung",1,0)</f>
        <v>0</v>
      </c>
      <c r="D823">
        <v>1</v>
      </c>
      <c r="E823" s="1">
        <v>23.22</v>
      </c>
      <c r="F823">
        <f>COUNTIFS(A:A,A823,C:C,1)</f>
        <v>0</v>
      </c>
      <c r="G823" t="b">
        <f>IF(B823="Seriennummererfassung",IF(D823&lt;8,"Kategorie 1",IF(D823&lt;21,"Kategorie 2",IF(D823&lt;31,"Kategorie 3",IF(D823&gt;30,"Kategorie 4","")))))</f>
        <v>0</v>
      </c>
    </row>
    <row r="824" spans="1:7" x14ac:dyDescent="0.35">
      <c r="A824" t="s">
        <v>141</v>
      </c>
      <c r="B824" t="s">
        <v>13</v>
      </c>
      <c r="C824">
        <f>IF(B824="Seriennummererfassung",1,0)</f>
        <v>0</v>
      </c>
      <c r="D824">
        <v>1</v>
      </c>
      <c r="E824" s="1">
        <v>109</v>
      </c>
      <c r="F824">
        <f>COUNTIFS(A:A,A824,C:C,1)</f>
        <v>0</v>
      </c>
      <c r="G824" t="b">
        <f>IF(B824="Seriennummererfassung",IF(D824&lt;8,"Kategorie 1",IF(D824&lt;21,"Kategorie 2",IF(D824&lt;31,"Kategorie 3",IF(D824&gt;30,"Kategorie 4","")))))</f>
        <v>0</v>
      </c>
    </row>
    <row r="825" spans="1:7" x14ac:dyDescent="0.35">
      <c r="A825" t="s">
        <v>141</v>
      </c>
      <c r="B825" t="s">
        <v>8</v>
      </c>
      <c r="C825">
        <f>IF(B825="Seriennummererfassung",1,0)</f>
        <v>0</v>
      </c>
      <c r="D825">
        <v>1</v>
      </c>
      <c r="E825" s="1">
        <v>24.3</v>
      </c>
      <c r="F825">
        <f>COUNTIFS(A:A,A825,C:C,1)</f>
        <v>0</v>
      </c>
      <c r="G825" t="b">
        <f>IF(B825="Seriennummererfassung",IF(D825&lt;8,"Kategorie 1",IF(D825&lt;21,"Kategorie 2",IF(D825&lt;31,"Kategorie 3",IF(D825&gt;30,"Kategorie 4","")))))</f>
        <v>0</v>
      </c>
    </row>
    <row r="826" spans="1:7" x14ac:dyDescent="0.35">
      <c r="A826" t="s">
        <v>141</v>
      </c>
      <c r="B826" t="s">
        <v>14</v>
      </c>
      <c r="C826">
        <f>IF(B826="Seriennummererfassung",1,0)</f>
        <v>0</v>
      </c>
      <c r="D826">
        <v>1</v>
      </c>
      <c r="E826" s="1">
        <v>4.17</v>
      </c>
      <c r="F826">
        <f>COUNTIFS(A:A,A826,C:C,1)</f>
        <v>0</v>
      </c>
      <c r="G826" t="b">
        <f>IF(B826="Seriennummererfassung",IF(D826&lt;8,"Kategorie 1",IF(D826&lt;21,"Kategorie 2",IF(D826&lt;31,"Kategorie 3",IF(D826&gt;30,"Kategorie 4","")))))</f>
        <v>0</v>
      </c>
    </row>
    <row r="827" spans="1:7" x14ac:dyDescent="0.35">
      <c r="A827" t="s">
        <v>141</v>
      </c>
      <c r="B827" t="s">
        <v>15</v>
      </c>
      <c r="C827">
        <f>IF(B827="Seriennummererfassung",1,0)</f>
        <v>0</v>
      </c>
      <c r="D827">
        <v>1</v>
      </c>
      <c r="E827" s="1">
        <v>11.6</v>
      </c>
      <c r="F827">
        <f>COUNTIFS(A:A,A827,C:C,1)</f>
        <v>0</v>
      </c>
      <c r="G827" t="b">
        <f>IF(B827="Seriennummererfassung",IF(D827&lt;8,"Kategorie 1",IF(D827&lt;21,"Kategorie 2",IF(D827&lt;31,"Kategorie 3",IF(D827&gt;30,"Kategorie 4","")))))</f>
        <v>0</v>
      </c>
    </row>
    <row r="828" spans="1:7" x14ac:dyDescent="0.35">
      <c r="A828" t="s">
        <v>142</v>
      </c>
      <c r="B828" t="s">
        <v>16</v>
      </c>
      <c r="C828">
        <f>IF(B828="Seriennummererfassung",1,0)</f>
        <v>1</v>
      </c>
      <c r="D828">
        <v>28</v>
      </c>
      <c r="E828" s="1">
        <v>8.4</v>
      </c>
      <c r="F828">
        <f>COUNTIFS(A:A,A828,C:C,1)</f>
        <v>1</v>
      </c>
      <c r="G828" t="str">
        <f>IF(B828="Seriennummererfassung",IF(D828&lt;8,"Kategorie 1",IF(D828&lt;21,"Kategorie 2",IF(D828&lt;31,"Kategorie 3",IF(D828&gt;30,"Kategorie 4","")))))</f>
        <v>Kategorie 3</v>
      </c>
    </row>
    <row r="829" spans="1:7" x14ac:dyDescent="0.35">
      <c r="A829" t="s">
        <v>142</v>
      </c>
      <c r="B829" t="s">
        <v>29</v>
      </c>
      <c r="C829">
        <f>IF(B829="Seriennummererfassung",1,0)</f>
        <v>0</v>
      </c>
      <c r="D829">
        <v>28</v>
      </c>
      <c r="E829" s="1">
        <v>118.8</v>
      </c>
      <c r="F829">
        <f>COUNTIFS(A:A,A829,C:C,1)</f>
        <v>1</v>
      </c>
      <c r="G829" t="b">
        <f>IF(B829="Seriennummererfassung",IF(D829&lt;8,"Kategorie 1",IF(D829&lt;21,"Kategorie 2",IF(D829&lt;31,"Kategorie 3",IF(D829&gt;30,"Kategorie 4","")))))</f>
        <v>0</v>
      </c>
    </row>
    <row r="830" spans="1:7" x14ac:dyDescent="0.35">
      <c r="A830" t="s">
        <v>142</v>
      </c>
      <c r="B830" t="s">
        <v>7</v>
      </c>
      <c r="C830">
        <f>IF(B830="Seriennummererfassung",1,0)</f>
        <v>0</v>
      </c>
      <c r="D830">
        <v>1</v>
      </c>
      <c r="E830" s="1">
        <v>9.5</v>
      </c>
      <c r="F830">
        <f>COUNTIFS(A:A,A830,C:C,1)</f>
        <v>1</v>
      </c>
      <c r="G830" t="b">
        <f>IF(B830="Seriennummererfassung",IF(D830&lt;8,"Kategorie 1",IF(D830&lt;21,"Kategorie 2",IF(D830&lt;31,"Kategorie 3",IF(D830&gt;30,"Kategorie 4","")))))</f>
        <v>0</v>
      </c>
    </row>
    <row r="831" spans="1:7" x14ac:dyDescent="0.35">
      <c r="A831" t="s">
        <v>142</v>
      </c>
      <c r="B831" t="s">
        <v>11</v>
      </c>
      <c r="C831">
        <f>IF(B831="Seriennummererfassung",1,0)</f>
        <v>0</v>
      </c>
      <c r="D831">
        <v>1</v>
      </c>
      <c r="E831" s="1">
        <v>5.5</v>
      </c>
      <c r="F831">
        <f>COUNTIFS(A:A,A831,C:C,1)</f>
        <v>1</v>
      </c>
      <c r="G831" t="b">
        <f>IF(B831="Seriennummererfassung",IF(D831&lt;8,"Kategorie 1",IF(D831&lt;21,"Kategorie 2",IF(D831&lt;31,"Kategorie 3",IF(D831&gt;30,"Kategorie 4","")))))</f>
        <v>0</v>
      </c>
    </row>
    <row r="832" spans="1:7" x14ac:dyDescent="0.35">
      <c r="A832" t="s">
        <v>142</v>
      </c>
      <c r="B832" t="s">
        <v>12</v>
      </c>
      <c r="C832">
        <f>IF(B832="Seriennummererfassung",1,0)</f>
        <v>0</v>
      </c>
      <c r="D832">
        <v>1</v>
      </c>
      <c r="E832" s="1">
        <v>23.22</v>
      </c>
      <c r="F832">
        <f>COUNTIFS(A:A,A832,C:C,1)</f>
        <v>1</v>
      </c>
      <c r="G832" t="b">
        <f>IF(B832="Seriennummererfassung",IF(D832&lt;8,"Kategorie 1",IF(D832&lt;21,"Kategorie 2",IF(D832&lt;31,"Kategorie 3",IF(D832&gt;30,"Kategorie 4","")))))</f>
        <v>0</v>
      </c>
    </row>
    <row r="833" spans="1:7" x14ac:dyDescent="0.35">
      <c r="A833" t="s">
        <v>142</v>
      </c>
      <c r="B833" t="s">
        <v>13</v>
      </c>
      <c r="C833">
        <f>IF(B833="Seriennummererfassung",1,0)</f>
        <v>0</v>
      </c>
      <c r="D833">
        <v>1</v>
      </c>
      <c r="E833" s="1">
        <v>547</v>
      </c>
      <c r="F833">
        <f>COUNTIFS(A:A,A833,C:C,1)</f>
        <v>1</v>
      </c>
      <c r="G833" t="b">
        <f>IF(B833="Seriennummererfassung",IF(D833&lt;8,"Kategorie 1",IF(D833&lt;21,"Kategorie 2",IF(D833&lt;31,"Kategorie 3",IF(D833&gt;30,"Kategorie 4","")))))</f>
        <v>0</v>
      </c>
    </row>
    <row r="834" spans="1:7" x14ac:dyDescent="0.35">
      <c r="A834" t="s">
        <v>142</v>
      </c>
      <c r="B834" t="s">
        <v>8</v>
      </c>
      <c r="C834">
        <f>IF(B834="Seriennummererfassung",1,0)</f>
        <v>0</v>
      </c>
      <c r="D834">
        <v>1</v>
      </c>
      <c r="E834" s="1">
        <v>24.3</v>
      </c>
      <c r="F834">
        <f>COUNTIFS(A:A,A834,C:C,1)</f>
        <v>1</v>
      </c>
      <c r="G834" t="b">
        <f>IF(B834="Seriennummererfassung",IF(D834&lt;8,"Kategorie 1",IF(D834&lt;21,"Kategorie 2",IF(D834&lt;31,"Kategorie 3",IF(D834&gt;30,"Kategorie 4","")))))</f>
        <v>0</v>
      </c>
    </row>
    <row r="835" spans="1:7" x14ac:dyDescent="0.35">
      <c r="A835" t="s">
        <v>142</v>
      </c>
      <c r="B835" t="s">
        <v>14</v>
      </c>
      <c r="C835">
        <f>IF(B835="Seriennummererfassung",1,0)</f>
        <v>0</v>
      </c>
      <c r="D835">
        <v>1</v>
      </c>
      <c r="E835" s="1">
        <v>17.059999999999999</v>
      </c>
      <c r="F835">
        <f>COUNTIFS(A:A,A835,C:C,1)</f>
        <v>1</v>
      </c>
      <c r="G835" t="b">
        <f>IF(B835="Seriennummererfassung",IF(D835&lt;8,"Kategorie 1",IF(D835&lt;21,"Kategorie 2",IF(D835&lt;31,"Kategorie 3",IF(D835&gt;30,"Kategorie 4","")))))</f>
        <v>0</v>
      </c>
    </row>
    <row r="836" spans="1:7" x14ac:dyDescent="0.35">
      <c r="A836" t="s">
        <v>142</v>
      </c>
      <c r="B836" t="s">
        <v>15</v>
      </c>
      <c r="C836">
        <f>IF(B836="Seriennummererfassung",1,0)</f>
        <v>0</v>
      </c>
      <c r="D836">
        <v>1</v>
      </c>
      <c r="E836" s="1">
        <v>18.13</v>
      </c>
      <c r="F836">
        <f>COUNTIFS(A:A,A836,C:C,1)</f>
        <v>1</v>
      </c>
      <c r="G836" t="b">
        <f>IF(B836="Seriennummererfassung",IF(D836&lt;8,"Kategorie 1",IF(D836&lt;21,"Kategorie 2",IF(D836&lt;31,"Kategorie 3",IF(D836&gt;30,"Kategorie 4","")))))</f>
        <v>0</v>
      </c>
    </row>
    <row r="837" spans="1:7" x14ac:dyDescent="0.35">
      <c r="A837" t="s">
        <v>143</v>
      </c>
      <c r="B837" t="s">
        <v>16</v>
      </c>
      <c r="C837">
        <f>IF(B837="Seriennummererfassung",1,0)</f>
        <v>1</v>
      </c>
      <c r="D837">
        <v>22</v>
      </c>
      <c r="E837" s="1">
        <v>6.6</v>
      </c>
      <c r="F837">
        <f>COUNTIFS(A:A,A837,C:C,1)</f>
        <v>1</v>
      </c>
      <c r="G837" t="str">
        <f>IF(B837="Seriennummererfassung",IF(D837&lt;8,"Kategorie 1",IF(D837&lt;21,"Kategorie 2",IF(D837&lt;31,"Kategorie 3",IF(D837&gt;30,"Kategorie 4","")))))</f>
        <v>Kategorie 3</v>
      </c>
    </row>
    <row r="838" spans="1:7" x14ac:dyDescent="0.35">
      <c r="A838" t="s">
        <v>143</v>
      </c>
      <c r="B838" t="s">
        <v>29</v>
      </c>
      <c r="C838">
        <f>IF(B838="Seriennummererfassung",1,0)</f>
        <v>0</v>
      </c>
      <c r="D838">
        <v>22</v>
      </c>
      <c r="E838" s="1">
        <v>118.8</v>
      </c>
      <c r="F838">
        <f>COUNTIFS(A:A,A838,C:C,1)</f>
        <v>1</v>
      </c>
      <c r="G838" t="b">
        <f>IF(B838="Seriennummererfassung",IF(D838&lt;8,"Kategorie 1",IF(D838&lt;21,"Kategorie 2",IF(D838&lt;31,"Kategorie 3",IF(D838&gt;30,"Kategorie 4","")))))</f>
        <v>0</v>
      </c>
    </row>
    <row r="839" spans="1:7" x14ac:dyDescent="0.35">
      <c r="A839" t="s">
        <v>143</v>
      </c>
      <c r="B839" t="s">
        <v>7</v>
      </c>
      <c r="C839">
        <f>IF(B839="Seriennummererfassung",1,0)</f>
        <v>0</v>
      </c>
      <c r="D839">
        <v>1</v>
      </c>
      <c r="E839" s="1">
        <v>9.5</v>
      </c>
      <c r="F839">
        <f>COUNTIFS(A:A,A839,C:C,1)</f>
        <v>1</v>
      </c>
      <c r="G839" t="b">
        <f>IF(B839="Seriennummererfassung",IF(D839&lt;8,"Kategorie 1",IF(D839&lt;21,"Kategorie 2",IF(D839&lt;31,"Kategorie 3",IF(D839&gt;30,"Kategorie 4","")))))</f>
        <v>0</v>
      </c>
    </row>
    <row r="840" spans="1:7" x14ac:dyDescent="0.35">
      <c r="A840" t="s">
        <v>143</v>
      </c>
      <c r="B840" t="s">
        <v>13</v>
      </c>
      <c r="C840">
        <f>IF(B840="Seriennummererfassung",1,0)</f>
        <v>0</v>
      </c>
      <c r="D840">
        <v>1</v>
      </c>
      <c r="E840" s="1">
        <v>219</v>
      </c>
      <c r="F840">
        <f>COUNTIFS(A:A,A840,C:C,1)</f>
        <v>1</v>
      </c>
      <c r="G840" t="b">
        <f>IF(B840="Seriennummererfassung",IF(D840&lt;8,"Kategorie 1",IF(D840&lt;21,"Kategorie 2",IF(D840&lt;31,"Kategorie 3",IF(D840&gt;30,"Kategorie 4","")))))</f>
        <v>0</v>
      </c>
    </row>
    <row r="841" spans="1:7" x14ac:dyDescent="0.35">
      <c r="A841" t="s">
        <v>143</v>
      </c>
      <c r="B841" t="s">
        <v>14</v>
      </c>
      <c r="C841">
        <f>IF(B841="Seriennummererfassung",1,0)</f>
        <v>0</v>
      </c>
      <c r="D841">
        <v>1</v>
      </c>
      <c r="E841" s="1">
        <v>3.27</v>
      </c>
      <c r="F841">
        <f>COUNTIFS(A:A,A841,C:C,1)</f>
        <v>1</v>
      </c>
      <c r="G841" t="b">
        <f>IF(B841="Seriennummererfassung",IF(D841&lt;8,"Kategorie 1",IF(D841&lt;21,"Kategorie 2",IF(D841&lt;31,"Kategorie 3",IF(D841&gt;30,"Kategorie 4","")))))</f>
        <v>0</v>
      </c>
    </row>
    <row r="842" spans="1:7" x14ac:dyDescent="0.35">
      <c r="A842" t="s">
        <v>143</v>
      </c>
      <c r="B842" t="s">
        <v>15</v>
      </c>
      <c r="C842">
        <f>IF(B842="Seriennummererfassung",1,0)</f>
        <v>0</v>
      </c>
      <c r="D842">
        <v>1</v>
      </c>
      <c r="E842" s="1">
        <v>9.5</v>
      </c>
      <c r="F842">
        <f>COUNTIFS(A:A,A842,C:C,1)</f>
        <v>1</v>
      </c>
      <c r="G842" t="b">
        <f>IF(B842="Seriennummererfassung",IF(D842&lt;8,"Kategorie 1",IF(D842&lt;21,"Kategorie 2",IF(D842&lt;31,"Kategorie 3",IF(D842&gt;30,"Kategorie 4","")))))</f>
        <v>0</v>
      </c>
    </row>
    <row r="843" spans="1:7" x14ac:dyDescent="0.35">
      <c r="A843" t="s">
        <v>144</v>
      </c>
      <c r="B843" t="s">
        <v>7</v>
      </c>
      <c r="C843">
        <f>IF(B843="Seriennummererfassung",1,0)</f>
        <v>0</v>
      </c>
      <c r="D843">
        <v>1</v>
      </c>
      <c r="E843" s="1">
        <v>9.5</v>
      </c>
      <c r="F843">
        <f>COUNTIFS(A:A,A843,C:C,1)</f>
        <v>0</v>
      </c>
      <c r="G843" t="b">
        <f>IF(B843="Seriennummererfassung",IF(D843&lt;8,"Kategorie 1",IF(D843&lt;21,"Kategorie 2",IF(D843&lt;31,"Kategorie 3",IF(D843&gt;30,"Kategorie 4","")))))</f>
        <v>0</v>
      </c>
    </row>
    <row r="844" spans="1:7" x14ac:dyDescent="0.35">
      <c r="A844" t="s">
        <v>144</v>
      </c>
      <c r="B844" t="s">
        <v>11</v>
      </c>
      <c r="C844">
        <f>IF(B844="Seriennummererfassung",1,0)</f>
        <v>0</v>
      </c>
      <c r="D844">
        <v>1</v>
      </c>
      <c r="E844" s="1">
        <v>5.5</v>
      </c>
      <c r="F844">
        <f>COUNTIFS(A:A,A844,C:C,1)</f>
        <v>0</v>
      </c>
      <c r="G844" t="b">
        <f>IF(B844="Seriennummererfassung",IF(D844&lt;8,"Kategorie 1",IF(D844&lt;21,"Kategorie 2",IF(D844&lt;31,"Kategorie 3",IF(D844&gt;30,"Kategorie 4","")))))</f>
        <v>0</v>
      </c>
    </row>
    <row r="845" spans="1:7" x14ac:dyDescent="0.35">
      <c r="A845" t="s">
        <v>144</v>
      </c>
      <c r="B845" t="s">
        <v>12</v>
      </c>
      <c r="C845">
        <f>IF(B845="Seriennummererfassung",1,0)</f>
        <v>0</v>
      </c>
      <c r="D845">
        <v>1</v>
      </c>
      <c r="E845" s="1">
        <v>23.22</v>
      </c>
      <c r="F845">
        <f>COUNTIFS(A:A,A845,C:C,1)</f>
        <v>0</v>
      </c>
      <c r="G845" t="b">
        <f>IF(B845="Seriennummererfassung",IF(D845&lt;8,"Kategorie 1",IF(D845&lt;21,"Kategorie 2",IF(D845&lt;31,"Kategorie 3",IF(D845&gt;30,"Kategorie 4","")))))</f>
        <v>0</v>
      </c>
    </row>
    <row r="846" spans="1:7" x14ac:dyDescent="0.35">
      <c r="A846" t="s">
        <v>144</v>
      </c>
      <c r="B846" t="s">
        <v>13</v>
      </c>
      <c r="C846">
        <f>IF(B846="Seriennummererfassung",1,0)</f>
        <v>0</v>
      </c>
      <c r="D846">
        <v>1</v>
      </c>
      <c r="E846" s="1">
        <v>109</v>
      </c>
      <c r="F846">
        <f>COUNTIFS(A:A,A846,C:C,1)</f>
        <v>0</v>
      </c>
      <c r="G846" t="b">
        <f>IF(B846="Seriennummererfassung",IF(D846&lt;8,"Kategorie 1",IF(D846&lt;21,"Kategorie 2",IF(D846&lt;31,"Kategorie 3",IF(D846&gt;30,"Kategorie 4","")))))</f>
        <v>0</v>
      </c>
    </row>
    <row r="847" spans="1:7" x14ac:dyDescent="0.35">
      <c r="A847" t="s">
        <v>144</v>
      </c>
      <c r="B847" t="s">
        <v>8</v>
      </c>
      <c r="C847">
        <f>IF(B847="Seriennummererfassung",1,0)</f>
        <v>0</v>
      </c>
      <c r="D847">
        <v>1</v>
      </c>
      <c r="E847" s="1">
        <v>24.3</v>
      </c>
      <c r="F847">
        <f>COUNTIFS(A:A,A847,C:C,1)</f>
        <v>0</v>
      </c>
      <c r="G847" t="b">
        <f>IF(B847="Seriennummererfassung",IF(D847&lt;8,"Kategorie 1",IF(D847&lt;21,"Kategorie 2",IF(D847&lt;31,"Kategorie 3",IF(D847&gt;30,"Kategorie 4","")))))</f>
        <v>0</v>
      </c>
    </row>
    <row r="848" spans="1:7" x14ac:dyDescent="0.35">
      <c r="A848" t="s">
        <v>144</v>
      </c>
      <c r="B848" t="s">
        <v>14</v>
      </c>
      <c r="C848">
        <f>IF(B848="Seriennummererfassung",1,0)</f>
        <v>0</v>
      </c>
      <c r="D848">
        <v>1</v>
      </c>
      <c r="E848" s="1">
        <v>5.67</v>
      </c>
      <c r="F848">
        <f>COUNTIFS(A:A,A848,C:C,1)</f>
        <v>0</v>
      </c>
      <c r="G848" t="b">
        <f>IF(B848="Seriennummererfassung",IF(D848&lt;8,"Kategorie 1",IF(D848&lt;21,"Kategorie 2",IF(D848&lt;31,"Kategorie 3",IF(D848&gt;30,"Kategorie 4","")))))</f>
        <v>0</v>
      </c>
    </row>
    <row r="849" spans="1:7" x14ac:dyDescent="0.35">
      <c r="A849" t="s">
        <v>144</v>
      </c>
      <c r="B849" t="s">
        <v>15</v>
      </c>
      <c r="C849">
        <f>IF(B849="Seriennummererfassung",1,0)</f>
        <v>0</v>
      </c>
      <c r="D849">
        <v>1</v>
      </c>
      <c r="E849" s="1">
        <v>9.5</v>
      </c>
      <c r="F849">
        <f>COUNTIFS(A:A,A849,C:C,1)</f>
        <v>0</v>
      </c>
      <c r="G849" t="b">
        <f>IF(B849="Seriennummererfassung",IF(D849&lt;8,"Kategorie 1",IF(D849&lt;21,"Kategorie 2",IF(D849&lt;31,"Kategorie 3",IF(D849&gt;30,"Kategorie 4","")))))</f>
        <v>0</v>
      </c>
    </row>
    <row r="850" spans="1:7" x14ac:dyDescent="0.35">
      <c r="A850" t="s">
        <v>145</v>
      </c>
      <c r="B850" t="s">
        <v>16</v>
      </c>
      <c r="C850">
        <f>IF(B850="Seriennummererfassung",1,0)</f>
        <v>1</v>
      </c>
      <c r="D850">
        <v>14</v>
      </c>
      <c r="E850" s="1">
        <v>4.2</v>
      </c>
      <c r="F850">
        <f>COUNTIFS(A:A,A850,C:C,1)</f>
        <v>1</v>
      </c>
      <c r="G850" t="str">
        <f>IF(B850="Seriennummererfassung",IF(D850&lt;8,"Kategorie 1",IF(D850&lt;21,"Kategorie 2",IF(D850&lt;31,"Kategorie 3",IF(D850&gt;30,"Kategorie 4","")))))</f>
        <v>Kategorie 2</v>
      </c>
    </row>
    <row r="851" spans="1:7" x14ac:dyDescent="0.35">
      <c r="A851" t="s">
        <v>145</v>
      </c>
      <c r="B851" t="s">
        <v>29</v>
      </c>
      <c r="C851">
        <f>IF(B851="Seriennummererfassung",1,0)</f>
        <v>0</v>
      </c>
      <c r="D851">
        <v>14</v>
      </c>
      <c r="E851" s="1">
        <v>108</v>
      </c>
      <c r="F851">
        <f>COUNTIFS(A:A,A851,C:C,1)</f>
        <v>1</v>
      </c>
      <c r="G851" t="b">
        <f>IF(B851="Seriennummererfassung",IF(D851&lt;8,"Kategorie 1",IF(D851&lt;21,"Kategorie 2",IF(D851&lt;31,"Kategorie 3",IF(D851&gt;30,"Kategorie 4","")))))</f>
        <v>0</v>
      </c>
    </row>
    <row r="852" spans="1:7" x14ac:dyDescent="0.35">
      <c r="A852" t="s">
        <v>145</v>
      </c>
      <c r="B852" t="s">
        <v>7</v>
      </c>
      <c r="C852">
        <f>IF(B852="Seriennummererfassung",1,0)</f>
        <v>0</v>
      </c>
      <c r="D852">
        <v>1</v>
      </c>
      <c r="E852" s="1">
        <v>9.5</v>
      </c>
      <c r="F852">
        <f>COUNTIFS(A:A,A852,C:C,1)</f>
        <v>1</v>
      </c>
      <c r="G852" t="b">
        <f>IF(B852="Seriennummererfassung",IF(D852&lt;8,"Kategorie 1",IF(D852&lt;21,"Kategorie 2",IF(D852&lt;31,"Kategorie 3",IF(D852&gt;30,"Kategorie 4","")))))</f>
        <v>0</v>
      </c>
    </row>
    <row r="853" spans="1:7" x14ac:dyDescent="0.35">
      <c r="A853" t="s">
        <v>145</v>
      </c>
      <c r="B853" t="s">
        <v>11</v>
      </c>
      <c r="C853">
        <f>IF(B853="Seriennummererfassung",1,0)</f>
        <v>0</v>
      </c>
      <c r="D853">
        <v>1</v>
      </c>
      <c r="E853" s="1">
        <v>5.5</v>
      </c>
      <c r="F853">
        <f>COUNTIFS(A:A,A853,C:C,1)</f>
        <v>1</v>
      </c>
      <c r="G853" t="b">
        <f>IF(B853="Seriennummererfassung",IF(D853&lt;8,"Kategorie 1",IF(D853&lt;21,"Kategorie 2",IF(D853&lt;31,"Kategorie 3",IF(D853&gt;30,"Kategorie 4","")))))</f>
        <v>0</v>
      </c>
    </row>
    <row r="854" spans="1:7" x14ac:dyDescent="0.35">
      <c r="A854" t="s">
        <v>145</v>
      </c>
      <c r="B854" t="s">
        <v>12</v>
      </c>
      <c r="C854">
        <f>IF(B854="Seriennummererfassung",1,0)</f>
        <v>0</v>
      </c>
      <c r="D854">
        <v>1</v>
      </c>
      <c r="E854" s="1">
        <v>23.22</v>
      </c>
      <c r="F854">
        <f>COUNTIFS(A:A,A854,C:C,1)</f>
        <v>1</v>
      </c>
      <c r="G854" t="b">
        <f>IF(B854="Seriennummererfassung",IF(D854&lt;8,"Kategorie 1",IF(D854&lt;21,"Kategorie 2",IF(D854&lt;31,"Kategorie 3",IF(D854&gt;30,"Kategorie 4","")))))</f>
        <v>0</v>
      </c>
    </row>
    <row r="855" spans="1:7" x14ac:dyDescent="0.35">
      <c r="A855" t="s">
        <v>145</v>
      </c>
      <c r="B855" t="s">
        <v>13</v>
      </c>
      <c r="C855">
        <f>IF(B855="Seriennummererfassung",1,0)</f>
        <v>0</v>
      </c>
      <c r="D855">
        <v>1</v>
      </c>
      <c r="E855" s="1">
        <v>328</v>
      </c>
      <c r="F855">
        <f>COUNTIFS(A:A,A855,C:C,1)</f>
        <v>1</v>
      </c>
      <c r="G855" t="b">
        <f>IF(B855="Seriennummererfassung",IF(D855&lt;8,"Kategorie 1",IF(D855&lt;21,"Kategorie 2",IF(D855&lt;31,"Kategorie 3",IF(D855&gt;30,"Kategorie 4","")))))</f>
        <v>0</v>
      </c>
    </row>
    <row r="856" spans="1:7" x14ac:dyDescent="0.35">
      <c r="A856" t="s">
        <v>145</v>
      </c>
      <c r="B856" t="s">
        <v>8</v>
      </c>
      <c r="C856">
        <f>IF(B856="Seriennummererfassung",1,0)</f>
        <v>0</v>
      </c>
      <c r="D856">
        <v>1</v>
      </c>
      <c r="E856" s="1">
        <v>24.3</v>
      </c>
      <c r="F856">
        <f>COUNTIFS(A:A,A856,C:C,1)</f>
        <v>1</v>
      </c>
      <c r="G856" t="b">
        <f>IF(B856="Seriennummererfassung",IF(D856&lt;8,"Kategorie 1",IF(D856&lt;21,"Kategorie 2",IF(D856&lt;31,"Kategorie 3",IF(D856&gt;30,"Kategorie 4","")))))</f>
        <v>0</v>
      </c>
    </row>
    <row r="857" spans="1:7" x14ac:dyDescent="0.35">
      <c r="A857" t="s">
        <v>145</v>
      </c>
      <c r="B857" t="s">
        <v>14</v>
      </c>
      <c r="C857">
        <f>IF(B857="Seriennummererfassung",1,0)</f>
        <v>0</v>
      </c>
      <c r="D857">
        <v>1</v>
      </c>
      <c r="E857" s="1">
        <v>18.559999999999999</v>
      </c>
      <c r="F857">
        <f>COUNTIFS(A:A,A857,C:C,1)</f>
        <v>1</v>
      </c>
      <c r="G857" t="b">
        <f>IF(B857="Seriennummererfassung",IF(D857&lt;8,"Kategorie 1",IF(D857&lt;21,"Kategorie 2",IF(D857&lt;31,"Kategorie 3",IF(D857&gt;30,"Kategorie 4","")))))</f>
        <v>0</v>
      </c>
    </row>
    <row r="858" spans="1:7" x14ac:dyDescent="0.35">
      <c r="A858" t="s">
        <v>145</v>
      </c>
      <c r="B858" t="s">
        <v>15</v>
      </c>
      <c r="C858">
        <f>IF(B858="Seriennummererfassung",1,0)</f>
        <v>0</v>
      </c>
      <c r="D858">
        <v>1</v>
      </c>
      <c r="E858" s="1">
        <v>12.73</v>
      </c>
      <c r="F858">
        <f>COUNTIFS(A:A,A858,C:C,1)</f>
        <v>1</v>
      </c>
      <c r="G858" t="b">
        <f>IF(B858="Seriennummererfassung",IF(D858&lt;8,"Kategorie 1",IF(D858&lt;21,"Kategorie 2",IF(D858&lt;31,"Kategorie 3",IF(D858&gt;30,"Kategorie 4","")))))</f>
        <v>0</v>
      </c>
    </row>
    <row r="859" spans="1:7" x14ac:dyDescent="0.35">
      <c r="A859" t="s">
        <v>146</v>
      </c>
      <c r="B859" t="s">
        <v>7</v>
      </c>
      <c r="C859">
        <f>IF(B859="Seriennummererfassung",1,0)</f>
        <v>0</v>
      </c>
      <c r="D859">
        <v>1</v>
      </c>
      <c r="E859" s="1">
        <v>9.5</v>
      </c>
      <c r="F859">
        <f>COUNTIFS(A:A,A859,C:C,1)</f>
        <v>0</v>
      </c>
      <c r="G859" t="b">
        <f>IF(B859="Seriennummererfassung",IF(D859&lt;8,"Kategorie 1",IF(D859&lt;21,"Kategorie 2",IF(D859&lt;31,"Kategorie 3",IF(D859&gt;30,"Kategorie 4","")))))</f>
        <v>0</v>
      </c>
    </row>
    <row r="860" spans="1:7" x14ac:dyDescent="0.35">
      <c r="A860" t="s">
        <v>146</v>
      </c>
      <c r="B860" t="s">
        <v>11</v>
      </c>
      <c r="C860">
        <f>IF(B860="Seriennummererfassung",1,0)</f>
        <v>0</v>
      </c>
      <c r="D860">
        <v>1</v>
      </c>
      <c r="E860" s="1">
        <v>5.5</v>
      </c>
      <c r="F860">
        <f>COUNTIFS(A:A,A860,C:C,1)</f>
        <v>0</v>
      </c>
      <c r="G860" t="b">
        <f>IF(B860="Seriennummererfassung",IF(D860&lt;8,"Kategorie 1",IF(D860&lt;21,"Kategorie 2",IF(D860&lt;31,"Kategorie 3",IF(D860&gt;30,"Kategorie 4","")))))</f>
        <v>0</v>
      </c>
    </row>
    <row r="861" spans="1:7" x14ac:dyDescent="0.35">
      <c r="A861" t="s">
        <v>146</v>
      </c>
      <c r="B861" t="s">
        <v>12</v>
      </c>
      <c r="C861">
        <f>IF(B861="Seriennummererfassung",1,0)</f>
        <v>0</v>
      </c>
      <c r="D861">
        <v>1</v>
      </c>
      <c r="E861" s="1">
        <v>23.22</v>
      </c>
      <c r="F861">
        <f>COUNTIFS(A:A,A861,C:C,1)</f>
        <v>0</v>
      </c>
      <c r="G861" t="b">
        <f>IF(B861="Seriennummererfassung",IF(D861&lt;8,"Kategorie 1",IF(D861&lt;21,"Kategorie 2",IF(D861&lt;31,"Kategorie 3",IF(D861&gt;30,"Kategorie 4","")))))</f>
        <v>0</v>
      </c>
    </row>
    <row r="862" spans="1:7" x14ac:dyDescent="0.35">
      <c r="A862" t="s">
        <v>146</v>
      </c>
      <c r="B862" t="s">
        <v>13</v>
      </c>
      <c r="C862">
        <f>IF(B862="Seriennummererfassung",1,0)</f>
        <v>0</v>
      </c>
      <c r="D862">
        <v>1</v>
      </c>
      <c r="E862" s="1">
        <v>109</v>
      </c>
      <c r="F862">
        <f>COUNTIFS(A:A,A862,C:C,1)</f>
        <v>0</v>
      </c>
      <c r="G862" t="b">
        <f>IF(B862="Seriennummererfassung",IF(D862&lt;8,"Kategorie 1",IF(D862&lt;21,"Kategorie 2",IF(D862&lt;31,"Kategorie 3",IF(D862&gt;30,"Kategorie 4","")))))</f>
        <v>0</v>
      </c>
    </row>
    <row r="863" spans="1:7" x14ac:dyDescent="0.35">
      <c r="A863" t="s">
        <v>146</v>
      </c>
      <c r="B863" t="s">
        <v>8</v>
      </c>
      <c r="C863">
        <f>IF(B863="Seriennummererfassung",1,0)</f>
        <v>0</v>
      </c>
      <c r="D863">
        <v>1</v>
      </c>
      <c r="E863" s="1">
        <v>24.3</v>
      </c>
      <c r="F863">
        <f>COUNTIFS(A:A,A863,C:C,1)</f>
        <v>0</v>
      </c>
      <c r="G863" t="b">
        <f>IF(B863="Seriennummererfassung",IF(D863&lt;8,"Kategorie 1",IF(D863&lt;21,"Kategorie 2",IF(D863&lt;31,"Kategorie 3",IF(D863&gt;30,"Kategorie 4","")))))</f>
        <v>0</v>
      </c>
    </row>
    <row r="864" spans="1:7" x14ac:dyDescent="0.35">
      <c r="A864" t="s">
        <v>146</v>
      </c>
      <c r="B864" t="s">
        <v>14</v>
      </c>
      <c r="C864">
        <f>IF(B864="Seriennummererfassung",1,0)</f>
        <v>0</v>
      </c>
      <c r="D864">
        <v>1</v>
      </c>
      <c r="E864" s="1">
        <v>5.67</v>
      </c>
      <c r="F864">
        <f>COUNTIFS(A:A,A864,C:C,1)</f>
        <v>0</v>
      </c>
      <c r="G864" t="b">
        <f>IF(B864="Seriennummererfassung",IF(D864&lt;8,"Kategorie 1",IF(D864&lt;21,"Kategorie 2",IF(D864&lt;31,"Kategorie 3",IF(D864&gt;30,"Kategorie 4","")))))</f>
        <v>0</v>
      </c>
    </row>
    <row r="865" spans="1:7" x14ac:dyDescent="0.35">
      <c r="A865" t="s">
        <v>146</v>
      </c>
      <c r="B865" t="s">
        <v>15</v>
      </c>
      <c r="C865">
        <f>IF(B865="Seriennummererfassung",1,0)</f>
        <v>0</v>
      </c>
      <c r="D865">
        <v>1</v>
      </c>
      <c r="E865" s="1">
        <v>11.6</v>
      </c>
      <c r="F865">
        <f>COUNTIFS(A:A,A865,C:C,1)</f>
        <v>0</v>
      </c>
      <c r="G865" t="b">
        <f>IF(B865="Seriennummererfassung",IF(D865&lt;8,"Kategorie 1",IF(D865&lt;21,"Kategorie 2",IF(D865&lt;31,"Kategorie 3",IF(D865&gt;30,"Kategorie 4","")))))</f>
        <v>0</v>
      </c>
    </row>
    <row r="866" spans="1:7" x14ac:dyDescent="0.35">
      <c r="A866" t="s">
        <v>147</v>
      </c>
      <c r="B866" t="s">
        <v>7</v>
      </c>
      <c r="C866">
        <f>IF(B866="Seriennummererfassung",1,0)</f>
        <v>0</v>
      </c>
      <c r="D866">
        <v>1</v>
      </c>
      <c r="E866" s="1">
        <v>9.5</v>
      </c>
      <c r="F866">
        <f>COUNTIFS(A:A,A866,C:C,1)</f>
        <v>0</v>
      </c>
      <c r="G866" t="b">
        <f>IF(B866="Seriennummererfassung",IF(D866&lt;8,"Kategorie 1",IF(D866&lt;21,"Kategorie 2",IF(D866&lt;31,"Kategorie 3",IF(D866&gt;30,"Kategorie 4","")))))</f>
        <v>0</v>
      </c>
    </row>
    <row r="867" spans="1:7" x14ac:dyDescent="0.35">
      <c r="A867" t="s">
        <v>147</v>
      </c>
      <c r="B867" t="s">
        <v>11</v>
      </c>
      <c r="C867">
        <f>IF(B867="Seriennummererfassung",1,0)</f>
        <v>0</v>
      </c>
      <c r="D867">
        <v>1</v>
      </c>
      <c r="E867" s="1">
        <v>5.5</v>
      </c>
      <c r="F867">
        <f>COUNTIFS(A:A,A867,C:C,1)</f>
        <v>0</v>
      </c>
      <c r="G867" t="b">
        <f>IF(B867="Seriennummererfassung",IF(D867&lt;8,"Kategorie 1",IF(D867&lt;21,"Kategorie 2",IF(D867&lt;31,"Kategorie 3",IF(D867&gt;30,"Kategorie 4","")))))</f>
        <v>0</v>
      </c>
    </row>
    <row r="868" spans="1:7" x14ac:dyDescent="0.35">
      <c r="A868" t="s">
        <v>147</v>
      </c>
      <c r="B868" t="s">
        <v>13</v>
      </c>
      <c r="C868">
        <f>IF(B868="Seriennummererfassung",1,0)</f>
        <v>0</v>
      </c>
      <c r="D868">
        <v>1</v>
      </c>
      <c r="E868" s="1">
        <v>109</v>
      </c>
      <c r="F868">
        <f>COUNTIFS(A:A,A868,C:C,1)</f>
        <v>0</v>
      </c>
      <c r="G868" t="b">
        <f>IF(B868="Seriennummererfassung",IF(D868&lt;8,"Kategorie 1",IF(D868&lt;21,"Kategorie 2",IF(D868&lt;31,"Kategorie 3",IF(D868&gt;30,"Kategorie 4","")))))</f>
        <v>0</v>
      </c>
    </row>
    <row r="869" spans="1:7" x14ac:dyDescent="0.35">
      <c r="A869" t="s">
        <v>147</v>
      </c>
      <c r="B869" t="s">
        <v>14</v>
      </c>
      <c r="C869">
        <f>IF(B869="Seriennummererfassung",1,0)</f>
        <v>0</v>
      </c>
      <c r="D869">
        <v>1</v>
      </c>
      <c r="E869" s="1">
        <v>2.75</v>
      </c>
      <c r="F869">
        <f>COUNTIFS(A:A,A869,C:C,1)</f>
        <v>0</v>
      </c>
      <c r="G869" t="b">
        <f>IF(B869="Seriennummererfassung",IF(D869&lt;8,"Kategorie 1",IF(D869&lt;21,"Kategorie 2",IF(D869&lt;31,"Kategorie 3",IF(D869&gt;30,"Kategorie 4","")))))</f>
        <v>0</v>
      </c>
    </row>
    <row r="870" spans="1:7" x14ac:dyDescent="0.35">
      <c r="A870" t="s">
        <v>147</v>
      </c>
      <c r="B870" t="s">
        <v>15</v>
      </c>
      <c r="C870">
        <f>IF(B870="Seriennummererfassung",1,0)</f>
        <v>0</v>
      </c>
      <c r="D870">
        <v>1</v>
      </c>
      <c r="E870" s="1">
        <v>9.5</v>
      </c>
      <c r="F870">
        <f>COUNTIFS(A:A,A870,C:C,1)</f>
        <v>0</v>
      </c>
      <c r="G870" t="b">
        <f>IF(B870="Seriennummererfassung",IF(D870&lt;8,"Kategorie 1",IF(D870&lt;21,"Kategorie 2",IF(D870&lt;31,"Kategorie 3",IF(D870&gt;30,"Kategorie 4","")))))</f>
        <v>0</v>
      </c>
    </row>
    <row r="871" spans="1:7" x14ac:dyDescent="0.35">
      <c r="A871" t="s">
        <v>148</v>
      </c>
      <c r="B871" t="s">
        <v>7</v>
      </c>
      <c r="C871">
        <f>IF(B871="Seriennummererfassung",1,0)</f>
        <v>0</v>
      </c>
      <c r="D871">
        <v>1</v>
      </c>
      <c r="E871" s="1">
        <v>9.5</v>
      </c>
      <c r="F871">
        <f>COUNTIFS(A:A,A871,C:C,1)</f>
        <v>0</v>
      </c>
      <c r="G871" t="b">
        <f>IF(B871="Seriennummererfassung",IF(D871&lt;8,"Kategorie 1",IF(D871&lt;21,"Kategorie 2",IF(D871&lt;31,"Kategorie 3",IF(D871&gt;30,"Kategorie 4","")))))</f>
        <v>0</v>
      </c>
    </row>
    <row r="872" spans="1:7" x14ac:dyDescent="0.35">
      <c r="A872" t="s">
        <v>148</v>
      </c>
      <c r="B872" t="s">
        <v>11</v>
      </c>
      <c r="C872">
        <f>IF(B872="Seriennummererfassung",1,0)</f>
        <v>0</v>
      </c>
      <c r="D872">
        <v>1</v>
      </c>
      <c r="E872" s="1">
        <v>5.5</v>
      </c>
      <c r="F872">
        <f>COUNTIFS(A:A,A872,C:C,1)</f>
        <v>0</v>
      </c>
      <c r="G872" t="b">
        <f>IF(B872="Seriennummererfassung",IF(D872&lt;8,"Kategorie 1",IF(D872&lt;21,"Kategorie 2",IF(D872&lt;31,"Kategorie 3",IF(D872&gt;30,"Kategorie 4","")))))</f>
        <v>0</v>
      </c>
    </row>
    <row r="873" spans="1:7" x14ac:dyDescent="0.35">
      <c r="A873" t="s">
        <v>148</v>
      </c>
      <c r="B873" t="s">
        <v>12</v>
      </c>
      <c r="C873">
        <f>IF(B873="Seriennummererfassung",1,0)</f>
        <v>0</v>
      </c>
      <c r="D873">
        <v>1</v>
      </c>
      <c r="E873" s="1">
        <v>23.22</v>
      </c>
      <c r="F873">
        <f>COUNTIFS(A:A,A873,C:C,1)</f>
        <v>0</v>
      </c>
      <c r="G873" t="b">
        <f>IF(B873="Seriennummererfassung",IF(D873&lt;8,"Kategorie 1",IF(D873&lt;21,"Kategorie 2",IF(D873&lt;31,"Kategorie 3",IF(D873&gt;30,"Kategorie 4","")))))</f>
        <v>0</v>
      </c>
    </row>
    <row r="874" spans="1:7" x14ac:dyDescent="0.35">
      <c r="A874" t="s">
        <v>148</v>
      </c>
      <c r="B874" t="s">
        <v>13</v>
      </c>
      <c r="C874">
        <f>IF(B874="Seriennummererfassung",1,0)</f>
        <v>0</v>
      </c>
      <c r="D874">
        <v>1</v>
      </c>
      <c r="E874" s="1">
        <v>109</v>
      </c>
      <c r="F874">
        <f>COUNTIFS(A:A,A874,C:C,1)</f>
        <v>0</v>
      </c>
      <c r="G874" t="b">
        <f>IF(B874="Seriennummererfassung",IF(D874&lt;8,"Kategorie 1",IF(D874&lt;21,"Kategorie 2",IF(D874&lt;31,"Kategorie 3",IF(D874&gt;30,"Kategorie 4","")))))</f>
        <v>0</v>
      </c>
    </row>
    <row r="875" spans="1:7" x14ac:dyDescent="0.35">
      <c r="A875" t="s">
        <v>148</v>
      </c>
      <c r="B875" t="s">
        <v>8</v>
      </c>
      <c r="C875">
        <f>IF(B875="Seriennummererfassung",1,0)</f>
        <v>0</v>
      </c>
      <c r="D875">
        <v>1</v>
      </c>
      <c r="E875" s="1">
        <v>24.3</v>
      </c>
      <c r="F875">
        <f>COUNTIFS(A:A,A875,C:C,1)</f>
        <v>0</v>
      </c>
      <c r="G875" t="b">
        <f>IF(B875="Seriennummererfassung",IF(D875&lt;8,"Kategorie 1",IF(D875&lt;21,"Kategorie 2",IF(D875&lt;31,"Kategorie 3",IF(D875&gt;30,"Kategorie 4","")))))</f>
        <v>0</v>
      </c>
    </row>
    <row r="876" spans="1:7" x14ac:dyDescent="0.35">
      <c r="A876" t="s">
        <v>148</v>
      </c>
      <c r="B876" t="s">
        <v>14</v>
      </c>
      <c r="C876">
        <f>IF(B876="Seriennummererfassung",1,0)</f>
        <v>0</v>
      </c>
      <c r="D876">
        <v>1</v>
      </c>
      <c r="E876" s="1">
        <v>4.17</v>
      </c>
      <c r="F876">
        <f>COUNTIFS(A:A,A876,C:C,1)</f>
        <v>0</v>
      </c>
      <c r="G876" t="b">
        <f>IF(B876="Seriennummererfassung",IF(D876&lt;8,"Kategorie 1",IF(D876&lt;21,"Kategorie 2",IF(D876&lt;31,"Kategorie 3",IF(D876&gt;30,"Kategorie 4","")))))</f>
        <v>0</v>
      </c>
    </row>
    <row r="877" spans="1:7" x14ac:dyDescent="0.35">
      <c r="A877" t="s">
        <v>148</v>
      </c>
      <c r="B877" t="s">
        <v>15</v>
      </c>
      <c r="C877">
        <f>IF(B877="Seriennummererfassung",1,0)</f>
        <v>0</v>
      </c>
      <c r="D877">
        <v>1</v>
      </c>
      <c r="E877" s="1">
        <v>9.5</v>
      </c>
      <c r="F877">
        <f>COUNTIFS(A:A,A877,C:C,1)</f>
        <v>0</v>
      </c>
      <c r="G877" t="b">
        <f>IF(B877="Seriennummererfassung",IF(D877&lt;8,"Kategorie 1",IF(D877&lt;21,"Kategorie 2",IF(D877&lt;31,"Kategorie 3",IF(D877&gt;30,"Kategorie 4","")))))</f>
        <v>0</v>
      </c>
    </row>
    <row r="878" spans="1:7" x14ac:dyDescent="0.35">
      <c r="A878" t="s">
        <v>149</v>
      </c>
      <c r="B878" t="s">
        <v>16</v>
      </c>
      <c r="C878">
        <f>IF(B878="Seriennummererfassung",1,0)</f>
        <v>1</v>
      </c>
      <c r="D878">
        <v>22</v>
      </c>
      <c r="E878" s="1">
        <v>6.6</v>
      </c>
      <c r="F878">
        <f>COUNTIFS(A:A,A878,C:C,1)</f>
        <v>1</v>
      </c>
      <c r="G878" t="str">
        <f>IF(B878="Seriennummererfassung",IF(D878&lt;8,"Kategorie 1",IF(D878&lt;21,"Kategorie 2",IF(D878&lt;31,"Kategorie 3",IF(D878&gt;30,"Kategorie 4","")))))</f>
        <v>Kategorie 3</v>
      </c>
    </row>
    <row r="879" spans="1:7" x14ac:dyDescent="0.35">
      <c r="A879" t="s">
        <v>149</v>
      </c>
      <c r="B879" t="s">
        <v>29</v>
      </c>
      <c r="C879">
        <f>IF(B879="Seriennummererfassung",1,0)</f>
        <v>0</v>
      </c>
      <c r="D879">
        <v>22</v>
      </c>
      <c r="E879" s="1">
        <v>118.8</v>
      </c>
      <c r="F879">
        <f>COUNTIFS(A:A,A879,C:C,1)</f>
        <v>1</v>
      </c>
      <c r="G879" t="b">
        <f>IF(B879="Seriennummererfassung",IF(D879&lt;8,"Kategorie 1",IF(D879&lt;21,"Kategorie 2",IF(D879&lt;31,"Kategorie 3",IF(D879&gt;30,"Kategorie 4","")))))</f>
        <v>0</v>
      </c>
    </row>
    <row r="880" spans="1:7" x14ac:dyDescent="0.35">
      <c r="A880" t="s">
        <v>149</v>
      </c>
      <c r="B880" t="s">
        <v>7</v>
      </c>
      <c r="C880">
        <f>IF(B880="Seriennummererfassung",1,0)</f>
        <v>0</v>
      </c>
      <c r="D880">
        <v>1</v>
      </c>
      <c r="E880" s="1">
        <v>9.5</v>
      </c>
      <c r="F880">
        <f>COUNTIFS(A:A,A880,C:C,1)</f>
        <v>1</v>
      </c>
      <c r="G880" t="b">
        <f>IF(B880="Seriennummererfassung",IF(D880&lt;8,"Kategorie 1",IF(D880&lt;21,"Kategorie 2",IF(D880&lt;31,"Kategorie 3",IF(D880&gt;30,"Kategorie 4","")))))</f>
        <v>0</v>
      </c>
    </row>
    <row r="881" spans="1:7" x14ac:dyDescent="0.35">
      <c r="A881" t="s">
        <v>149</v>
      </c>
      <c r="B881" t="s">
        <v>13</v>
      </c>
      <c r="C881">
        <f>IF(B881="Seriennummererfassung",1,0)</f>
        <v>0</v>
      </c>
      <c r="D881">
        <v>1</v>
      </c>
      <c r="E881" s="1">
        <v>438</v>
      </c>
      <c r="F881">
        <f>COUNTIFS(A:A,A881,C:C,1)</f>
        <v>1</v>
      </c>
      <c r="G881" t="b">
        <f>IF(B881="Seriennummererfassung",IF(D881&lt;8,"Kategorie 1",IF(D881&lt;21,"Kategorie 2",IF(D881&lt;31,"Kategorie 3",IF(D881&gt;30,"Kategorie 4","")))))</f>
        <v>0</v>
      </c>
    </row>
    <row r="882" spans="1:7" x14ac:dyDescent="0.35">
      <c r="A882" t="s">
        <v>149</v>
      </c>
      <c r="B882" t="s">
        <v>14</v>
      </c>
      <c r="C882">
        <f>IF(B882="Seriennummererfassung",1,0)</f>
        <v>0</v>
      </c>
      <c r="D882">
        <v>1</v>
      </c>
      <c r="E882" s="1">
        <v>11.94</v>
      </c>
      <c r="F882">
        <f>COUNTIFS(A:A,A882,C:C,1)</f>
        <v>1</v>
      </c>
      <c r="G882" t="b">
        <f>IF(B882="Seriennummererfassung",IF(D882&lt;8,"Kategorie 1",IF(D882&lt;21,"Kategorie 2",IF(D882&lt;31,"Kategorie 3",IF(D882&gt;30,"Kategorie 4","")))))</f>
        <v>0</v>
      </c>
    </row>
    <row r="883" spans="1:7" x14ac:dyDescent="0.35">
      <c r="A883" t="s">
        <v>149</v>
      </c>
      <c r="B883" t="s">
        <v>15</v>
      </c>
      <c r="C883">
        <f>IF(B883="Seriennummererfassung",1,0)</f>
        <v>0</v>
      </c>
      <c r="D883">
        <v>1</v>
      </c>
      <c r="E883" s="1">
        <v>9.5</v>
      </c>
      <c r="F883">
        <f>COUNTIFS(A:A,A883,C:C,1)</f>
        <v>1</v>
      </c>
      <c r="G883" t="b">
        <f>IF(B883="Seriennummererfassung",IF(D883&lt;8,"Kategorie 1",IF(D883&lt;21,"Kategorie 2",IF(D883&lt;31,"Kategorie 3",IF(D883&gt;30,"Kategorie 4","")))))</f>
        <v>0</v>
      </c>
    </row>
    <row r="884" spans="1:7" x14ac:dyDescent="0.35">
      <c r="A884" t="s">
        <v>150</v>
      </c>
      <c r="B884" t="s">
        <v>7</v>
      </c>
      <c r="C884">
        <f>IF(B884="Seriennummererfassung",1,0)</f>
        <v>0</v>
      </c>
      <c r="D884">
        <v>1</v>
      </c>
      <c r="E884" s="1">
        <v>9.5</v>
      </c>
      <c r="F884">
        <f>COUNTIFS(A:A,A884,C:C,1)</f>
        <v>0</v>
      </c>
      <c r="G884" t="b">
        <f>IF(B884="Seriennummererfassung",IF(D884&lt;8,"Kategorie 1",IF(D884&lt;21,"Kategorie 2",IF(D884&lt;31,"Kategorie 3",IF(D884&gt;30,"Kategorie 4","")))))</f>
        <v>0</v>
      </c>
    </row>
    <row r="885" spans="1:7" x14ac:dyDescent="0.35">
      <c r="A885" t="s">
        <v>150</v>
      </c>
      <c r="B885" t="s">
        <v>13</v>
      </c>
      <c r="C885">
        <f>IF(B885="Seriennummererfassung",1,0)</f>
        <v>0</v>
      </c>
      <c r="D885">
        <v>1</v>
      </c>
      <c r="E885" s="1">
        <v>109</v>
      </c>
      <c r="F885">
        <f>COUNTIFS(A:A,A885,C:C,1)</f>
        <v>0</v>
      </c>
      <c r="G885" t="b">
        <f>IF(B885="Seriennummererfassung",IF(D885&lt;8,"Kategorie 1",IF(D885&lt;21,"Kategorie 2",IF(D885&lt;31,"Kategorie 3",IF(D885&gt;30,"Kategorie 4","")))))</f>
        <v>0</v>
      </c>
    </row>
    <row r="886" spans="1:7" x14ac:dyDescent="0.35">
      <c r="A886" t="s">
        <v>150</v>
      </c>
      <c r="B886" t="s">
        <v>14</v>
      </c>
      <c r="C886">
        <f>IF(B886="Seriennummererfassung",1,0)</f>
        <v>0</v>
      </c>
      <c r="D886">
        <v>1</v>
      </c>
      <c r="E886" s="1">
        <v>2.76</v>
      </c>
      <c r="F886">
        <f>COUNTIFS(A:A,A886,C:C,1)</f>
        <v>0</v>
      </c>
      <c r="G886" t="b">
        <f>IF(B886="Seriennummererfassung",IF(D886&lt;8,"Kategorie 1",IF(D886&lt;21,"Kategorie 2",IF(D886&lt;31,"Kategorie 3",IF(D886&gt;30,"Kategorie 4","")))))</f>
        <v>0</v>
      </c>
    </row>
    <row r="887" spans="1:7" x14ac:dyDescent="0.35">
      <c r="A887" t="s">
        <v>150</v>
      </c>
      <c r="B887" t="s">
        <v>15</v>
      </c>
      <c r="C887">
        <f>IF(B887="Seriennummererfassung",1,0)</f>
        <v>0</v>
      </c>
      <c r="D887">
        <v>1</v>
      </c>
      <c r="E887" s="1">
        <v>9.5</v>
      </c>
      <c r="F887">
        <f>COUNTIFS(A:A,A887,C:C,1)</f>
        <v>0</v>
      </c>
      <c r="G887" t="b">
        <f>IF(B887="Seriennummererfassung",IF(D887&lt;8,"Kategorie 1",IF(D887&lt;21,"Kategorie 2",IF(D887&lt;31,"Kategorie 3",IF(D887&gt;30,"Kategorie 4","")))))</f>
        <v>0</v>
      </c>
    </row>
    <row r="888" spans="1:7" x14ac:dyDescent="0.35">
      <c r="A888" t="s">
        <v>151</v>
      </c>
      <c r="B888" t="s">
        <v>16</v>
      </c>
      <c r="C888">
        <f>IF(B888="Seriennummererfassung",1,0)</f>
        <v>1</v>
      </c>
      <c r="D888">
        <v>24</v>
      </c>
      <c r="E888" s="1">
        <v>7.2</v>
      </c>
      <c r="F888">
        <f>COUNTIFS(A:A,A888,C:C,1)</f>
        <v>1</v>
      </c>
      <c r="G888" t="str">
        <f>IF(B888="Seriennummererfassung",IF(D888&lt;8,"Kategorie 1",IF(D888&lt;21,"Kategorie 2",IF(D888&lt;31,"Kategorie 3",IF(D888&gt;30,"Kategorie 4","")))))</f>
        <v>Kategorie 3</v>
      </c>
    </row>
    <row r="889" spans="1:7" x14ac:dyDescent="0.35">
      <c r="A889" t="s">
        <v>151</v>
      </c>
      <c r="B889" t="s">
        <v>29</v>
      </c>
      <c r="C889">
        <f>IF(B889="Seriennummererfassung",1,0)</f>
        <v>0</v>
      </c>
      <c r="D889">
        <v>24</v>
      </c>
      <c r="E889" s="1">
        <v>118.8</v>
      </c>
      <c r="F889">
        <f>COUNTIFS(A:A,A889,C:C,1)</f>
        <v>1</v>
      </c>
      <c r="G889" t="b">
        <f>IF(B889="Seriennummererfassung",IF(D889&lt;8,"Kategorie 1",IF(D889&lt;21,"Kategorie 2",IF(D889&lt;31,"Kategorie 3",IF(D889&gt;30,"Kategorie 4","")))))</f>
        <v>0</v>
      </c>
    </row>
    <row r="890" spans="1:7" x14ac:dyDescent="0.35">
      <c r="A890" t="s">
        <v>151</v>
      </c>
      <c r="B890" t="s">
        <v>7</v>
      </c>
      <c r="C890">
        <f>IF(B890="Seriennummererfassung",1,0)</f>
        <v>0</v>
      </c>
      <c r="D890">
        <v>1</v>
      </c>
      <c r="E890" s="1">
        <v>9.5</v>
      </c>
      <c r="F890">
        <f>COUNTIFS(A:A,A890,C:C,1)</f>
        <v>1</v>
      </c>
      <c r="G890" t="b">
        <f>IF(B890="Seriennummererfassung",IF(D890&lt;8,"Kategorie 1",IF(D890&lt;21,"Kategorie 2",IF(D890&lt;31,"Kategorie 3",IF(D890&gt;30,"Kategorie 4","")))))</f>
        <v>0</v>
      </c>
    </row>
    <row r="891" spans="1:7" x14ac:dyDescent="0.35">
      <c r="A891" t="s">
        <v>151</v>
      </c>
      <c r="B891" t="s">
        <v>11</v>
      </c>
      <c r="C891">
        <f>IF(B891="Seriennummererfassung",1,0)</f>
        <v>0</v>
      </c>
      <c r="D891">
        <v>1</v>
      </c>
      <c r="E891" s="1">
        <v>5.5</v>
      </c>
      <c r="F891">
        <f>COUNTIFS(A:A,A891,C:C,1)</f>
        <v>1</v>
      </c>
      <c r="G891" t="b">
        <f>IF(B891="Seriennummererfassung",IF(D891&lt;8,"Kategorie 1",IF(D891&lt;21,"Kategorie 2",IF(D891&lt;31,"Kategorie 3",IF(D891&gt;30,"Kategorie 4","")))))</f>
        <v>0</v>
      </c>
    </row>
    <row r="892" spans="1:7" x14ac:dyDescent="0.35">
      <c r="A892" t="s">
        <v>151</v>
      </c>
      <c r="B892" t="s">
        <v>12</v>
      </c>
      <c r="C892">
        <f>IF(B892="Seriennummererfassung",1,0)</f>
        <v>0</v>
      </c>
      <c r="D892">
        <v>1</v>
      </c>
      <c r="E892" s="1">
        <v>23.22</v>
      </c>
      <c r="F892">
        <f>COUNTIFS(A:A,A892,C:C,1)</f>
        <v>1</v>
      </c>
      <c r="G892" t="b">
        <f>IF(B892="Seriennummererfassung",IF(D892&lt;8,"Kategorie 1",IF(D892&lt;21,"Kategorie 2",IF(D892&lt;31,"Kategorie 3",IF(D892&gt;30,"Kategorie 4","")))))</f>
        <v>0</v>
      </c>
    </row>
    <row r="893" spans="1:7" x14ac:dyDescent="0.35">
      <c r="A893" t="s">
        <v>151</v>
      </c>
      <c r="B893" t="s">
        <v>13</v>
      </c>
      <c r="C893">
        <f>IF(B893="Seriennummererfassung",1,0)</f>
        <v>0</v>
      </c>
      <c r="D893">
        <v>1</v>
      </c>
      <c r="E893" s="1">
        <v>547</v>
      </c>
      <c r="F893">
        <f>COUNTIFS(A:A,A893,C:C,1)</f>
        <v>1</v>
      </c>
      <c r="G893" t="b">
        <f>IF(B893="Seriennummererfassung",IF(D893&lt;8,"Kategorie 1",IF(D893&lt;21,"Kategorie 2",IF(D893&lt;31,"Kategorie 3",IF(D893&gt;30,"Kategorie 4","")))))</f>
        <v>0</v>
      </c>
    </row>
    <row r="894" spans="1:7" x14ac:dyDescent="0.35">
      <c r="A894" t="s">
        <v>151</v>
      </c>
      <c r="B894" t="s">
        <v>8</v>
      </c>
      <c r="C894">
        <f>IF(B894="Seriennummererfassung",1,0)</f>
        <v>0</v>
      </c>
      <c r="D894">
        <v>1</v>
      </c>
      <c r="E894" s="1">
        <v>24.3</v>
      </c>
      <c r="F894">
        <f>COUNTIFS(A:A,A894,C:C,1)</f>
        <v>1</v>
      </c>
      <c r="G894" t="b">
        <f>IF(B894="Seriennummererfassung",IF(D894&lt;8,"Kategorie 1",IF(D894&lt;21,"Kategorie 2",IF(D894&lt;31,"Kategorie 3",IF(D894&gt;30,"Kategorie 4","")))))</f>
        <v>0</v>
      </c>
    </row>
    <row r="895" spans="1:7" x14ac:dyDescent="0.35">
      <c r="A895" t="s">
        <v>151</v>
      </c>
      <c r="B895" t="s">
        <v>14</v>
      </c>
      <c r="C895">
        <f>IF(B895="Seriennummererfassung",1,0)</f>
        <v>0</v>
      </c>
      <c r="D895">
        <v>1</v>
      </c>
      <c r="E895" s="1">
        <v>28.27</v>
      </c>
      <c r="F895">
        <f>COUNTIFS(A:A,A895,C:C,1)</f>
        <v>1</v>
      </c>
      <c r="G895" t="b">
        <f>IF(B895="Seriennummererfassung",IF(D895&lt;8,"Kategorie 1",IF(D895&lt;21,"Kategorie 2",IF(D895&lt;31,"Kategorie 3",IF(D895&gt;30,"Kategorie 4","")))))</f>
        <v>0</v>
      </c>
    </row>
    <row r="896" spans="1:7" x14ac:dyDescent="0.35">
      <c r="A896" t="s">
        <v>151</v>
      </c>
      <c r="B896" t="s">
        <v>15</v>
      </c>
      <c r="C896">
        <f>IF(B896="Seriennummererfassung",1,0)</f>
        <v>0</v>
      </c>
      <c r="D896">
        <v>1</v>
      </c>
      <c r="E896" s="1">
        <v>15.91</v>
      </c>
      <c r="F896">
        <f>COUNTIFS(A:A,A896,C:C,1)</f>
        <v>1</v>
      </c>
      <c r="G896" t="b">
        <f>IF(B896="Seriennummererfassung",IF(D896&lt;8,"Kategorie 1",IF(D896&lt;21,"Kategorie 2",IF(D896&lt;31,"Kategorie 3",IF(D896&gt;30,"Kategorie 4","")))))</f>
        <v>0</v>
      </c>
    </row>
    <row r="897" spans="1:7" x14ac:dyDescent="0.35">
      <c r="A897" t="s">
        <v>152</v>
      </c>
      <c r="B897" t="s">
        <v>16</v>
      </c>
      <c r="C897">
        <f>IF(B897="Seriennummererfassung",1,0)</f>
        <v>1</v>
      </c>
      <c r="D897">
        <v>25</v>
      </c>
      <c r="E897" s="1">
        <v>7.5</v>
      </c>
      <c r="F897">
        <f>COUNTIFS(A:A,A897,C:C,1)</f>
        <v>1</v>
      </c>
      <c r="G897" t="str">
        <f>IF(B897="Seriennummererfassung",IF(D897&lt;8,"Kategorie 1",IF(D897&lt;21,"Kategorie 2",IF(D897&lt;31,"Kategorie 3",IF(D897&gt;30,"Kategorie 4","")))))</f>
        <v>Kategorie 3</v>
      </c>
    </row>
    <row r="898" spans="1:7" x14ac:dyDescent="0.35">
      <c r="A898" t="s">
        <v>152</v>
      </c>
      <c r="B898" t="s">
        <v>29</v>
      </c>
      <c r="C898">
        <f>IF(B898="Seriennummererfassung",1,0)</f>
        <v>0</v>
      </c>
      <c r="D898">
        <v>25</v>
      </c>
      <c r="E898" s="1">
        <v>118.8</v>
      </c>
      <c r="F898">
        <f>COUNTIFS(A:A,A898,C:C,1)</f>
        <v>1</v>
      </c>
      <c r="G898" t="b">
        <f>IF(B898="Seriennummererfassung",IF(D898&lt;8,"Kategorie 1",IF(D898&lt;21,"Kategorie 2",IF(D898&lt;31,"Kategorie 3",IF(D898&gt;30,"Kategorie 4","")))))</f>
        <v>0</v>
      </c>
    </row>
    <row r="899" spans="1:7" x14ac:dyDescent="0.35">
      <c r="A899" t="s">
        <v>152</v>
      </c>
      <c r="B899" t="s">
        <v>7</v>
      </c>
      <c r="C899">
        <f>IF(B899="Seriennummererfassung",1,0)</f>
        <v>0</v>
      </c>
      <c r="D899">
        <v>1</v>
      </c>
      <c r="E899" s="1">
        <v>9.5</v>
      </c>
      <c r="F899">
        <f>COUNTIFS(A:A,A899,C:C,1)</f>
        <v>1</v>
      </c>
      <c r="G899" t="b">
        <f>IF(B899="Seriennummererfassung",IF(D899&lt;8,"Kategorie 1",IF(D899&lt;21,"Kategorie 2",IF(D899&lt;31,"Kategorie 3",IF(D899&gt;30,"Kategorie 4","")))))</f>
        <v>0</v>
      </c>
    </row>
    <row r="900" spans="1:7" x14ac:dyDescent="0.35">
      <c r="A900" t="s">
        <v>152</v>
      </c>
      <c r="B900" t="s">
        <v>13</v>
      </c>
      <c r="C900">
        <f>IF(B900="Seriennummererfassung",1,0)</f>
        <v>0</v>
      </c>
      <c r="D900">
        <v>1</v>
      </c>
      <c r="E900" s="1">
        <v>438</v>
      </c>
      <c r="F900">
        <f>COUNTIFS(A:A,A900,C:C,1)</f>
        <v>1</v>
      </c>
      <c r="G900" t="b">
        <f>IF(B900="Seriennummererfassung",IF(D900&lt;8,"Kategorie 1",IF(D900&lt;21,"Kategorie 2",IF(D900&lt;31,"Kategorie 3",IF(D900&gt;30,"Kategorie 4","")))))</f>
        <v>0</v>
      </c>
    </row>
    <row r="901" spans="1:7" x14ac:dyDescent="0.35">
      <c r="A901" t="s">
        <v>152</v>
      </c>
      <c r="B901" t="s">
        <v>14</v>
      </c>
      <c r="C901">
        <f>IF(B901="Seriennummererfassung",1,0)</f>
        <v>0</v>
      </c>
      <c r="D901">
        <v>1</v>
      </c>
      <c r="E901" s="1">
        <v>2.83</v>
      </c>
      <c r="F901">
        <f>COUNTIFS(A:A,A901,C:C,1)</f>
        <v>1</v>
      </c>
      <c r="G901" t="b">
        <f>IF(B901="Seriennummererfassung",IF(D901&lt;8,"Kategorie 1",IF(D901&lt;21,"Kategorie 2",IF(D901&lt;31,"Kategorie 3",IF(D901&gt;30,"Kategorie 4","")))))</f>
        <v>0</v>
      </c>
    </row>
    <row r="902" spans="1:7" x14ac:dyDescent="0.35">
      <c r="A902" t="s">
        <v>152</v>
      </c>
      <c r="B902" t="s">
        <v>15</v>
      </c>
      <c r="C902">
        <f>IF(B902="Seriennummererfassung",1,0)</f>
        <v>0</v>
      </c>
      <c r="D902">
        <v>1</v>
      </c>
      <c r="E902" s="1">
        <v>9.5</v>
      </c>
      <c r="F902">
        <f>COUNTIFS(A:A,A902,C:C,1)</f>
        <v>1</v>
      </c>
      <c r="G902" t="b">
        <f>IF(B902="Seriennummererfassung",IF(D902&lt;8,"Kategorie 1",IF(D902&lt;21,"Kategorie 2",IF(D902&lt;31,"Kategorie 3",IF(D902&gt;30,"Kategorie 4","")))))</f>
        <v>0</v>
      </c>
    </row>
    <row r="903" spans="1:7" x14ac:dyDescent="0.35">
      <c r="A903" t="s">
        <v>153</v>
      </c>
      <c r="B903" t="s">
        <v>16</v>
      </c>
      <c r="C903">
        <f>IF(B903="Seriennummererfassung",1,0)</f>
        <v>1</v>
      </c>
      <c r="D903">
        <v>20</v>
      </c>
      <c r="E903" s="1">
        <v>6</v>
      </c>
      <c r="F903">
        <f>COUNTIFS(A:A,A903,C:C,1)</f>
        <v>1</v>
      </c>
      <c r="G903" t="str">
        <f>IF(B903="Seriennummererfassung",IF(D903&lt;8,"Kategorie 1",IF(D903&lt;21,"Kategorie 2",IF(D903&lt;31,"Kategorie 3",IF(D903&gt;30,"Kategorie 4","")))))</f>
        <v>Kategorie 2</v>
      </c>
    </row>
    <row r="904" spans="1:7" x14ac:dyDescent="0.35">
      <c r="A904" t="s">
        <v>153</v>
      </c>
      <c r="B904" t="s">
        <v>29</v>
      </c>
      <c r="C904">
        <f>IF(B904="Seriennummererfassung",1,0)</f>
        <v>0</v>
      </c>
      <c r="D904">
        <v>20</v>
      </c>
      <c r="E904" s="1">
        <v>108</v>
      </c>
      <c r="F904">
        <f>COUNTIFS(A:A,A904,C:C,1)</f>
        <v>1</v>
      </c>
      <c r="G904" t="b">
        <f>IF(B904="Seriennummererfassung",IF(D904&lt;8,"Kategorie 1",IF(D904&lt;21,"Kategorie 2",IF(D904&lt;31,"Kategorie 3",IF(D904&gt;30,"Kategorie 4","")))))</f>
        <v>0</v>
      </c>
    </row>
    <row r="905" spans="1:7" x14ac:dyDescent="0.35">
      <c r="A905" t="s">
        <v>153</v>
      </c>
      <c r="B905" t="s">
        <v>7</v>
      </c>
      <c r="C905">
        <f>IF(B905="Seriennummererfassung",1,0)</f>
        <v>0</v>
      </c>
      <c r="D905">
        <v>1</v>
      </c>
      <c r="E905" s="1">
        <v>9.5</v>
      </c>
      <c r="F905">
        <f>COUNTIFS(A:A,A905,C:C,1)</f>
        <v>1</v>
      </c>
      <c r="G905" t="b">
        <f>IF(B905="Seriennummererfassung",IF(D905&lt;8,"Kategorie 1",IF(D905&lt;21,"Kategorie 2",IF(D905&lt;31,"Kategorie 3",IF(D905&gt;30,"Kategorie 4","")))))</f>
        <v>0</v>
      </c>
    </row>
    <row r="906" spans="1:7" x14ac:dyDescent="0.35">
      <c r="A906" t="s">
        <v>153</v>
      </c>
      <c r="B906" t="s">
        <v>11</v>
      </c>
      <c r="C906">
        <f>IF(B906="Seriennummererfassung",1,0)</f>
        <v>0</v>
      </c>
      <c r="D906">
        <v>1</v>
      </c>
      <c r="E906" s="1">
        <v>5.5</v>
      </c>
      <c r="F906">
        <f>COUNTIFS(A:A,A906,C:C,1)</f>
        <v>1</v>
      </c>
      <c r="G906" t="b">
        <f>IF(B906="Seriennummererfassung",IF(D906&lt;8,"Kategorie 1",IF(D906&lt;21,"Kategorie 2",IF(D906&lt;31,"Kategorie 3",IF(D906&gt;30,"Kategorie 4","")))))</f>
        <v>0</v>
      </c>
    </row>
    <row r="907" spans="1:7" x14ac:dyDescent="0.35">
      <c r="A907" t="s">
        <v>153</v>
      </c>
      <c r="B907" t="s">
        <v>12</v>
      </c>
      <c r="C907">
        <f>IF(B907="Seriennummererfassung",1,0)</f>
        <v>0</v>
      </c>
      <c r="D907">
        <v>1</v>
      </c>
      <c r="E907" s="1">
        <v>23.22</v>
      </c>
      <c r="F907">
        <f>COUNTIFS(A:A,A907,C:C,1)</f>
        <v>1</v>
      </c>
      <c r="G907" t="b">
        <f>IF(B907="Seriennummererfassung",IF(D907&lt;8,"Kategorie 1",IF(D907&lt;21,"Kategorie 2",IF(D907&lt;31,"Kategorie 3",IF(D907&gt;30,"Kategorie 4","")))))</f>
        <v>0</v>
      </c>
    </row>
    <row r="908" spans="1:7" x14ac:dyDescent="0.35">
      <c r="A908" t="s">
        <v>153</v>
      </c>
      <c r="B908" t="s">
        <v>13</v>
      </c>
      <c r="C908">
        <f>IF(B908="Seriennummererfassung",1,0)</f>
        <v>0</v>
      </c>
      <c r="D908">
        <v>1</v>
      </c>
      <c r="E908" s="1">
        <v>358</v>
      </c>
      <c r="F908">
        <f>COUNTIFS(A:A,A908,C:C,1)</f>
        <v>1</v>
      </c>
      <c r="G908" t="b">
        <f>IF(B908="Seriennummererfassung",IF(D908&lt;8,"Kategorie 1",IF(D908&lt;21,"Kategorie 2",IF(D908&lt;31,"Kategorie 3",IF(D908&gt;30,"Kategorie 4","")))))</f>
        <v>0</v>
      </c>
    </row>
    <row r="909" spans="1:7" x14ac:dyDescent="0.35">
      <c r="A909" t="s">
        <v>153</v>
      </c>
      <c r="B909" t="s">
        <v>8</v>
      </c>
      <c r="C909">
        <f>IF(B909="Seriennummererfassung",1,0)</f>
        <v>0</v>
      </c>
      <c r="D909">
        <v>1</v>
      </c>
      <c r="E909" s="1">
        <v>24.3</v>
      </c>
      <c r="F909">
        <f>COUNTIFS(A:A,A909,C:C,1)</f>
        <v>1</v>
      </c>
      <c r="G909" t="b">
        <f>IF(B909="Seriennummererfassung",IF(D909&lt;8,"Kategorie 1",IF(D909&lt;21,"Kategorie 2",IF(D909&lt;31,"Kategorie 3",IF(D909&gt;30,"Kategorie 4","")))))</f>
        <v>0</v>
      </c>
    </row>
    <row r="910" spans="1:7" x14ac:dyDescent="0.35">
      <c r="A910" t="s">
        <v>153</v>
      </c>
      <c r="B910" t="s">
        <v>14</v>
      </c>
      <c r="C910">
        <f>IF(B910="Seriennummererfassung",1,0)</f>
        <v>0</v>
      </c>
      <c r="D910">
        <v>1</v>
      </c>
      <c r="E910" s="1">
        <v>21.8</v>
      </c>
      <c r="F910">
        <f>COUNTIFS(A:A,A910,C:C,1)</f>
        <v>1</v>
      </c>
      <c r="G910" t="b">
        <f>IF(B910="Seriennummererfassung",IF(D910&lt;8,"Kategorie 1",IF(D910&lt;21,"Kategorie 2",IF(D910&lt;31,"Kategorie 3",IF(D910&gt;30,"Kategorie 4","")))))</f>
        <v>0</v>
      </c>
    </row>
    <row r="911" spans="1:7" x14ac:dyDescent="0.35">
      <c r="A911" t="s">
        <v>153</v>
      </c>
      <c r="B911" t="s">
        <v>15</v>
      </c>
      <c r="C911">
        <f>IF(B911="Seriennummererfassung",1,0)</f>
        <v>0</v>
      </c>
      <c r="D911">
        <v>1</v>
      </c>
      <c r="E911" s="1">
        <v>13.96</v>
      </c>
      <c r="F911">
        <f>COUNTIFS(A:A,A911,C:C,1)</f>
        <v>1</v>
      </c>
      <c r="G911" t="b">
        <f>IF(B911="Seriennummererfassung",IF(D911&lt;8,"Kategorie 1",IF(D911&lt;21,"Kategorie 2",IF(D911&lt;31,"Kategorie 3",IF(D911&gt;30,"Kategorie 4","")))))</f>
        <v>0</v>
      </c>
    </row>
    <row r="912" spans="1:7" x14ac:dyDescent="0.35">
      <c r="A912" t="s">
        <v>154</v>
      </c>
      <c r="B912" t="s">
        <v>16</v>
      </c>
      <c r="C912">
        <f>IF(B912="Seriennummererfassung",1,0)</f>
        <v>1</v>
      </c>
      <c r="D912">
        <v>14</v>
      </c>
      <c r="E912" s="1">
        <v>4.2</v>
      </c>
      <c r="F912">
        <f>COUNTIFS(A:A,A912,C:C,1)</f>
        <v>1</v>
      </c>
      <c r="G912" t="str">
        <f>IF(B912="Seriennummererfassung",IF(D912&lt;8,"Kategorie 1",IF(D912&lt;21,"Kategorie 2",IF(D912&lt;31,"Kategorie 3",IF(D912&gt;30,"Kategorie 4","")))))</f>
        <v>Kategorie 2</v>
      </c>
    </row>
    <row r="913" spans="1:7" x14ac:dyDescent="0.35">
      <c r="A913" t="s">
        <v>154</v>
      </c>
      <c r="B913" t="s">
        <v>29</v>
      </c>
      <c r="C913">
        <f>IF(B913="Seriennummererfassung",1,0)</f>
        <v>0</v>
      </c>
      <c r="D913">
        <v>14</v>
      </c>
      <c r="E913" s="1">
        <v>108</v>
      </c>
      <c r="F913">
        <f>COUNTIFS(A:A,A913,C:C,1)</f>
        <v>1</v>
      </c>
      <c r="G913" t="b">
        <f>IF(B913="Seriennummererfassung",IF(D913&lt;8,"Kategorie 1",IF(D913&lt;21,"Kategorie 2",IF(D913&lt;31,"Kategorie 3",IF(D913&gt;30,"Kategorie 4","")))))</f>
        <v>0</v>
      </c>
    </row>
    <row r="914" spans="1:7" x14ac:dyDescent="0.35">
      <c r="A914" t="s">
        <v>154</v>
      </c>
      <c r="B914" t="s">
        <v>7</v>
      </c>
      <c r="C914">
        <f>IF(B914="Seriennummererfassung",1,0)</f>
        <v>0</v>
      </c>
      <c r="D914">
        <v>1</v>
      </c>
      <c r="E914" s="1">
        <v>9.5</v>
      </c>
      <c r="F914">
        <f>COUNTIFS(A:A,A914,C:C,1)</f>
        <v>1</v>
      </c>
      <c r="G914" t="b">
        <f>IF(B914="Seriennummererfassung",IF(D914&lt;8,"Kategorie 1",IF(D914&lt;21,"Kategorie 2",IF(D914&lt;31,"Kategorie 3",IF(D914&gt;30,"Kategorie 4","")))))</f>
        <v>0</v>
      </c>
    </row>
    <row r="915" spans="1:7" x14ac:dyDescent="0.35">
      <c r="A915" t="s">
        <v>154</v>
      </c>
      <c r="B915" t="s">
        <v>11</v>
      </c>
      <c r="C915">
        <f>IF(B915="Seriennummererfassung",1,0)</f>
        <v>0</v>
      </c>
      <c r="D915">
        <v>1</v>
      </c>
      <c r="E915" s="1">
        <v>5.5</v>
      </c>
      <c r="F915">
        <f>COUNTIFS(A:A,A915,C:C,1)</f>
        <v>1</v>
      </c>
      <c r="G915" t="b">
        <f>IF(B915="Seriennummererfassung",IF(D915&lt;8,"Kategorie 1",IF(D915&lt;21,"Kategorie 2",IF(D915&lt;31,"Kategorie 3",IF(D915&gt;30,"Kategorie 4","")))))</f>
        <v>0</v>
      </c>
    </row>
    <row r="916" spans="1:7" x14ac:dyDescent="0.35">
      <c r="A916" t="s">
        <v>154</v>
      </c>
      <c r="B916" t="s">
        <v>12</v>
      </c>
      <c r="C916">
        <f>IF(B916="Seriennummererfassung",1,0)</f>
        <v>0</v>
      </c>
      <c r="D916">
        <v>1</v>
      </c>
      <c r="E916" s="1">
        <v>23.22</v>
      </c>
      <c r="F916">
        <f>COUNTIFS(A:A,A916,C:C,1)</f>
        <v>1</v>
      </c>
      <c r="G916" t="b">
        <f>IF(B916="Seriennummererfassung",IF(D916&lt;8,"Kategorie 1",IF(D916&lt;21,"Kategorie 2",IF(D916&lt;31,"Kategorie 3",IF(D916&gt;30,"Kategorie 4","")))))</f>
        <v>0</v>
      </c>
    </row>
    <row r="917" spans="1:7" x14ac:dyDescent="0.35">
      <c r="A917" t="s">
        <v>154</v>
      </c>
      <c r="B917" t="s">
        <v>13</v>
      </c>
      <c r="C917">
        <f>IF(B917="Seriennummererfassung",1,0)</f>
        <v>0</v>
      </c>
      <c r="D917">
        <v>1</v>
      </c>
      <c r="E917" s="1">
        <v>328</v>
      </c>
      <c r="F917">
        <f>COUNTIFS(A:A,A917,C:C,1)</f>
        <v>1</v>
      </c>
      <c r="G917" t="b">
        <f>IF(B917="Seriennummererfassung",IF(D917&lt;8,"Kategorie 1",IF(D917&lt;21,"Kategorie 2",IF(D917&lt;31,"Kategorie 3",IF(D917&gt;30,"Kategorie 4","")))))</f>
        <v>0</v>
      </c>
    </row>
    <row r="918" spans="1:7" x14ac:dyDescent="0.35">
      <c r="A918" t="s">
        <v>154</v>
      </c>
      <c r="B918" t="s">
        <v>8</v>
      </c>
      <c r="C918">
        <f>IF(B918="Seriennummererfassung",1,0)</f>
        <v>0</v>
      </c>
      <c r="D918">
        <v>1</v>
      </c>
      <c r="E918" s="1">
        <v>24.3</v>
      </c>
      <c r="F918">
        <f>COUNTIFS(A:A,A918,C:C,1)</f>
        <v>1</v>
      </c>
      <c r="G918" t="b">
        <f>IF(B918="Seriennummererfassung",IF(D918&lt;8,"Kategorie 1",IF(D918&lt;21,"Kategorie 2",IF(D918&lt;31,"Kategorie 3",IF(D918&gt;30,"Kategorie 4","")))))</f>
        <v>0</v>
      </c>
    </row>
    <row r="919" spans="1:7" x14ac:dyDescent="0.35">
      <c r="A919" t="s">
        <v>154</v>
      </c>
      <c r="B919" t="s">
        <v>14</v>
      </c>
      <c r="C919">
        <f>IF(B919="Seriennummererfassung",1,0)</f>
        <v>0</v>
      </c>
      <c r="D919">
        <v>1</v>
      </c>
      <c r="E919" s="1">
        <v>3.41</v>
      </c>
      <c r="F919">
        <f>COUNTIFS(A:A,A919,C:C,1)</f>
        <v>1</v>
      </c>
      <c r="G919" t="b">
        <f>IF(B919="Seriennummererfassung",IF(D919&lt;8,"Kategorie 1",IF(D919&lt;21,"Kategorie 2",IF(D919&lt;31,"Kategorie 3",IF(D919&gt;30,"Kategorie 4","")))))</f>
        <v>0</v>
      </c>
    </row>
    <row r="920" spans="1:7" x14ac:dyDescent="0.35">
      <c r="A920" t="s">
        <v>154</v>
      </c>
      <c r="B920" t="s">
        <v>15</v>
      </c>
      <c r="C920">
        <f>IF(B920="Seriennummererfassung",1,0)</f>
        <v>0</v>
      </c>
      <c r="D920">
        <v>1</v>
      </c>
      <c r="E920" s="1">
        <v>9.5</v>
      </c>
      <c r="F920">
        <f>COUNTIFS(A:A,A920,C:C,1)</f>
        <v>1</v>
      </c>
      <c r="G920" t="b">
        <f>IF(B920="Seriennummererfassung",IF(D920&lt;8,"Kategorie 1",IF(D920&lt;21,"Kategorie 2",IF(D920&lt;31,"Kategorie 3",IF(D920&gt;30,"Kategorie 4","")))))</f>
        <v>0</v>
      </c>
    </row>
    <row r="921" spans="1:7" x14ac:dyDescent="0.35">
      <c r="A921" t="s">
        <v>155</v>
      </c>
      <c r="B921" t="s">
        <v>7</v>
      </c>
      <c r="C921">
        <f>IF(B921="Seriennummererfassung",1,0)</f>
        <v>0</v>
      </c>
      <c r="D921">
        <v>1</v>
      </c>
      <c r="E921" s="1">
        <v>9.5</v>
      </c>
      <c r="F921">
        <f>COUNTIFS(A:A,A921,C:C,1)</f>
        <v>0</v>
      </c>
      <c r="G921" t="b">
        <f>IF(B921="Seriennummererfassung",IF(D921&lt;8,"Kategorie 1",IF(D921&lt;21,"Kategorie 2",IF(D921&lt;31,"Kategorie 3",IF(D921&gt;30,"Kategorie 4","")))))</f>
        <v>0</v>
      </c>
    </row>
    <row r="922" spans="1:7" x14ac:dyDescent="0.35">
      <c r="A922" t="s">
        <v>155</v>
      </c>
      <c r="B922" t="s">
        <v>13</v>
      </c>
      <c r="C922">
        <f>IF(B922="Seriennummererfassung",1,0)</f>
        <v>0</v>
      </c>
      <c r="D922">
        <v>1</v>
      </c>
      <c r="E922" s="1">
        <v>169</v>
      </c>
      <c r="F922">
        <f>COUNTIFS(A:A,A922,C:C,1)</f>
        <v>0</v>
      </c>
      <c r="G922" t="b">
        <f>IF(B922="Seriennummererfassung",IF(D922&lt;8,"Kategorie 1",IF(D922&lt;21,"Kategorie 2",IF(D922&lt;31,"Kategorie 3",IF(D922&gt;30,"Kategorie 4","")))))</f>
        <v>0</v>
      </c>
    </row>
    <row r="923" spans="1:7" x14ac:dyDescent="0.35">
      <c r="A923" t="s">
        <v>155</v>
      </c>
      <c r="B923" t="s">
        <v>8</v>
      </c>
      <c r="C923">
        <f>IF(B923="Seriennummererfassung",1,0)</f>
        <v>0</v>
      </c>
      <c r="D923">
        <v>1</v>
      </c>
      <c r="E923" s="1">
        <v>24.3</v>
      </c>
      <c r="F923">
        <f>COUNTIFS(A:A,A923,C:C,1)</f>
        <v>0</v>
      </c>
      <c r="G923" t="b">
        <f>IF(B923="Seriennummererfassung",IF(D923&lt;8,"Kategorie 1",IF(D923&lt;21,"Kategorie 2",IF(D923&lt;31,"Kategorie 3",IF(D923&gt;30,"Kategorie 4","")))))</f>
        <v>0</v>
      </c>
    </row>
    <row r="924" spans="1:7" x14ac:dyDescent="0.35">
      <c r="A924" t="s">
        <v>155</v>
      </c>
      <c r="B924" t="s">
        <v>14</v>
      </c>
      <c r="C924">
        <f>IF(B924="Seriennummererfassung",1,0)</f>
        <v>0</v>
      </c>
      <c r="D924">
        <v>1</v>
      </c>
      <c r="E924" s="1">
        <v>2.69</v>
      </c>
      <c r="F924">
        <f>COUNTIFS(A:A,A924,C:C,1)</f>
        <v>0</v>
      </c>
      <c r="G924" t="b">
        <f>IF(B924="Seriennummererfassung",IF(D924&lt;8,"Kategorie 1",IF(D924&lt;21,"Kategorie 2",IF(D924&lt;31,"Kategorie 3",IF(D924&gt;30,"Kategorie 4","")))))</f>
        <v>0</v>
      </c>
    </row>
    <row r="925" spans="1:7" x14ac:dyDescent="0.35">
      <c r="A925" t="s">
        <v>156</v>
      </c>
      <c r="B925" t="s">
        <v>16</v>
      </c>
      <c r="C925">
        <f>IF(B925="Seriennummererfassung",1,0)</f>
        <v>1</v>
      </c>
      <c r="D925">
        <v>12</v>
      </c>
      <c r="E925" s="1">
        <v>3.6</v>
      </c>
      <c r="F925">
        <f>COUNTIFS(A:A,A925,C:C,1)</f>
        <v>1</v>
      </c>
      <c r="G925" t="str">
        <f>IF(B925="Seriennummererfassung",IF(D925&lt;8,"Kategorie 1",IF(D925&lt;21,"Kategorie 2",IF(D925&lt;31,"Kategorie 3",IF(D925&gt;30,"Kategorie 4","")))))</f>
        <v>Kategorie 2</v>
      </c>
    </row>
    <row r="926" spans="1:7" x14ac:dyDescent="0.35">
      <c r="A926" t="s">
        <v>156</v>
      </c>
      <c r="B926" t="s">
        <v>29</v>
      </c>
      <c r="C926">
        <f>IF(B926="Seriennummererfassung",1,0)</f>
        <v>0</v>
      </c>
      <c r="D926">
        <v>12</v>
      </c>
      <c r="E926" s="1">
        <v>108</v>
      </c>
      <c r="F926">
        <f>COUNTIFS(A:A,A926,C:C,1)</f>
        <v>1</v>
      </c>
      <c r="G926" t="b">
        <f>IF(B926="Seriennummererfassung",IF(D926&lt;8,"Kategorie 1",IF(D926&lt;21,"Kategorie 2",IF(D926&lt;31,"Kategorie 3",IF(D926&gt;30,"Kategorie 4","")))))</f>
        <v>0</v>
      </c>
    </row>
    <row r="927" spans="1:7" x14ac:dyDescent="0.35">
      <c r="A927" t="s">
        <v>156</v>
      </c>
      <c r="B927" t="s">
        <v>7</v>
      </c>
      <c r="C927">
        <f>IF(B927="Seriennummererfassung",1,0)</f>
        <v>0</v>
      </c>
      <c r="D927">
        <v>1</v>
      </c>
      <c r="E927" s="1">
        <v>9.5</v>
      </c>
      <c r="F927">
        <f>COUNTIFS(A:A,A927,C:C,1)</f>
        <v>1</v>
      </c>
      <c r="G927" t="b">
        <f>IF(B927="Seriennummererfassung",IF(D927&lt;8,"Kategorie 1",IF(D927&lt;21,"Kategorie 2",IF(D927&lt;31,"Kategorie 3",IF(D927&gt;30,"Kategorie 4","")))))</f>
        <v>0</v>
      </c>
    </row>
    <row r="928" spans="1:7" x14ac:dyDescent="0.35">
      <c r="A928" t="s">
        <v>156</v>
      </c>
      <c r="B928" t="s">
        <v>13</v>
      </c>
      <c r="C928">
        <f>IF(B928="Seriennummererfassung",1,0)</f>
        <v>0</v>
      </c>
      <c r="D928">
        <v>1</v>
      </c>
      <c r="E928" s="1">
        <v>279</v>
      </c>
      <c r="F928">
        <f>COUNTIFS(A:A,A928,C:C,1)</f>
        <v>1</v>
      </c>
      <c r="G928" t="b">
        <f>IF(B928="Seriennummererfassung",IF(D928&lt;8,"Kategorie 1",IF(D928&lt;21,"Kategorie 2",IF(D928&lt;31,"Kategorie 3",IF(D928&gt;30,"Kategorie 4","")))))</f>
        <v>0</v>
      </c>
    </row>
    <row r="929" spans="1:7" x14ac:dyDescent="0.35">
      <c r="A929" t="s">
        <v>156</v>
      </c>
      <c r="B929" t="s">
        <v>14</v>
      </c>
      <c r="C929">
        <f>IF(B929="Seriennummererfassung",1,0)</f>
        <v>0</v>
      </c>
      <c r="D929">
        <v>1</v>
      </c>
      <c r="E929" s="1">
        <v>10.33</v>
      </c>
      <c r="F929">
        <f>COUNTIFS(A:A,A929,C:C,1)</f>
        <v>1</v>
      </c>
      <c r="G929" t="b">
        <f>IF(B929="Seriennummererfassung",IF(D929&lt;8,"Kategorie 1",IF(D929&lt;21,"Kategorie 2",IF(D929&lt;31,"Kategorie 3",IF(D929&gt;30,"Kategorie 4","")))))</f>
        <v>0</v>
      </c>
    </row>
    <row r="930" spans="1:7" x14ac:dyDescent="0.35">
      <c r="A930" t="s">
        <v>156</v>
      </c>
      <c r="B930" t="s">
        <v>15</v>
      </c>
      <c r="C930">
        <f>IF(B930="Seriennummererfassung",1,0)</f>
        <v>0</v>
      </c>
      <c r="D930">
        <v>1</v>
      </c>
      <c r="E930" s="1">
        <v>9.5</v>
      </c>
      <c r="F930">
        <f>COUNTIFS(A:A,A930,C:C,1)</f>
        <v>1</v>
      </c>
      <c r="G930" t="b">
        <f>IF(B930="Seriennummererfassung",IF(D930&lt;8,"Kategorie 1",IF(D930&lt;21,"Kategorie 2",IF(D930&lt;31,"Kategorie 3",IF(D930&gt;30,"Kategorie 4","")))))</f>
        <v>0</v>
      </c>
    </row>
    <row r="931" spans="1:7" x14ac:dyDescent="0.35">
      <c r="A931" t="s">
        <v>157</v>
      </c>
      <c r="B931" t="s">
        <v>16</v>
      </c>
      <c r="C931">
        <f>IF(B931="Seriennummererfassung",1,0)</f>
        <v>1</v>
      </c>
      <c r="D931">
        <v>14</v>
      </c>
      <c r="E931" s="1">
        <v>4.2</v>
      </c>
      <c r="F931">
        <f>COUNTIFS(A:A,A931,C:C,1)</f>
        <v>1</v>
      </c>
      <c r="G931" t="str">
        <f>IF(B931="Seriennummererfassung",IF(D931&lt;8,"Kategorie 1",IF(D931&lt;21,"Kategorie 2",IF(D931&lt;31,"Kategorie 3",IF(D931&gt;30,"Kategorie 4","")))))</f>
        <v>Kategorie 2</v>
      </c>
    </row>
    <row r="932" spans="1:7" x14ac:dyDescent="0.35">
      <c r="A932" t="s">
        <v>157</v>
      </c>
      <c r="B932" t="s">
        <v>29</v>
      </c>
      <c r="C932">
        <f>IF(B932="Seriennummererfassung",1,0)</f>
        <v>0</v>
      </c>
      <c r="D932">
        <v>14</v>
      </c>
      <c r="E932" s="1">
        <v>108</v>
      </c>
      <c r="F932">
        <f>COUNTIFS(A:A,A932,C:C,1)</f>
        <v>1</v>
      </c>
      <c r="G932" t="b">
        <f>IF(B932="Seriennummererfassung",IF(D932&lt;8,"Kategorie 1",IF(D932&lt;21,"Kategorie 2",IF(D932&lt;31,"Kategorie 3",IF(D932&gt;30,"Kategorie 4","")))))</f>
        <v>0</v>
      </c>
    </row>
    <row r="933" spans="1:7" x14ac:dyDescent="0.35">
      <c r="A933" t="s">
        <v>157</v>
      </c>
      <c r="B933" t="s">
        <v>7</v>
      </c>
      <c r="C933">
        <f>IF(B933="Seriennummererfassung",1,0)</f>
        <v>0</v>
      </c>
      <c r="D933">
        <v>1</v>
      </c>
      <c r="E933" s="1">
        <v>9.5</v>
      </c>
      <c r="F933">
        <f>COUNTIFS(A:A,A933,C:C,1)</f>
        <v>1</v>
      </c>
      <c r="G933" t="b">
        <f>IF(B933="Seriennummererfassung",IF(D933&lt;8,"Kategorie 1",IF(D933&lt;21,"Kategorie 2",IF(D933&lt;31,"Kategorie 3",IF(D933&gt;30,"Kategorie 4","")))))</f>
        <v>0</v>
      </c>
    </row>
    <row r="934" spans="1:7" x14ac:dyDescent="0.35">
      <c r="A934" t="s">
        <v>157</v>
      </c>
      <c r="B934" t="s">
        <v>13</v>
      </c>
      <c r="C934">
        <f>IF(B934="Seriennummererfassung",1,0)</f>
        <v>0</v>
      </c>
      <c r="D934">
        <v>1</v>
      </c>
      <c r="E934" s="1">
        <v>219</v>
      </c>
      <c r="F934">
        <f>COUNTIFS(A:A,A934,C:C,1)</f>
        <v>1</v>
      </c>
      <c r="G934" t="b">
        <f>IF(B934="Seriennummererfassung",IF(D934&lt;8,"Kategorie 1",IF(D934&lt;21,"Kategorie 2",IF(D934&lt;31,"Kategorie 3",IF(D934&gt;30,"Kategorie 4","")))))</f>
        <v>0</v>
      </c>
    </row>
    <row r="935" spans="1:7" x14ac:dyDescent="0.35">
      <c r="A935" t="s">
        <v>157</v>
      </c>
      <c r="B935" t="s">
        <v>14</v>
      </c>
      <c r="C935">
        <f>IF(B935="Seriennummererfassung",1,0)</f>
        <v>0</v>
      </c>
      <c r="D935">
        <v>1</v>
      </c>
      <c r="E935" s="1">
        <v>12</v>
      </c>
      <c r="F935">
        <f>COUNTIFS(A:A,A935,C:C,1)</f>
        <v>1</v>
      </c>
      <c r="G935" t="b">
        <f>IF(B935="Seriennummererfassung",IF(D935&lt;8,"Kategorie 1",IF(D935&lt;21,"Kategorie 2",IF(D935&lt;31,"Kategorie 3",IF(D935&gt;30,"Kategorie 4","")))))</f>
        <v>0</v>
      </c>
    </row>
    <row r="936" spans="1:7" x14ac:dyDescent="0.35">
      <c r="A936" t="s">
        <v>157</v>
      </c>
      <c r="B936" t="s">
        <v>15</v>
      </c>
      <c r="C936">
        <f>IF(B936="Seriennummererfassung",1,0)</f>
        <v>0</v>
      </c>
      <c r="D936">
        <v>1</v>
      </c>
      <c r="E936" s="1">
        <v>9.5</v>
      </c>
      <c r="F936">
        <f>COUNTIFS(A:A,A936,C:C,1)</f>
        <v>1</v>
      </c>
      <c r="G936" t="b">
        <f>IF(B936="Seriennummererfassung",IF(D936&lt;8,"Kategorie 1",IF(D936&lt;21,"Kategorie 2",IF(D936&lt;31,"Kategorie 3",IF(D936&gt;30,"Kategorie 4","")))))</f>
        <v>0</v>
      </c>
    </row>
    <row r="937" spans="1:7" x14ac:dyDescent="0.35">
      <c r="A937" t="s">
        <v>158</v>
      </c>
      <c r="B937" t="s">
        <v>16</v>
      </c>
      <c r="C937">
        <f>IF(B937="Seriennummererfassung",1,0)</f>
        <v>1</v>
      </c>
      <c r="D937">
        <v>18</v>
      </c>
      <c r="E937" s="1">
        <v>5.4</v>
      </c>
      <c r="F937">
        <f>COUNTIFS(A:A,A937,C:C,1)</f>
        <v>1</v>
      </c>
      <c r="G937" t="str">
        <f>IF(B937="Seriennummererfassung",IF(D937&lt;8,"Kategorie 1",IF(D937&lt;21,"Kategorie 2",IF(D937&lt;31,"Kategorie 3",IF(D937&gt;30,"Kategorie 4","")))))</f>
        <v>Kategorie 2</v>
      </c>
    </row>
    <row r="938" spans="1:7" x14ac:dyDescent="0.35">
      <c r="A938" t="s">
        <v>158</v>
      </c>
      <c r="B938" t="s">
        <v>29</v>
      </c>
      <c r="C938">
        <f>IF(B938="Seriennummererfassung",1,0)</f>
        <v>0</v>
      </c>
      <c r="D938">
        <v>18</v>
      </c>
      <c r="E938" s="1">
        <v>108</v>
      </c>
      <c r="F938">
        <f>COUNTIFS(A:A,A938,C:C,1)</f>
        <v>1</v>
      </c>
      <c r="G938" t="b">
        <f>IF(B938="Seriennummererfassung",IF(D938&lt;8,"Kategorie 1",IF(D938&lt;21,"Kategorie 2",IF(D938&lt;31,"Kategorie 3",IF(D938&gt;30,"Kategorie 4","")))))</f>
        <v>0</v>
      </c>
    </row>
    <row r="939" spans="1:7" x14ac:dyDescent="0.35">
      <c r="A939" t="s">
        <v>158</v>
      </c>
      <c r="B939" t="s">
        <v>7</v>
      </c>
      <c r="C939">
        <f>IF(B939="Seriennummererfassung",1,0)</f>
        <v>0</v>
      </c>
      <c r="D939">
        <v>1</v>
      </c>
      <c r="E939" s="1">
        <v>9.5</v>
      </c>
      <c r="F939">
        <f>COUNTIFS(A:A,A939,C:C,1)</f>
        <v>1</v>
      </c>
      <c r="G939" t="b">
        <f>IF(B939="Seriennummererfassung",IF(D939&lt;8,"Kategorie 1",IF(D939&lt;21,"Kategorie 2",IF(D939&lt;31,"Kategorie 3",IF(D939&gt;30,"Kategorie 4","")))))</f>
        <v>0</v>
      </c>
    </row>
    <row r="940" spans="1:7" x14ac:dyDescent="0.35">
      <c r="A940" t="s">
        <v>158</v>
      </c>
      <c r="B940" t="s">
        <v>13</v>
      </c>
      <c r="C940">
        <f>IF(B940="Seriennummererfassung",1,0)</f>
        <v>0</v>
      </c>
      <c r="D940">
        <v>1</v>
      </c>
      <c r="E940" s="1">
        <v>219</v>
      </c>
      <c r="F940">
        <f>COUNTIFS(A:A,A940,C:C,1)</f>
        <v>1</v>
      </c>
      <c r="G940" t="b">
        <f>IF(B940="Seriennummererfassung",IF(D940&lt;8,"Kategorie 1",IF(D940&lt;21,"Kategorie 2",IF(D940&lt;31,"Kategorie 3",IF(D940&gt;30,"Kategorie 4","")))))</f>
        <v>0</v>
      </c>
    </row>
    <row r="941" spans="1:7" x14ac:dyDescent="0.35">
      <c r="A941" t="s">
        <v>158</v>
      </c>
      <c r="B941" t="s">
        <v>14</v>
      </c>
      <c r="C941">
        <f>IF(B941="Seriennummererfassung",1,0)</f>
        <v>0</v>
      </c>
      <c r="D941">
        <v>1</v>
      </c>
      <c r="E941" s="1">
        <v>13.05</v>
      </c>
      <c r="F941">
        <f>COUNTIFS(A:A,A941,C:C,1)</f>
        <v>1</v>
      </c>
      <c r="G941" t="b">
        <f>IF(B941="Seriennummererfassung",IF(D941&lt;8,"Kategorie 1",IF(D941&lt;21,"Kategorie 2",IF(D941&lt;31,"Kategorie 3",IF(D941&gt;30,"Kategorie 4","")))))</f>
        <v>0</v>
      </c>
    </row>
    <row r="942" spans="1:7" x14ac:dyDescent="0.35">
      <c r="A942" t="s">
        <v>158</v>
      </c>
      <c r="B942" t="s">
        <v>15</v>
      </c>
      <c r="C942">
        <f>IF(B942="Seriennummererfassung",1,0)</f>
        <v>0</v>
      </c>
      <c r="D942">
        <v>1</v>
      </c>
      <c r="E942" s="1">
        <v>9.5</v>
      </c>
      <c r="F942">
        <f>COUNTIFS(A:A,A942,C:C,1)</f>
        <v>1</v>
      </c>
      <c r="G942" t="b">
        <f>IF(B942="Seriennummererfassung",IF(D942&lt;8,"Kategorie 1",IF(D942&lt;21,"Kategorie 2",IF(D942&lt;31,"Kategorie 3",IF(D942&gt;30,"Kategorie 4","")))))</f>
        <v>0</v>
      </c>
    </row>
    <row r="943" spans="1:7" x14ac:dyDescent="0.35">
      <c r="A943" t="s">
        <v>159</v>
      </c>
      <c r="B943" t="s">
        <v>16</v>
      </c>
      <c r="C943">
        <f>IF(B943="Seriennummererfassung",1,0)</f>
        <v>1</v>
      </c>
      <c r="D943">
        <v>28</v>
      </c>
      <c r="E943" s="1">
        <v>8.4</v>
      </c>
      <c r="F943">
        <f>COUNTIFS(A:A,A943,C:C,1)</f>
        <v>1</v>
      </c>
      <c r="G943" t="str">
        <f>IF(B943="Seriennummererfassung",IF(D943&lt;8,"Kategorie 1",IF(D943&lt;21,"Kategorie 2",IF(D943&lt;31,"Kategorie 3",IF(D943&gt;30,"Kategorie 4","")))))</f>
        <v>Kategorie 3</v>
      </c>
    </row>
    <row r="944" spans="1:7" x14ac:dyDescent="0.35">
      <c r="A944" t="s">
        <v>159</v>
      </c>
      <c r="B944" t="s">
        <v>29</v>
      </c>
      <c r="C944">
        <f>IF(B944="Seriennummererfassung",1,0)</f>
        <v>0</v>
      </c>
      <c r="D944">
        <v>28</v>
      </c>
      <c r="E944" s="1">
        <v>118.8</v>
      </c>
      <c r="F944">
        <f>COUNTIFS(A:A,A944,C:C,1)</f>
        <v>1</v>
      </c>
      <c r="G944" t="b">
        <f>IF(B944="Seriennummererfassung",IF(D944&lt;8,"Kategorie 1",IF(D944&lt;21,"Kategorie 2",IF(D944&lt;31,"Kategorie 3",IF(D944&gt;30,"Kategorie 4","")))))</f>
        <v>0</v>
      </c>
    </row>
    <row r="945" spans="1:7" x14ac:dyDescent="0.35">
      <c r="A945" t="s">
        <v>159</v>
      </c>
      <c r="B945" t="s">
        <v>7</v>
      </c>
      <c r="C945">
        <f>IF(B945="Seriennummererfassung",1,0)</f>
        <v>0</v>
      </c>
      <c r="D945">
        <v>1</v>
      </c>
      <c r="E945" s="1">
        <v>9.5</v>
      </c>
      <c r="F945">
        <f>COUNTIFS(A:A,A945,C:C,1)</f>
        <v>1</v>
      </c>
      <c r="G945" t="b">
        <f>IF(B945="Seriennummererfassung",IF(D945&lt;8,"Kategorie 1",IF(D945&lt;21,"Kategorie 2",IF(D945&lt;31,"Kategorie 3",IF(D945&gt;30,"Kategorie 4","")))))</f>
        <v>0</v>
      </c>
    </row>
    <row r="946" spans="1:7" x14ac:dyDescent="0.35">
      <c r="A946" t="s">
        <v>159</v>
      </c>
      <c r="B946" t="s">
        <v>13</v>
      </c>
      <c r="C946">
        <f>IF(B946="Seriennummererfassung",1,0)</f>
        <v>0</v>
      </c>
      <c r="D946">
        <v>1</v>
      </c>
      <c r="E946" s="1">
        <v>438</v>
      </c>
      <c r="F946">
        <f>COUNTIFS(A:A,A946,C:C,1)</f>
        <v>1</v>
      </c>
      <c r="G946" t="b">
        <f>IF(B946="Seriennummererfassung",IF(D946&lt;8,"Kategorie 1",IF(D946&lt;21,"Kategorie 2",IF(D946&lt;31,"Kategorie 3",IF(D946&gt;30,"Kategorie 4","")))))</f>
        <v>0</v>
      </c>
    </row>
    <row r="947" spans="1:7" x14ac:dyDescent="0.35">
      <c r="A947" t="s">
        <v>159</v>
      </c>
      <c r="B947" t="s">
        <v>14</v>
      </c>
      <c r="C947">
        <f>IF(B947="Seriennummererfassung",1,0)</f>
        <v>0</v>
      </c>
      <c r="D947">
        <v>1</v>
      </c>
      <c r="E947" s="1">
        <v>9.91</v>
      </c>
      <c r="F947">
        <f>COUNTIFS(A:A,A947,C:C,1)</f>
        <v>1</v>
      </c>
      <c r="G947" t="b">
        <f>IF(B947="Seriennummererfassung",IF(D947&lt;8,"Kategorie 1",IF(D947&lt;21,"Kategorie 2",IF(D947&lt;31,"Kategorie 3",IF(D947&gt;30,"Kategorie 4","")))))</f>
        <v>0</v>
      </c>
    </row>
    <row r="948" spans="1:7" x14ac:dyDescent="0.35">
      <c r="A948" t="s">
        <v>159</v>
      </c>
      <c r="B948" t="s">
        <v>15</v>
      </c>
      <c r="C948">
        <f>IF(B948="Seriennummererfassung",1,0)</f>
        <v>0</v>
      </c>
      <c r="D948">
        <v>1</v>
      </c>
      <c r="E948" s="1">
        <v>9.5</v>
      </c>
      <c r="F948">
        <f>COUNTIFS(A:A,A948,C:C,1)</f>
        <v>1</v>
      </c>
      <c r="G948" t="b">
        <f>IF(B948="Seriennummererfassung",IF(D948&lt;8,"Kategorie 1",IF(D948&lt;21,"Kategorie 2",IF(D948&lt;31,"Kategorie 3",IF(D948&gt;30,"Kategorie 4","")))))</f>
        <v>0</v>
      </c>
    </row>
    <row r="949" spans="1:7" x14ac:dyDescent="0.35">
      <c r="A949" t="s">
        <v>160</v>
      </c>
      <c r="B949" t="s">
        <v>16</v>
      </c>
      <c r="C949">
        <f>IF(B949="Seriennummererfassung",1,0)</f>
        <v>1</v>
      </c>
      <c r="D949">
        <v>18</v>
      </c>
      <c r="E949" s="1">
        <v>5.4</v>
      </c>
      <c r="F949">
        <f>COUNTIFS(A:A,A949,C:C,1)</f>
        <v>1</v>
      </c>
      <c r="G949" t="str">
        <f>IF(B949="Seriennummererfassung",IF(D949&lt;8,"Kategorie 1",IF(D949&lt;21,"Kategorie 2",IF(D949&lt;31,"Kategorie 3",IF(D949&gt;30,"Kategorie 4","")))))</f>
        <v>Kategorie 2</v>
      </c>
    </row>
    <row r="950" spans="1:7" x14ac:dyDescent="0.35">
      <c r="A950" t="s">
        <v>160</v>
      </c>
      <c r="B950" t="s">
        <v>29</v>
      </c>
      <c r="C950">
        <f>IF(B950="Seriennummererfassung",1,0)</f>
        <v>0</v>
      </c>
      <c r="D950">
        <v>18</v>
      </c>
      <c r="E950" s="1">
        <v>108</v>
      </c>
      <c r="F950">
        <f>COUNTIFS(A:A,A950,C:C,1)</f>
        <v>1</v>
      </c>
      <c r="G950" t="b">
        <f>IF(B950="Seriennummererfassung",IF(D950&lt;8,"Kategorie 1",IF(D950&lt;21,"Kategorie 2",IF(D950&lt;31,"Kategorie 3",IF(D950&gt;30,"Kategorie 4","")))))</f>
        <v>0</v>
      </c>
    </row>
    <row r="951" spans="1:7" x14ac:dyDescent="0.35">
      <c r="A951" t="s">
        <v>160</v>
      </c>
      <c r="B951" t="s">
        <v>7</v>
      </c>
      <c r="C951">
        <f>IF(B951="Seriennummererfassung",1,0)</f>
        <v>0</v>
      </c>
      <c r="D951">
        <v>1</v>
      </c>
      <c r="E951" s="1">
        <v>9.5</v>
      </c>
      <c r="F951">
        <f>COUNTIFS(A:A,A951,C:C,1)</f>
        <v>1</v>
      </c>
      <c r="G951" t="b">
        <f>IF(B951="Seriennummererfassung",IF(D951&lt;8,"Kategorie 1",IF(D951&lt;21,"Kategorie 2",IF(D951&lt;31,"Kategorie 3",IF(D951&gt;30,"Kategorie 4","")))))</f>
        <v>0</v>
      </c>
    </row>
    <row r="952" spans="1:7" x14ac:dyDescent="0.35">
      <c r="A952" t="s">
        <v>160</v>
      </c>
      <c r="B952" t="s">
        <v>13</v>
      </c>
      <c r="C952">
        <f>IF(B952="Seriennummererfassung",1,0)</f>
        <v>0</v>
      </c>
      <c r="D952">
        <v>1</v>
      </c>
      <c r="E952" s="1">
        <v>219</v>
      </c>
      <c r="F952">
        <f>COUNTIFS(A:A,A952,C:C,1)</f>
        <v>1</v>
      </c>
      <c r="G952" t="b">
        <f>IF(B952="Seriennummererfassung",IF(D952&lt;8,"Kategorie 1",IF(D952&lt;21,"Kategorie 2",IF(D952&lt;31,"Kategorie 3",IF(D952&gt;30,"Kategorie 4","")))))</f>
        <v>0</v>
      </c>
    </row>
    <row r="953" spans="1:7" x14ac:dyDescent="0.35">
      <c r="A953" t="s">
        <v>160</v>
      </c>
      <c r="B953" t="s">
        <v>14</v>
      </c>
      <c r="C953">
        <f>IF(B953="Seriennummererfassung",1,0)</f>
        <v>0</v>
      </c>
      <c r="D953">
        <v>1</v>
      </c>
      <c r="E953" s="1">
        <v>13.05</v>
      </c>
      <c r="F953">
        <f>COUNTIFS(A:A,A953,C:C,1)</f>
        <v>1</v>
      </c>
      <c r="G953" t="b">
        <f>IF(B953="Seriennummererfassung",IF(D953&lt;8,"Kategorie 1",IF(D953&lt;21,"Kategorie 2",IF(D953&lt;31,"Kategorie 3",IF(D953&gt;30,"Kategorie 4","")))))</f>
        <v>0</v>
      </c>
    </row>
    <row r="954" spans="1:7" x14ac:dyDescent="0.35">
      <c r="A954" t="s">
        <v>160</v>
      </c>
      <c r="B954" t="s">
        <v>15</v>
      </c>
      <c r="C954">
        <f>IF(B954="Seriennummererfassung",1,0)</f>
        <v>0</v>
      </c>
      <c r="D954">
        <v>1</v>
      </c>
      <c r="E954" s="1">
        <v>9.5</v>
      </c>
      <c r="F954">
        <f>COUNTIFS(A:A,A954,C:C,1)</f>
        <v>1</v>
      </c>
      <c r="G954" t="b">
        <f>IF(B954="Seriennummererfassung",IF(D954&lt;8,"Kategorie 1",IF(D954&lt;21,"Kategorie 2",IF(D954&lt;31,"Kategorie 3",IF(D954&gt;30,"Kategorie 4","")))))</f>
        <v>0</v>
      </c>
    </row>
    <row r="955" spans="1:7" x14ac:dyDescent="0.35">
      <c r="A955" t="s">
        <v>161</v>
      </c>
      <c r="B955" t="s">
        <v>16</v>
      </c>
      <c r="C955">
        <f>IF(B955="Seriennummererfassung",1,0)</f>
        <v>1</v>
      </c>
      <c r="D955">
        <v>26</v>
      </c>
      <c r="E955" s="1">
        <v>7.8</v>
      </c>
      <c r="F955">
        <f>COUNTIFS(A:A,A955,C:C,1)</f>
        <v>1</v>
      </c>
      <c r="G955" t="str">
        <f>IF(B955="Seriennummererfassung",IF(D955&lt;8,"Kategorie 1",IF(D955&lt;21,"Kategorie 2",IF(D955&lt;31,"Kategorie 3",IF(D955&gt;30,"Kategorie 4","")))))</f>
        <v>Kategorie 3</v>
      </c>
    </row>
    <row r="956" spans="1:7" x14ac:dyDescent="0.35">
      <c r="A956" t="s">
        <v>161</v>
      </c>
      <c r="B956" t="s">
        <v>29</v>
      </c>
      <c r="C956">
        <f>IF(B956="Seriennummererfassung",1,0)</f>
        <v>0</v>
      </c>
      <c r="D956">
        <v>26</v>
      </c>
      <c r="E956" s="1">
        <v>118.8</v>
      </c>
      <c r="F956">
        <f>COUNTIFS(A:A,A956,C:C,1)</f>
        <v>1</v>
      </c>
      <c r="G956" t="b">
        <f>IF(B956="Seriennummererfassung",IF(D956&lt;8,"Kategorie 1",IF(D956&lt;21,"Kategorie 2",IF(D956&lt;31,"Kategorie 3",IF(D956&gt;30,"Kategorie 4","")))))</f>
        <v>0</v>
      </c>
    </row>
    <row r="957" spans="1:7" x14ac:dyDescent="0.35">
      <c r="A957" t="s">
        <v>161</v>
      </c>
      <c r="B957" t="s">
        <v>7</v>
      </c>
      <c r="C957">
        <f>IF(B957="Seriennummererfassung",1,0)</f>
        <v>0</v>
      </c>
      <c r="D957">
        <v>1</v>
      </c>
      <c r="E957" s="1">
        <v>9.5</v>
      </c>
      <c r="F957">
        <f>COUNTIFS(A:A,A957,C:C,1)</f>
        <v>1</v>
      </c>
      <c r="G957" t="b">
        <f>IF(B957="Seriennummererfassung",IF(D957&lt;8,"Kategorie 1",IF(D957&lt;21,"Kategorie 2",IF(D957&lt;31,"Kategorie 3",IF(D957&gt;30,"Kategorie 4","")))))</f>
        <v>0</v>
      </c>
    </row>
    <row r="958" spans="1:7" x14ac:dyDescent="0.35">
      <c r="A958" t="s">
        <v>161</v>
      </c>
      <c r="B958" t="s">
        <v>13</v>
      </c>
      <c r="C958">
        <f>IF(B958="Seriennummererfassung",1,0)</f>
        <v>0</v>
      </c>
      <c r="D958">
        <v>1</v>
      </c>
      <c r="E958" s="1">
        <v>438</v>
      </c>
      <c r="F958">
        <f>COUNTIFS(A:A,A958,C:C,1)</f>
        <v>1</v>
      </c>
      <c r="G958" t="b">
        <f>IF(B958="Seriennummererfassung",IF(D958&lt;8,"Kategorie 1",IF(D958&lt;21,"Kategorie 2",IF(D958&lt;31,"Kategorie 3",IF(D958&gt;30,"Kategorie 4","")))))</f>
        <v>0</v>
      </c>
    </row>
    <row r="959" spans="1:7" x14ac:dyDescent="0.35">
      <c r="A959" t="s">
        <v>161</v>
      </c>
      <c r="B959" t="s">
        <v>14</v>
      </c>
      <c r="C959">
        <f>IF(B959="Seriennummererfassung",1,0)</f>
        <v>0</v>
      </c>
      <c r="D959">
        <v>1</v>
      </c>
      <c r="E959" s="1">
        <v>21.22</v>
      </c>
      <c r="F959">
        <f>COUNTIFS(A:A,A959,C:C,1)</f>
        <v>1</v>
      </c>
      <c r="G959" t="b">
        <f>IF(B959="Seriennummererfassung",IF(D959&lt;8,"Kategorie 1",IF(D959&lt;21,"Kategorie 2",IF(D959&lt;31,"Kategorie 3",IF(D959&gt;30,"Kategorie 4","")))))</f>
        <v>0</v>
      </c>
    </row>
    <row r="960" spans="1:7" x14ac:dyDescent="0.35">
      <c r="A960" t="s">
        <v>161</v>
      </c>
      <c r="B960" t="s">
        <v>15</v>
      </c>
      <c r="C960">
        <f>IF(B960="Seriennummererfassung",1,0)</f>
        <v>0</v>
      </c>
      <c r="D960">
        <v>1</v>
      </c>
      <c r="E960" s="1">
        <v>9.5</v>
      </c>
      <c r="F960">
        <f>COUNTIFS(A:A,A960,C:C,1)</f>
        <v>1</v>
      </c>
      <c r="G960" t="b">
        <f>IF(B960="Seriennummererfassung",IF(D960&lt;8,"Kategorie 1",IF(D960&lt;21,"Kategorie 2",IF(D960&lt;31,"Kategorie 3",IF(D960&gt;30,"Kategorie 4","")))))</f>
        <v>0</v>
      </c>
    </row>
    <row r="961" spans="1:7" x14ac:dyDescent="0.35">
      <c r="A961" t="s">
        <v>162</v>
      </c>
      <c r="B961" t="s">
        <v>16</v>
      </c>
      <c r="C961">
        <f>IF(B961="Seriennummererfassung",1,0)</f>
        <v>1</v>
      </c>
      <c r="D961">
        <v>12</v>
      </c>
      <c r="E961" s="1">
        <v>3.6</v>
      </c>
      <c r="F961">
        <f>COUNTIFS(A:A,A961,C:C,1)</f>
        <v>1</v>
      </c>
      <c r="G961" t="str">
        <f>IF(B961="Seriennummererfassung",IF(D961&lt;8,"Kategorie 1",IF(D961&lt;21,"Kategorie 2",IF(D961&lt;31,"Kategorie 3",IF(D961&gt;30,"Kategorie 4","")))))</f>
        <v>Kategorie 2</v>
      </c>
    </row>
    <row r="962" spans="1:7" x14ac:dyDescent="0.35">
      <c r="A962" t="s">
        <v>162</v>
      </c>
      <c r="B962" t="s">
        <v>29</v>
      </c>
      <c r="C962">
        <f>IF(B962="Seriennummererfassung",1,0)</f>
        <v>0</v>
      </c>
      <c r="D962">
        <v>12</v>
      </c>
      <c r="E962" s="1">
        <v>108</v>
      </c>
      <c r="F962">
        <f>COUNTIFS(A:A,A962,C:C,1)</f>
        <v>1</v>
      </c>
      <c r="G962" t="b">
        <f>IF(B962="Seriennummererfassung",IF(D962&lt;8,"Kategorie 1",IF(D962&lt;21,"Kategorie 2",IF(D962&lt;31,"Kategorie 3",IF(D962&gt;30,"Kategorie 4","")))))</f>
        <v>0</v>
      </c>
    </row>
    <row r="963" spans="1:7" x14ac:dyDescent="0.35">
      <c r="A963" t="s">
        <v>162</v>
      </c>
      <c r="B963" t="s">
        <v>7</v>
      </c>
      <c r="C963">
        <f>IF(B963="Seriennummererfassung",1,0)</f>
        <v>0</v>
      </c>
      <c r="D963">
        <v>1</v>
      </c>
      <c r="E963" s="1">
        <v>9.5</v>
      </c>
      <c r="F963">
        <f>COUNTIFS(A:A,A963,C:C,1)</f>
        <v>1</v>
      </c>
      <c r="G963" t="b">
        <f>IF(B963="Seriennummererfassung",IF(D963&lt;8,"Kategorie 1",IF(D963&lt;21,"Kategorie 2",IF(D963&lt;31,"Kategorie 3",IF(D963&gt;30,"Kategorie 4","")))))</f>
        <v>0</v>
      </c>
    </row>
    <row r="964" spans="1:7" x14ac:dyDescent="0.35">
      <c r="A964" t="s">
        <v>162</v>
      </c>
      <c r="B964" t="s">
        <v>13</v>
      </c>
      <c r="C964">
        <f>IF(B964="Seriennummererfassung",1,0)</f>
        <v>0</v>
      </c>
      <c r="D964">
        <v>1</v>
      </c>
      <c r="E964" s="1">
        <v>219</v>
      </c>
      <c r="F964">
        <f>COUNTIFS(A:A,A964,C:C,1)</f>
        <v>1</v>
      </c>
      <c r="G964" t="b">
        <f>IF(B964="Seriennummererfassung",IF(D964&lt;8,"Kategorie 1",IF(D964&lt;21,"Kategorie 2",IF(D964&lt;31,"Kategorie 3",IF(D964&gt;30,"Kategorie 4","")))))</f>
        <v>0</v>
      </c>
    </row>
    <row r="965" spans="1:7" x14ac:dyDescent="0.35">
      <c r="A965" t="s">
        <v>162</v>
      </c>
      <c r="B965" t="s">
        <v>14</v>
      </c>
      <c r="C965">
        <f>IF(B965="Seriennummererfassung",1,0)</f>
        <v>0</v>
      </c>
      <c r="D965">
        <v>1</v>
      </c>
      <c r="E965" s="1">
        <v>10.33</v>
      </c>
      <c r="F965">
        <f>COUNTIFS(A:A,A965,C:C,1)</f>
        <v>1</v>
      </c>
      <c r="G965" t="b">
        <f>IF(B965="Seriennummererfassung",IF(D965&lt;8,"Kategorie 1",IF(D965&lt;21,"Kategorie 2",IF(D965&lt;31,"Kategorie 3",IF(D965&gt;30,"Kategorie 4","")))))</f>
        <v>0</v>
      </c>
    </row>
    <row r="966" spans="1:7" x14ac:dyDescent="0.35">
      <c r="A966" t="s">
        <v>162</v>
      </c>
      <c r="B966" t="s">
        <v>15</v>
      </c>
      <c r="C966">
        <f>IF(B966="Seriennummererfassung",1,0)</f>
        <v>0</v>
      </c>
      <c r="D966">
        <v>1</v>
      </c>
      <c r="E966" s="1">
        <v>9.5</v>
      </c>
      <c r="F966">
        <f>COUNTIFS(A:A,A966,C:C,1)</f>
        <v>1</v>
      </c>
      <c r="G966" t="b">
        <f>IF(B966="Seriennummererfassung",IF(D966&lt;8,"Kategorie 1",IF(D966&lt;21,"Kategorie 2",IF(D966&lt;31,"Kategorie 3",IF(D966&gt;30,"Kategorie 4","")))))</f>
        <v>0</v>
      </c>
    </row>
    <row r="967" spans="1:7" x14ac:dyDescent="0.35">
      <c r="A967" t="s">
        <v>163</v>
      </c>
      <c r="B967" t="s">
        <v>16</v>
      </c>
      <c r="C967">
        <f>IF(B967="Seriennummererfassung",1,0)</f>
        <v>1</v>
      </c>
      <c r="D967">
        <v>24</v>
      </c>
      <c r="E967" s="1">
        <v>7.2</v>
      </c>
      <c r="F967">
        <f>COUNTIFS(A:A,A967,C:C,1)</f>
        <v>1</v>
      </c>
      <c r="G967" t="str">
        <f>IF(B967="Seriennummererfassung",IF(D967&lt;8,"Kategorie 1",IF(D967&lt;21,"Kategorie 2",IF(D967&lt;31,"Kategorie 3",IF(D967&gt;30,"Kategorie 4","")))))</f>
        <v>Kategorie 3</v>
      </c>
    </row>
    <row r="968" spans="1:7" x14ac:dyDescent="0.35">
      <c r="A968" t="s">
        <v>163</v>
      </c>
      <c r="B968" t="s">
        <v>29</v>
      </c>
      <c r="C968">
        <f>IF(B968="Seriennummererfassung",1,0)</f>
        <v>0</v>
      </c>
      <c r="D968">
        <v>24</v>
      </c>
      <c r="E968" s="1">
        <v>118.8</v>
      </c>
      <c r="F968">
        <f>COUNTIFS(A:A,A968,C:C,1)</f>
        <v>1</v>
      </c>
      <c r="G968" t="b">
        <f>IF(B968="Seriennummererfassung",IF(D968&lt;8,"Kategorie 1",IF(D968&lt;21,"Kategorie 2",IF(D968&lt;31,"Kategorie 3",IF(D968&gt;30,"Kategorie 4","")))))</f>
        <v>0</v>
      </c>
    </row>
    <row r="969" spans="1:7" x14ac:dyDescent="0.35">
      <c r="A969" t="s">
        <v>163</v>
      </c>
      <c r="B969" t="s">
        <v>7</v>
      </c>
      <c r="C969">
        <f>IF(B969="Seriennummererfassung",1,0)</f>
        <v>0</v>
      </c>
      <c r="D969">
        <v>1</v>
      </c>
      <c r="E969" s="1">
        <v>9.5</v>
      </c>
      <c r="F969">
        <f>COUNTIFS(A:A,A969,C:C,1)</f>
        <v>1</v>
      </c>
      <c r="G969" t="b">
        <f>IF(B969="Seriennummererfassung",IF(D969&lt;8,"Kategorie 1",IF(D969&lt;21,"Kategorie 2",IF(D969&lt;31,"Kategorie 3",IF(D969&gt;30,"Kategorie 4","")))))</f>
        <v>0</v>
      </c>
    </row>
    <row r="970" spans="1:7" x14ac:dyDescent="0.35">
      <c r="A970" t="s">
        <v>163</v>
      </c>
      <c r="B970" t="s">
        <v>13</v>
      </c>
      <c r="C970">
        <f>IF(B970="Seriennummererfassung",1,0)</f>
        <v>0</v>
      </c>
      <c r="D970">
        <v>1</v>
      </c>
      <c r="E970" s="1">
        <v>438</v>
      </c>
      <c r="F970">
        <f>COUNTIFS(A:A,A970,C:C,1)</f>
        <v>1</v>
      </c>
      <c r="G970" t="b">
        <f>IF(B970="Seriennummererfassung",IF(D970&lt;8,"Kategorie 1",IF(D970&lt;21,"Kategorie 2",IF(D970&lt;31,"Kategorie 3",IF(D970&gt;30,"Kategorie 4","")))))</f>
        <v>0</v>
      </c>
    </row>
    <row r="971" spans="1:7" x14ac:dyDescent="0.35">
      <c r="A971" t="s">
        <v>163</v>
      </c>
      <c r="B971" t="s">
        <v>14</v>
      </c>
      <c r="C971">
        <f>IF(B971="Seriennummererfassung",1,0)</f>
        <v>0</v>
      </c>
      <c r="D971">
        <v>1</v>
      </c>
      <c r="E971" s="1">
        <v>18.489999999999998</v>
      </c>
      <c r="F971">
        <f>COUNTIFS(A:A,A971,C:C,1)</f>
        <v>1</v>
      </c>
      <c r="G971" t="b">
        <f>IF(B971="Seriennummererfassung",IF(D971&lt;8,"Kategorie 1",IF(D971&lt;21,"Kategorie 2",IF(D971&lt;31,"Kategorie 3",IF(D971&gt;30,"Kategorie 4","")))))</f>
        <v>0</v>
      </c>
    </row>
    <row r="972" spans="1:7" x14ac:dyDescent="0.35">
      <c r="A972" t="s">
        <v>163</v>
      </c>
      <c r="B972" t="s">
        <v>15</v>
      </c>
      <c r="C972">
        <f>IF(B972="Seriennummererfassung",1,0)</f>
        <v>0</v>
      </c>
      <c r="D972">
        <v>1</v>
      </c>
      <c r="E972" s="1">
        <v>9.5</v>
      </c>
      <c r="F972">
        <f>COUNTIFS(A:A,A972,C:C,1)</f>
        <v>1</v>
      </c>
      <c r="G972" t="b">
        <f>IF(B972="Seriennummererfassung",IF(D972&lt;8,"Kategorie 1",IF(D972&lt;21,"Kategorie 2",IF(D972&lt;31,"Kategorie 3",IF(D972&gt;30,"Kategorie 4","")))))</f>
        <v>0</v>
      </c>
    </row>
    <row r="973" spans="1:7" x14ac:dyDescent="0.35">
      <c r="A973" t="s">
        <v>164</v>
      </c>
      <c r="B973" t="s">
        <v>16</v>
      </c>
      <c r="C973">
        <f>IF(B973="Seriennummererfassung",1,0)</f>
        <v>1</v>
      </c>
      <c r="D973">
        <v>16</v>
      </c>
      <c r="E973" s="1">
        <v>4.8</v>
      </c>
      <c r="F973">
        <f>COUNTIFS(A:A,A973,C:C,1)</f>
        <v>1</v>
      </c>
      <c r="G973" t="str">
        <f>IF(B973="Seriennummererfassung",IF(D973&lt;8,"Kategorie 1",IF(D973&lt;21,"Kategorie 2",IF(D973&lt;31,"Kategorie 3",IF(D973&gt;30,"Kategorie 4","")))))</f>
        <v>Kategorie 2</v>
      </c>
    </row>
    <row r="974" spans="1:7" x14ac:dyDescent="0.35">
      <c r="A974" t="s">
        <v>164</v>
      </c>
      <c r="B974" t="s">
        <v>29</v>
      </c>
      <c r="C974">
        <f>IF(B974="Seriennummererfassung",1,0)</f>
        <v>0</v>
      </c>
      <c r="D974">
        <v>16</v>
      </c>
      <c r="E974" s="1">
        <v>108</v>
      </c>
      <c r="F974">
        <f>COUNTIFS(A:A,A974,C:C,1)</f>
        <v>1</v>
      </c>
      <c r="G974" t="b">
        <f>IF(B974="Seriennummererfassung",IF(D974&lt;8,"Kategorie 1",IF(D974&lt;21,"Kategorie 2",IF(D974&lt;31,"Kategorie 3",IF(D974&gt;30,"Kategorie 4","")))))</f>
        <v>0</v>
      </c>
    </row>
    <row r="975" spans="1:7" x14ac:dyDescent="0.35">
      <c r="A975" t="s">
        <v>164</v>
      </c>
      <c r="B975" t="s">
        <v>7</v>
      </c>
      <c r="C975">
        <f>IF(B975="Seriennummererfassung",1,0)</f>
        <v>0</v>
      </c>
      <c r="D975">
        <v>1</v>
      </c>
      <c r="E975" s="1">
        <v>9.5</v>
      </c>
      <c r="F975">
        <f>COUNTIFS(A:A,A975,C:C,1)</f>
        <v>1</v>
      </c>
      <c r="G975" t="b">
        <f>IF(B975="Seriennummererfassung",IF(D975&lt;8,"Kategorie 1",IF(D975&lt;21,"Kategorie 2",IF(D975&lt;31,"Kategorie 3",IF(D975&gt;30,"Kategorie 4","")))))</f>
        <v>0</v>
      </c>
    </row>
    <row r="976" spans="1:7" x14ac:dyDescent="0.35">
      <c r="A976" t="s">
        <v>164</v>
      </c>
      <c r="B976" t="s">
        <v>11</v>
      </c>
      <c r="C976">
        <f>IF(B976="Seriennummererfassung",1,0)</f>
        <v>0</v>
      </c>
      <c r="D976">
        <v>1</v>
      </c>
      <c r="E976" s="1">
        <v>5.5</v>
      </c>
      <c r="F976">
        <f>COUNTIFS(A:A,A976,C:C,1)</f>
        <v>1</v>
      </c>
      <c r="G976" t="b">
        <f>IF(B976="Seriennummererfassung",IF(D976&lt;8,"Kategorie 1",IF(D976&lt;21,"Kategorie 2",IF(D976&lt;31,"Kategorie 3",IF(D976&gt;30,"Kategorie 4","")))))</f>
        <v>0</v>
      </c>
    </row>
    <row r="977" spans="1:7" x14ac:dyDescent="0.35">
      <c r="A977" t="s">
        <v>164</v>
      </c>
      <c r="B977" t="s">
        <v>12</v>
      </c>
      <c r="C977">
        <f>IF(B977="Seriennummererfassung",1,0)</f>
        <v>0</v>
      </c>
      <c r="D977">
        <v>1</v>
      </c>
      <c r="E977" s="1">
        <v>23.22</v>
      </c>
      <c r="F977">
        <f>COUNTIFS(A:A,A977,C:C,1)</f>
        <v>1</v>
      </c>
      <c r="G977" t="b">
        <f>IF(B977="Seriennummererfassung",IF(D977&lt;8,"Kategorie 1",IF(D977&lt;21,"Kategorie 2",IF(D977&lt;31,"Kategorie 3",IF(D977&gt;30,"Kategorie 4","")))))</f>
        <v>0</v>
      </c>
    </row>
    <row r="978" spans="1:7" x14ac:dyDescent="0.35">
      <c r="A978" t="s">
        <v>164</v>
      </c>
      <c r="B978" t="s">
        <v>13</v>
      </c>
      <c r="C978">
        <f>IF(B978="Seriennummererfassung",1,0)</f>
        <v>0</v>
      </c>
      <c r="D978">
        <v>1</v>
      </c>
      <c r="E978" s="1">
        <v>328</v>
      </c>
      <c r="F978">
        <f>COUNTIFS(A:A,A978,C:C,1)</f>
        <v>1</v>
      </c>
      <c r="G978" t="b">
        <f>IF(B978="Seriennummererfassung",IF(D978&lt;8,"Kategorie 1",IF(D978&lt;21,"Kategorie 2",IF(D978&lt;31,"Kategorie 3",IF(D978&gt;30,"Kategorie 4","")))))</f>
        <v>0</v>
      </c>
    </row>
    <row r="979" spans="1:7" x14ac:dyDescent="0.35">
      <c r="A979" t="s">
        <v>164</v>
      </c>
      <c r="B979" t="s">
        <v>8</v>
      </c>
      <c r="C979">
        <f>IF(B979="Seriennummererfassung",1,0)</f>
        <v>0</v>
      </c>
      <c r="D979">
        <v>1</v>
      </c>
      <c r="E979" s="1">
        <v>24.3</v>
      </c>
      <c r="F979">
        <f>COUNTIFS(A:A,A979,C:C,1)</f>
        <v>1</v>
      </c>
      <c r="G979" t="b">
        <f>IF(B979="Seriennummererfassung",IF(D979&lt;8,"Kategorie 1",IF(D979&lt;21,"Kategorie 2",IF(D979&lt;31,"Kategorie 3",IF(D979&gt;30,"Kategorie 4","")))))</f>
        <v>0</v>
      </c>
    </row>
    <row r="980" spans="1:7" x14ac:dyDescent="0.35">
      <c r="A980" t="s">
        <v>164</v>
      </c>
      <c r="B980" t="s">
        <v>14</v>
      </c>
      <c r="C980">
        <f>IF(B980="Seriennummererfassung",1,0)</f>
        <v>0</v>
      </c>
      <c r="D980">
        <v>1</v>
      </c>
      <c r="E980" s="1">
        <v>5.52</v>
      </c>
      <c r="F980">
        <f>COUNTIFS(A:A,A980,C:C,1)</f>
        <v>1</v>
      </c>
      <c r="G980" t="b">
        <f>IF(B980="Seriennummererfassung",IF(D980&lt;8,"Kategorie 1",IF(D980&lt;21,"Kategorie 2",IF(D980&lt;31,"Kategorie 3",IF(D980&gt;30,"Kategorie 4","")))))</f>
        <v>0</v>
      </c>
    </row>
    <row r="981" spans="1:7" x14ac:dyDescent="0.35">
      <c r="A981" t="s">
        <v>164</v>
      </c>
      <c r="B981" t="s">
        <v>15</v>
      </c>
      <c r="C981">
        <f>IF(B981="Seriennummererfassung",1,0)</f>
        <v>0</v>
      </c>
      <c r="D981">
        <v>1</v>
      </c>
      <c r="E981" s="1">
        <v>13.53</v>
      </c>
      <c r="F981">
        <f>COUNTIFS(A:A,A981,C:C,1)</f>
        <v>1</v>
      </c>
      <c r="G981" t="b">
        <f>IF(B981="Seriennummererfassung",IF(D981&lt;8,"Kategorie 1",IF(D981&lt;21,"Kategorie 2",IF(D981&lt;31,"Kategorie 3",IF(D981&gt;30,"Kategorie 4","")))))</f>
        <v>0</v>
      </c>
    </row>
    <row r="982" spans="1:7" x14ac:dyDescent="0.35">
      <c r="A982" t="s">
        <v>165</v>
      </c>
      <c r="B982" t="s">
        <v>16</v>
      </c>
      <c r="C982">
        <f>IF(B982="Seriennummererfassung",1,0)</f>
        <v>1</v>
      </c>
      <c r="D982">
        <v>12</v>
      </c>
      <c r="E982" s="1">
        <v>3.6</v>
      </c>
      <c r="F982">
        <f>COUNTIFS(A:A,A982,C:C,1)</f>
        <v>1</v>
      </c>
      <c r="G982" t="str">
        <f>IF(B982="Seriennummererfassung",IF(D982&lt;8,"Kategorie 1",IF(D982&lt;21,"Kategorie 2",IF(D982&lt;31,"Kategorie 3",IF(D982&gt;30,"Kategorie 4","")))))</f>
        <v>Kategorie 2</v>
      </c>
    </row>
    <row r="983" spans="1:7" x14ac:dyDescent="0.35">
      <c r="A983" t="s">
        <v>165</v>
      </c>
      <c r="B983" t="s">
        <v>29</v>
      </c>
      <c r="C983">
        <f>IF(B983="Seriennummererfassung",1,0)</f>
        <v>0</v>
      </c>
      <c r="D983">
        <v>12</v>
      </c>
      <c r="E983" s="1">
        <v>108</v>
      </c>
      <c r="F983">
        <f>COUNTIFS(A:A,A983,C:C,1)</f>
        <v>1</v>
      </c>
      <c r="G983" t="b">
        <f>IF(B983="Seriennummererfassung",IF(D983&lt;8,"Kategorie 1",IF(D983&lt;21,"Kategorie 2",IF(D983&lt;31,"Kategorie 3",IF(D983&gt;30,"Kategorie 4","")))))</f>
        <v>0</v>
      </c>
    </row>
    <row r="984" spans="1:7" x14ac:dyDescent="0.35">
      <c r="A984" t="s">
        <v>165</v>
      </c>
      <c r="B984" t="s">
        <v>7</v>
      </c>
      <c r="C984">
        <f>IF(B984="Seriennummererfassung",1,0)</f>
        <v>0</v>
      </c>
      <c r="D984">
        <v>1</v>
      </c>
      <c r="E984" s="1">
        <v>9.5</v>
      </c>
      <c r="F984">
        <f>COUNTIFS(A:A,A984,C:C,1)</f>
        <v>1</v>
      </c>
      <c r="G984" t="b">
        <f>IF(B984="Seriennummererfassung",IF(D984&lt;8,"Kategorie 1",IF(D984&lt;21,"Kategorie 2",IF(D984&lt;31,"Kategorie 3",IF(D984&gt;30,"Kategorie 4","")))))</f>
        <v>0</v>
      </c>
    </row>
    <row r="985" spans="1:7" x14ac:dyDescent="0.35">
      <c r="A985" t="s">
        <v>165</v>
      </c>
      <c r="B985" t="s">
        <v>11</v>
      </c>
      <c r="C985">
        <f>IF(B985="Seriennummererfassung",1,0)</f>
        <v>0</v>
      </c>
      <c r="D985">
        <v>1</v>
      </c>
      <c r="E985" s="1">
        <v>5.5</v>
      </c>
      <c r="F985">
        <f>COUNTIFS(A:A,A985,C:C,1)</f>
        <v>1</v>
      </c>
      <c r="G985" t="b">
        <f>IF(B985="Seriennummererfassung",IF(D985&lt;8,"Kategorie 1",IF(D985&lt;21,"Kategorie 2",IF(D985&lt;31,"Kategorie 3",IF(D985&gt;30,"Kategorie 4","")))))</f>
        <v>0</v>
      </c>
    </row>
    <row r="986" spans="1:7" x14ac:dyDescent="0.35">
      <c r="A986" t="s">
        <v>165</v>
      </c>
      <c r="B986" t="s">
        <v>12</v>
      </c>
      <c r="C986">
        <f>IF(B986="Seriennummererfassung",1,0)</f>
        <v>0</v>
      </c>
      <c r="D986">
        <v>1</v>
      </c>
      <c r="E986" s="1">
        <v>23.22</v>
      </c>
      <c r="F986">
        <f>COUNTIFS(A:A,A986,C:C,1)</f>
        <v>1</v>
      </c>
      <c r="G986" t="b">
        <f>IF(B986="Seriennummererfassung",IF(D986&lt;8,"Kategorie 1",IF(D986&lt;21,"Kategorie 2",IF(D986&lt;31,"Kategorie 3",IF(D986&gt;30,"Kategorie 4","")))))</f>
        <v>0</v>
      </c>
    </row>
    <row r="987" spans="1:7" x14ac:dyDescent="0.35">
      <c r="A987" t="s">
        <v>165</v>
      </c>
      <c r="B987" t="s">
        <v>13</v>
      </c>
      <c r="C987">
        <f>IF(B987="Seriennummererfassung",1,0)</f>
        <v>0</v>
      </c>
      <c r="D987">
        <v>1</v>
      </c>
      <c r="E987" s="1">
        <v>328</v>
      </c>
      <c r="F987">
        <f>COUNTIFS(A:A,A987,C:C,1)</f>
        <v>1</v>
      </c>
      <c r="G987" t="b">
        <f>IF(B987="Seriennummererfassung",IF(D987&lt;8,"Kategorie 1",IF(D987&lt;21,"Kategorie 2",IF(D987&lt;31,"Kategorie 3",IF(D987&gt;30,"Kategorie 4","")))))</f>
        <v>0</v>
      </c>
    </row>
    <row r="988" spans="1:7" x14ac:dyDescent="0.35">
      <c r="A988" t="s">
        <v>165</v>
      </c>
      <c r="B988" t="s">
        <v>8</v>
      </c>
      <c r="C988">
        <f>IF(B988="Seriennummererfassung",1,0)</f>
        <v>0</v>
      </c>
      <c r="D988">
        <v>1</v>
      </c>
      <c r="E988" s="1">
        <v>24.3</v>
      </c>
      <c r="F988">
        <f>COUNTIFS(A:A,A988,C:C,1)</f>
        <v>1</v>
      </c>
      <c r="G988" t="b">
        <f>IF(B988="Seriennummererfassung",IF(D988&lt;8,"Kategorie 1",IF(D988&lt;21,"Kategorie 2",IF(D988&lt;31,"Kategorie 3",IF(D988&gt;30,"Kategorie 4","")))))</f>
        <v>0</v>
      </c>
    </row>
    <row r="989" spans="1:7" x14ac:dyDescent="0.35">
      <c r="A989" t="s">
        <v>165</v>
      </c>
      <c r="B989" t="s">
        <v>14</v>
      </c>
      <c r="C989">
        <f>IF(B989="Seriennummererfassung",1,0)</f>
        <v>0</v>
      </c>
      <c r="D989">
        <v>1</v>
      </c>
      <c r="E989" s="1">
        <v>13.05</v>
      </c>
      <c r="F989">
        <f>COUNTIFS(A:A,A989,C:C,1)</f>
        <v>1</v>
      </c>
      <c r="G989" t="b">
        <f>IF(B989="Seriennummererfassung",IF(D989&lt;8,"Kategorie 1",IF(D989&lt;21,"Kategorie 2",IF(D989&lt;31,"Kategorie 3",IF(D989&gt;30,"Kategorie 4","")))))</f>
        <v>0</v>
      </c>
    </row>
    <row r="990" spans="1:7" x14ac:dyDescent="0.35">
      <c r="A990" t="s">
        <v>165</v>
      </c>
      <c r="B990" t="s">
        <v>15</v>
      </c>
      <c r="C990">
        <f>IF(B990="Seriennummererfassung",1,0)</f>
        <v>0</v>
      </c>
      <c r="D990">
        <v>1</v>
      </c>
      <c r="E990" s="1">
        <v>9.5</v>
      </c>
      <c r="F990">
        <f>COUNTIFS(A:A,A990,C:C,1)</f>
        <v>1</v>
      </c>
      <c r="G990" t="b">
        <f>IF(B990="Seriennummererfassung",IF(D990&lt;8,"Kategorie 1",IF(D990&lt;21,"Kategorie 2",IF(D990&lt;31,"Kategorie 3",IF(D990&gt;30,"Kategorie 4","")))))</f>
        <v>0</v>
      </c>
    </row>
    <row r="991" spans="1:7" x14ac:dyDescent="0.35">
      <c r="A991" t="s">
        <v>166</v>
      </c>
      <c r="B991" t="s">
        <v>16</v>
      </c>
      <c r="C991">
        <f>IF(B991="Seriennummererfassung",1,0)</f>
        <v>1</v>
      </c>
      <c r="D991">
        <v>24</v>
      </c>
      <c r="E991" s="1">
        <v>7.2</v>
      </c>
      <c r="F991">
        <f>COUNTIFS(A:A,A991,C:C,1)</f>
        <v>1</v>
      </c>
      <c r="G991" t="str">
        <f>IF(B991="Seriennummererfassung",IF(D991&lt;8,"Kategorie 1",IF(D991&lt;21,"Kategorie 2",IF(D991&lt;31,"Kategorie 3",IF(D991&gt;30,"Kategorie 4","")))))</f>
        <v>Kategorie 3</v>
      </c>
    </row>
    <row r="992" spans="1:7" x14ac:dyDescent="0.35">
      <c r="A992" t="s">
        <v>166</v>
      </c>
      <c r="B992" t="s">
        <v>29</v>
      </c>
      <c r="C992">
        <f>IF(B992="Seriennummererfassung",1,0)</f>
        <v>0</v>
      </c>
      <c r="D992">
        <v>24</v>
      </c>
      <c r="E992" s="1">
        <v>118.8</v>
      </c>
      <c r="F992">
        <f>COUNTIFS(A:A,A992,C:C,1)</f>
        <v>1</v>
      </c>
      <c r="G992" t="b">
        <f>IF(B992="Seriennummererfassung",IF(D992&lt;8,"Kategorie 1",IF(D992&lt;21,"Kategorie 2",IF(D992&lt;31,"Kategorie 3",IF(D992&gt;30,"Kategorie 4","")))))</f>
        <v>0</v>
      </c>
    </row>
    <row r="993" spans="1:7" x14ac:dyDescent="0.35">
      <c r="A993" t="s">
        <v>166</v>
      </c>
      <c r="B993" t="s">
        <v>7</v>
      </c>
      <c r="C993">
        <f>IF(B993="Seriennummererfassung",1,0)</f>
        <v>0</v>
      </c>
      <c r="D993">
        <v>1</v>
      </c>
      <c r="E993" s="1">
        <v>9.5</v>
      </c>
      <c r="F993">
        <f>COUNTIFS(A:A,A993,C:C,1)</f>
        <v>1</v>
      </c>
      <c r="G993" t="b">
        <f>IF(B993="Seriennummererfassung",IF(D993&lt;8,"Kategorie 1",IF(D993&lt;21,"Kategorie 2",IF(D993&lt;31,"Kategorie 3",IF(D993&gt;30,"Kategorie 4","")))))</f>
        <v>0</v>
      </c>
    </row>
    <row r="994" spans="1:7" x14ac:dyDescent="0.35">
      <c r="A994" t="s">
        <v>166</v>
      </c>
      <c r="B994" t="s">
        <v>11</v>
      </c>
      <c r="C994">
        <f>IF(B994="Seriennummererfassung",1,0)</f>
        <v>0</v>
      </c>
      <c r="D994">
        <v>1</v>
      </c>
      <c r="E994" s="1">
        <v>5.5</v>
      </c>
      <c r="F994">
        <f>COUNTIFS(A:A,A994,C:C,1)</f>
        <v>1</v>
      </c>
      <c r="G994" t="b">
        <f>IF(B994="Seriennummererfassung",IF(D994&lt;8,"Kategorie 1",IF(D994&lt;21,"Kategorie 2",IF(D994&lt;31,"Kategorie 3",IF(D994&gt;30,"Kategorie 4","")))))</f>
        <v>0</v>
      </c>
    </row>
    <row r="995" spans="1:7" x14ac:dyDescent="0.35">
      <c r="A995" t="s">
        <v>166</v>
      </c>
      <c r="B995" t="s">
        <v>12</v>
      </c>
      <c r="C995">
        <f>IF(B995="Seriennummererfassung",1,0)</f>
        <v>0</v>
      </c>
      <c r="D995">
        <v>1</v>
      </c>
      <c r="E995" s="1">
        <v>23.22</v>
      </c>
      <c r="F995">
        <f>COUNTIFS(A:A,A995,C:C,1)</f>
        <v>1</v>
      </c>
      <c r="G995" t="b">
        <f>IF(B995="Seriennummererfassung",IF(D995&lt;8,"Kategorie 1",IF(D995&lt;21,"Kategorie 2",IF(D995&lt;31,"Kategorie 3",IF(D995&gt;30,"Kategorie 4","")))))</f>
        <v>0</v>
      </c>
    </row>
    <row r="996" spans="1:7" x14ac:dyDescent="0.35">
      <c r="A996" t="s">
        <v>166</v>
      </c>
      <c r="B996" t="s">
        <v>13</v>
      </c>
      <c r="C996">
        <f>IF(B996="Seriennummererfassung",1,0)</f>
        <v>0</v>
      </c>
      <c r="D996">
        <v>1</v>
      </c>
      <c r="E996" s="1">
        <v>547</v>
      </c>
      <c r="F996">
        <f>COUNTIFS(A:A,A996,C:C,1)</f>
        <v>1</v>
      </c>
      <c r="G996" t="b">
        <f>IF(B996="Seriennummererfassung",IF(D996&lt;8,"Kategorie 1",IF(D996&lt;21,"Kategorie 2",IF(D996&lt;31,"Kategorie 3",IF(D996&gt;30,"Kategorie 4","")))))</f>
        <v>0</v>
      </c>
    </row>
    <row r="997" spans="1:7" x14ac:dyDescent="0.35">
      <c r="A997" t="s">
        <v>166</v>
      </c>
      <c r="B997" t="s">
        <v>8</v>
      </c>
      <c r="C997">
        <f>IF(B997="Seriennummererfassung",1,0)</f>
        <v>0</v>
      </c>
      <c r="D997">
        <v>1</v>
      </c>
      <c r="E997" s="1">
        <v>24.3</v>
      </c>
      <c r="F997">
        <f>COUNTIFS(A:A,A997,C:C,1)</f>
        <v>1</v>
      </c>
      <c r="G997" t="b">
        <f>IF(B997="Seriennummererfassung",IF(D997&lt;8,"Kategorie 1",IF(D997&lt;21,"Kategorie 2",IF(D997&lt;31,"Kategorie 3",IF(D997&gt;30,"Kategorie 4","")))))</f>
        <v>0</v>
      </c>
    </row>
    <row r="998" spans="1:7" x14ac:dyDescent="0.35">
      <c r="A998" t="s">
        <v>166</v>
      </c>
      <c r="B998" t="s">
        <v>14</v>
      </c>
      <c r="C998">
        <f>IF(B998="Seriennummererfassung",1,0)</f>
        <v>0</v>
      </c>
      <c r="D998">
        <v>1</v>
      </c>
      <c r="E998" s="1">
        <v>28.27</v>
      </c>
      <c r="F998">
        <f>COUNTIFS(A:A,A998,C:C,1)</f>
        <v>1</v>
      </c>
      <c r="G998" t="b">
        <f>IF(B998="Seriennummererfassung",IF(D998&lt;8,"Kategorie 1",IF(D998&lt;21,"Kategorie 2",IF(D998&lt;31,"Kategorie 3",IF(D998&gt;30,"Kategorie 4","")))))</f>
        <v>0</v>
      </c>
    </row>
    <row r="999" spans="1:7" x14ac:dyDescent="0.35">
      <c r="A999" t="s">
        <v>166</v>
      </c>
      <c r="B999" t="s">
        <v>15</v>
      </c>
      <c r="C999">
        <f>IF(B999="Seriennummererfassung",1,0)</f>
        <v>0</v>
      </c>
      <c r="D999">
        <v>1</v>
      </c>
      <c r="E999" s="1">
        <v>17.3</v>
      </c>
      <c r="F999">
        <f>COUNTIFS(A:A,A999,C:C,1)</f>
        <v>1</v>
      </c>
      <c r="G999" t="b">
        <f>IF(B999="Seriennummererfassung",IF(D999&lt;8,"Kategorie 1",IF(D999&lt;21,"Kategorie 2",IF(D999&lt;31,"Kategorie 3",IF(D999&gt;30,"Kategorie 4","")))))</f>
        <v>0</v>
      </c>
    </row>
    <row r="1000" spans="1:7" x14ac:dyDescent="0.35">
      <c r="A1000" t="s">
        <v>167</v>
      </c>
      <c r="B1000" t="s">
        <v>16</v>
      </c>
      <c r="C1000">
        <f>IF(B1000="Seriennummererfassung",1,0)</f>
        <v>1</v>
      </c>
      <c r="D1000">
        <v>40</v>
      </c>
      <c r="E1000" s="1">
        <v>12</v>
      </c>
      <c r="F1000">
        <f>COUNTIFS(A:A,A1000,C:C,1)</f>
        <v>1</v>
      </c>
      <c r="G1000" t="str">
        <f>IF(B1000="Seriennummererfassung",IF(D1000&lt;8,"Kategorie 1",IF(D1000&lt;21,"Kategorie 2",IF(D1000&lt;31,"Kategorie 3",IF(D1000&gt;30,"Kategorie 4","")))))</f>
        <v>Kategorie 4</v>
      </c>
    </row>
    <row r="1001" spans="1:7" x14ac:dyDescent="0.35">
      <c r="A1001" t="s">
        <v>167</v>
      </c>
      <c r="B1001" t="s">
        <v>7</v>
      </c>
      <c r="C1001">
        <f>IF(B1001="Seriennummererfassung",1,0)</f>
        <v>0</v>
      </c>
      <c r="D1001">
        <v>1</v>
      </c>
      <c r="E1001" s="1">
        <v>9.5</v>
      </c>
      <c r="F1001">
        <f>COUNTIFS(A:A,A1001,C:C,1)</f>
        <v>1</v>
      </c>
      <c r="G1001" t="b">
        <f>IF(B1001="Seriennummererfassung",IF(D1001&lt;8,"Kategorie 1",IF(D1001&lt;21,"Kategorie 2",IF(D1001&lt;31,"Kategorie 3",IF(D1001&gt;30,"Kategorie 4","")))))</f>
        <v>0</v>
      </c>
    </row>
    <row r="1002" spans="1:7" x14ac:dyDescent="0.35">
      <c r="A1002" t="s">
        <v>167</v>
      </c>
      <c r="B1002" t="s">
        <v>11</v>
      </c>
      <c r="C1002">
        <f>IF(B1002="Seriennummererfassung",1,0)</f>
        <v>0</v>
      </c>
      <c r="D1002">
        <v>1</v>
      </c>
      <c r="E1002" s="1">
        <v>5.5</v>
      </c>
      <c r="F1002">
        <f>COUNTIFS(A:A,A1002,C:C,1)</f>
        <v>1</v>
      </c>
      <c r="G1002" t="b">
        <f>IF(B1002="Seriennummererfassung",IF(D1002&lt;8,"Kategorie 1",IF(D1002&lt;21,"Kategorie 2",IF(D1002&lt;31,"Kategorie 3",IF(D1002&gt;30,"Kategorie 4","")))))</f>
        <v>0</v>
      </c>
    </row>
    <row r="1003" spans="1:7" x14ac:dyDescent="0.35">
      <c r="A1003" t="s">
        <v>167</v>
      </c>
      <c r="B1003" t="s">
        <v>12</v>
      </c>
      <c r="C1003">
        <f>IF(B1003="Seriennummererfassung",1,0)</f>
        <v>0</v>
      </c>
      <c r="D1003">
        <v>1</v>
      </c>
      <c r="E1003" s="1">
        <v>23.22</v>
      </c>
      <c r="F1003">
        <f>COUNTIFS(A:A,A1003,C:C,1)</f>
        <v>1</v>
      </c>
      <c r="G1003" t="b">
        <f>IF(B1003="Seriennummererfassung",IF(D1003&lt;8,"Kategorie 1",IF(D1003&lt;21,"Kategorie 2",IF(D1003&lt;31,"Kategorie 3",IF(D1003&gt;30,"Kategorie 4","")))))</f>
        <v>0</v>
      </c>
    </row>
    <row r="1004" spans="1:7" x14ac:dyDescent="0.35">
      <c r="A1004" t="s">
        <v>167</v>
      </c>
      <c r="B1004" t="s">
        <v>13</v>
      </c>
      <c r="C1004">
        <f>IF(B1004="Seriennummererfassung",1,0)</f>
        <v>0</v>
      </c>
      <c r="D1004">
        <v>1</v>
      </c>
      <c r="E1004" s="1">
        <v>547</v>
      </c>
      <c r="F1004">
        <f>COUNTIFS(A:A,A1004,C:C,1)</f>
        <v>1</v>
      </c>
      <c r="G1004" t="b">
        <f>IF(B1004="Seriennummererfassung",IF(D1004&lt;8,"Kategorie 1",IF(D1004&lt;21,"Kategorie 2",IF(D1004&lt;31,"Kategorie 3",IF(D1004&gt;30,"Kategorie 4","")))))</f>
        <v>0</v>
      </c>
    </row>
    <row r="1005" spans="1:7" x14ac:dyDescent="0.35">
      <c r="A1005" t="s">
        <v>167</v>
      </c>
      <c r="B1005" t="s">
        <v>8</v>
      </c>
      <c r="C1005">
        <f>IF(B1005="Seriennummererfassung",1,0)</f>
        <v>0</v>
      </c>
      <c r="D1005">
        <v>2</v>
      </c>
      <c r="E1005" s="1">
        <v>48.6</v>
      </c>
      <c r="F1005">
        <f>COUNTIFS(A:A,A1005,C:C,1)</f>
        <v>1</v>
      </c>
      <c r="G1005" t="b">
        <f>IF(B1005="Seriennummererfassung",IF(D1005&lt;8,"Kategorie 1",IF(D1005&lt;21,"Kategorie 2",IF(D1005&lt;31,"Kategorie 3",IF(D1005&gt;30,"Kategorie 4","")))))</f>
        <v>0</v>
      </c>
    </row>
    <row r="1006" spans="1:7" x14ac:dyDescent="0.35">
      <c r="A1006" t="s">
        <v>167</v>
      </c>
      <c r="B1006" t="s">
        <v>29</v>
      </c>
      <c r="C1006">
        <f>IF(B1006="Seriennummererfassung",1,0)</f>
        <v>0</v>
      </c>
      <c r="D1006">
        <v>4</v>
      </c>
      <c r="E1006" s="1">
        <v>108</v>
      </c>
      <c r="F1006">
        <f>COUNTIFS(A:A,A1006,C:C,1)</f>
        <v>1</v>
      </c>
      <c r="G1006" t="b">
        <f>IF(B1006="Seriennummererfassung",IF(D1006&lt;8,"Kategorie 1",IF(D1006&lt;21,"Kategorie 2",IF(D1006&lt;31,"Kategorie 3",IF(D1006&gt;30,"Kategorie 4","")))))</f>
        <v>0</v>
      </c>
    </row>
    <row r="1007" spans="1:7" x14ac:dyDescent="0.35">
      <c r="A1007" t="s">
        <v>167</v>
      </c>
      <c r="B1007" t="s">
        <v>14</v>
      </c>
      <c r="C1007">
        <f>IF(B1007="Seriennummererfassung",1,0)</f>
        <v>0</v>
      </c>
      <c r="D1007">
        <v>1</v>
      </c>
      <c r="E1007" s="1">
        <v>8.8800000000000008</v>
      </c>
      <c r="F1007">
        <f>COUNTIFS(A:A,A1007,C:C,1)</f>
        <v>1</v>
      </c>
      <c r="G1007" t="b">
        <f>IF(B1007="Seriennummererfassung",IF(D1007&lt;8,"Kategorie 1",IF(D1007&lt;21,"Kategorie 2",IF(D1007&lt;31,"Kategorie 3",IF(D1007&gt;30,"Kategorie 4","")))))</f>
        <v>0</v>
      </c>
    </row>
    <row r="1008" spans="1:7" x14ac:dyDescent="0.35">
      <c r="A1008" t="s">
        <v>167</v>
      </c>
      <c r="B1008" t="s">
        <v>15</v>
      </c>
      <c r="C1008">
        <f>IF(B1008="Seriennummererfassung",1,0)</f>
        <v>0</v>
      </c>
      <c r="D1008">
        <v>1</v>
      </c>
      <c r="E1008" s="1">
        <v>19.91</v>
      </c>
      <c r="F1008">
        <f>COUNTIFS(A:A,A1008,C:C,1)</f>
        <v>1</v>
      </c>
      <c r="G1008" t="b">
        <f>IF(B1008="Seriennummererfassung",IF(D1008&lt;8,"Kategorie 1",IF(D1008&lt;21,"Kategorie 2",IF(D1008&lt;31,"Kategorie 3",IF(D1008&gt;30,"Kategorie 4","")))))</f>
        <v>0</v>
      </c>
    </row>
    <row r="1009" spans="1:7" x14ac:dyDescent="0.35">
      <c r="A1009" t="s">
        <v>168</v>
      </c>
      <c r="B1009" t="s">
        <v>7</v>
      </c>
      <c r="C1009">
        <f>IF(B1009="Seriennummererfassung",1,0)</f>
        <v>0</v>
      </c>
      <c r="D1009">
        <v>1</v>
      </c>
      <c r="E1009" s="1">
        <v>9.5</v>
      </c>
      <c r="F1009">
        <f>COUNTIFS(A:A,A1009,C:C,1)</f>
        <v>0</v>
      </c>
      <c r="G1009" t="b">
        <f>IF(B1009="Seriennummererfassung",IF(D1009&lt;8,"Kategorie 1",IF(D1009&lt;21,"Kategorie 2",IF(D1009&lt;31,"Kategorie 3",IF(D1009&gt;30,"Kategorie 4","")))))</f>
        <v>0</v>
      </c>
    </row>
    <row r="1010" spans="1:7" x14ac:dyDescent="0.35">
      <c r="A1010" t="s">
        <v>168</v>
      </c>
      <c r="B1010" t="s">
        <v>11</v>
      </c>
      <c r="C1010">
        <f>IF(B1010="Seriennummererfassung",1,0)</f>
        <v>0</v>
      </c>
      <c r="D1010">
        <v>1</v>
      </c>
      <c r="E1010" s="1">
        <v>5.5</v>
      </c>
      <c r="F1010">
        <f>COUNTIFS(A:A,A1010,C:C,1)</f>
        <v>0</v>
      </c>
      <c r="G1010" t="b">
        <f>IF(B1010="Seriennummererfassung",IF(D1010&lt;8,"Kategorie 1",IF(D1010&lt;21,"Kategorie 2",IF(D1010&lt;31,"Kategorie 3",IF(D1010&gt;30,"Kategorie 4","")))))</f>
        <v>0</v>
      </c>
    </row>
    <row r="1011" spans="1:7" x14ac:dyDescent="0.35">
      <c r="A1011" t="s">
        <v>168</v>
      </c>
      <c r="B1011" t="s">
        <v>12</v>
      </c>
      <c r="C1011">
        <f>IF(B1011="Seriennummererfassung",1,0)</f>
        <v>0</v>
      </c>
      <c r="D1011">
        <v>1</v>
      </c>
      <c r="E1011" s="1">
        <v>23.22</v>
      </c>
      <c r="F1011">
        <f>COUNTIFS(A:A,A1011,C:C,1)</f>
        <v>0</v>
      </c>
      <c r="G1011" t="b">
        <f>IF(B1011="Seriennummererfassung",IF(D1011&lt;8,"Kategorie 1",IF(D1011&lt;21,"Kategorie 2",IF(D1011&lt;31,"Kategorie 3",IF(D1011&gt;30,"Kategorie 4","")))))</f>
        <v>0</v>
      </c>
    </row>
    <row r="1012" spans="1:7" x14ac:dyDescent="0.35">
      <c r="A1012" t="s">
        <v>168</v>
      </c>
      <c r="B1012" t="s">
        <v>13</v>
      </c>
      <c r="C1012">
        <f>IF(B1012="Seriennummererfassung",1,0)</f>
        <v>0</v>
      </c>
      <c r="D1012">
        <v>1</v>
      </c>
      <c r="E1012" s="1">
        <v>109</v>
      </c>
      <c r="F1012">
        <f>COUNTIFS(A:A,A1012,C:C,1)</f>
        <v>0</v>
      </c>
      <c r="G1012" t="b">
        <f>IF(B1012="Seriennummererfassung",IF(D1012&lt;8,"Kategorie 1",IF(D1012&lt;21,"Kategorie 2",IF(D1012&lt;31,"Kategorie 3",IF(D1012&gt;30,"Kategorie 4","")))))</f>
        <v>0</v>
      </c>
    </row>
    <row r="1013" spans="1:7" x14ac:dyDescent="0.35">
      <c r="A1013" t="s">
        <v>168</v>
      </c>
      <c r="B1013" t="s">
        <v>8</v>
      </c>
      <c r="C1013">
        <f>IF(B1013="Seriennummererfassung",1,0)</f>
        <v>0</v>
      </c>
      <c r="D1013">
        <v>1</v>
      </c>
      <c r="E1013" s="1">
        <v>24.3</v>
      </c>
      <c r="F1013">
        <f>COUNTIFS(A:A,A1013,C:C,1)</f>
        <v>0</v>
      </c>
      <c r="G1013" t="b">
        <f>IF(B1013="Seriennummererfassung",IF(D1013&lt;8,"Kategorie 1",IF(D1013&lt;21,"Kategorie 2",IF(D1013&lt;31,"Kategorie 3",IF(D1013&gt;30,"Kategorie 4","")))))</f>
        <v>0</v>
      </c>
    </row>
    <row r="1014" spans="1:7" x14ac:dyDescent="0.35">
      <c r="A1014" t="s">
        <v>168</v>
      </c>
      <c r="B1014" t="s">
        <v>14</v>
      </c>
      <c r="C1014">
        <f>IF(B1014="Seriennummererfassung",1,0)</f>
        <v>0</v>
      </c>
      <c r="D1014">
        <v>1</v>
      </c>
      <c r="E1014" s="1">
        <v>4.17</v>
      </c>
      <c r="F1014">
        <f>COUNTIFS(A:A,A1014,C:C,1)</f>
        <v>0</v>
      </c>
      <c r="G1014" t="b">
        <f>IF(B1014="Seriennummererfassung",IF(D1014&lt;8,"Kategorie 1",IF(D1014&lt;21,"Kategorie 2",IF(D1014&lt;31,"Kategorie 3",IF(D1014&gt;30,"Kategorie 4","")))))</f>
        <v>0</v>
      </c>
    </row>
    <row r="1015" spans="1:7" x14ac:dyDescent="0.35">
      <c r="A1015" t="s">
        <v>168</v>
      </c>
      <c r="B1015" t="s">
        <v>15</v>
      </c>
      <c r="C1015">
        <f>IF(B1015="Seriennummererfassung",1,0)</f>
        <v>0</v>
      </c>
      <c r="D1015">
        <v>1</v>
      </c>
      <c r="E1015" s="1">
        <v>11.36</v>
      </c>
      <c r="F1015">
        <f>COUNTIFS(A:A,A1015,C:C,1)</f>
        <v>0</v>
      </c>
      <c r="G1015" t="b">
        <f>IF(B1015="Seriennummererfassung",IF(D1015&lt;8,"Kategorie 1",IF(D1015&lt;21,"Kategorie 2",IF(D1015&lt;31,"Kategorie 3",IF(D1015&gt;30,"Kategorie 4","")))))</f>
        <v>0</v>
      </c>
    </row>
    <row r="1016" spans="1:7" x14ac:dyDescent="0.35">
      <c r="A1016" t="s">
        <v>169</v>
      </c>
      <c r="B1016" t="s">
        <v>7</v>
      </c>
      <c r="C1016">
        <f>IF(B1016="Seriennummererfassung",1,0)</f>
        <v>0</v>
      </c>
      <c r="D1016">
        <v>1</v>
      </c>
      <c r="E1016" s="1">
        <v>9.5</v>
      </c>
      <c r="F1016">
        <f>COUNTIFS(A:A,A1016,C:C,1)</f>
        <v>0</v>
      </c>
      <c r="G1016" t="b">
        <f>IF(B1016="Seriennummererfassung",IF(D1016&lt;8,"Kategorie 1",IF(D1016&lt;21,"Kategorie 2",IF(D1016&lt;31,"Kategorie 3",IF(D1016&gt;30,"Kategorie 4","")))))</f>
        <v>0</v>
      </c>
    </row>
    <row r="1017" spans="1:7" x14ac:dyDescent="0.35">
      <c r="A1017" t="s">
        <v>169</v>
      </c>
      <c r="B1017" t="s">
        <v>13</v>
      </c>
      <c r="C1017">
        <f>IF(B1017="Seriennummererfassung",1,0)</f>
        <v>0</v>
      </c>
      <c r="D1017">
        <v>1</v>
      </c>
      <c r="E1017" s="1">
        <v>6.79</v>
      </c>
      <c r="F1017">
        <f>COUNTIFS(A:A,A1017,C:C,1)</f>
        <v>0</v>
      </c>
      <c r="G1017" t="b">
        <f>IF(B1017="Seriennummererfassung",IF(D1017&lt;8,"Kategorie 1",IF(D1017&lt;21,"Kategorie 2",IF(D1017&lt;31,"Kategorie 3",IF(D1017&gt;30,"Kategorie 4","")))))</f>
        <v>0</v>
      </c>
    </row>
    <row r="1018" spans="1:7" x14ac:dyDescent="0.35">
      <c r="A1018" t="s">
        <v>170</v>
      </c>
      <c r="B1018" t="s">
        <v>16</v>
      </c>
      <c r="C1018">
        <f>IF(B1018="Seriennummererfassung",1,0)</f>
        <v>1</v>
      </c>
      <c r="D1018">
        <v>1</v>
      </c>
      <c r="E1018" s="1">
        <v>0.3</v>
      </c>
      <c r="F1018">
        <f>COUNTIFS(A:A,A1018,C:C,1)</f>
        <v>1</v>
      </c>
      <c r="G1018" t="str">
        <f>IF(B1018="Seriennummererfassung",IF(D1018&lt;8,"Kategorie 1",IF(D1018&lt;21,"Kategorie 2",IF(D1018&lt;31,"Kategorie 3",IF(D1018&gt;30,"Kategorie 4","")))))</f>
        <v>Kategorie 1</v>
      </c>
    </row>
    <row r="1019" spans="1:7" x14ac:dyDescent="0.35">
      <c r="A1019" t="s">
        <v>170</v>
      </c>
      <c r="B1019" t="s">
        <v>7</v>
      </c>
      <c r="C1019">
        <f>IF(B1019="Seriennummererfassung",1,0)</f>
        <v>0</v>
      </c>
      <c r="D1019">
        <v>1</v>
      </c>
      <c r="E1019" s="1">
        <v>9.5</v>
      </c>
      <c r="F1019">
        <f>COUNTIFS(A:A,A1019,C:C,1)</f>
        <v>1</v>
      </c>
      <c r="G1019" t="b">
        <f>IF(B1019="Seriennummererfassung",IF(D1019&lt;8,"Kategorie 1",IF(D1019&lt;21,"Kategorie 2",IF(D1019&lt;31,"Kategorie 3",IF(D1019&gt;30,"Kategorie 4","")))))</f>
        <v>0</v>
      </c>
    </row>
    <row r="1020" spans="1:7" x14ac:dyDescent="0.35">
      <c r="A1020" t="s">
        <v>170</v>
      </c>
      <c r="B1020" t="s">
        <v>13</v>
      </c>
      <c r="C1020">
        <f>IF(B1020="Seriennummererfassung",1,0)</f>
        <v>0</v>
      </c>
      <c r="D1020">
        <v>1</v>
      </c>
      <c r="E1020" s="1">
        <v>219</v>
      </c>
      <c r="F1020">
        <f>COUNTIFS(A:A,A1020,C:C,1)</f>
        <v>1</v>
      </c>
      <c r="G1020" t="b">
        <f>IF(B1020="Seriennummererfassung",IF(D1020&lt;8,"Kategorie 1",IF(D1020&lt;21,"Kategorie 2",IF(D1020&lt;31,"Kategorie 3",IF(D1020&gt;30,"Kategorie 4","")))))</f>
        <v>0</v>
      </c>
    </row>
    <row r="1021" spans="1:7" x14ac:dyDescent="0.35">
      <c r="A1021" t="s">
        <v>170</v>
      </c>
      <c r="B1021" t="s">
        <v>29</v>
      </c>
      <c r="C1021">
        <f>IF(B1021="Seriennummererfassung",1,0)</f>
        <v>0</v>
      </c>
      <c r="D1021">
        <v>1</v>
      </c>
      <c r="E1021" s="1">
        <v>108</v>
      </c>
      <c r="F1021">
        <f>COUNTIFS(A:A,A1021,C:C,1)</f>
        <v>1</v>
      </c>
      <c r="G1021" t="b">
        <f>IF(B1021="Seriennummererfassung",IF(D1021&lt;8,"Kategorie 1",IF(D1021&lt;21,"Kategorie 2",IF(D1021&lt;31,"Kategorie 3",IF(D1021&gt;30,"Kategorie 4","")))))</f>
        <v>0</v>
      </c>
    </row>
    <row r="1022" spans="1:7" x14ac:dyDescent="0.35">
      <c r="A1022" t="s">
        <v>170</v>
      </c>
      <c r="B1022" t="s">
        <v>14</v>
      </c>
      <c r="C1022">
        <f>IF(B1022="Seriennummererfassung",1,0)</f>
        <v>0</v>
      </c>
      <c r="D1022">
        <v>1</v>
      </c>
      <c r="E1022" s="1">
        <v>2.79</v>
      </c>
      <c r="F1022">
        <f>COUNTIFS(A:A,A1022,C:C,1)</f>
        <v>1</v>
      </c>
      <c r="G1022" t="b">
        <f>IF(B1022="Seriennummererfassung",IF(D1022&lt;8,"Kategorie 1",IF(D1022&lt;21,"Kategorie 2",IF(D1022&lt;31,"Kategorie 3",IF(D1022&gt;30,"Kategorie 4","")))))</f>
        <v>0</v>
      </c>
    </row>
    <row r="1023" spans="1:7" x14ac:dyDescent="0.35">
      <c r="A1023" t="s">
        <v>170</v>
      </c>
      <c r="B1023" t="s">
        <v>15</v>
      </c>
      <c r="C1023">
        <f>IF(B1023="Seriennummererfassung",1,0)</f>
        <v>0</v>
      </c>
      <c r="D1023">
        <v>1</v>
      </c>
      <c r="E1023" s="1">
        <v>9.5</v>
      </c>
      <c r="F1023">
        <f>COUNTIFS(A:A,A1023,C:C,1)</f>
        <v>1</v>
      </c>
      <c r="G1023" t="b">
        <f>IF(B1023="Seriennummererfassung",IF(D1023&lt;8,"Kategorie 1",IF(D1023&lt;21,"Kategorie 2",IF(D1023&lt;31,"Kategorie 3",IF(D1023&gt;30,"Kategorie 4","")))))</f>
        <v>0</v>
      </c>
    </row>
    <row r="1024" spans="1:7" x14ac:dyDescent="0.35">
      <c r="A1024" t="s">
        <v>171</v>
      </c>
      <c r="B1024" t="s">
        <v>7</v>
      </c>
      <c r="C1024">
        <f>IF(B1024="Seriennummererfassung",1,0)</f>
        <v>0</v>
      </c>
      <c r="D1024">
        <v>1</v>
      </c>
      <c r="E1024" s="1">
        <v>9.5</v>
      </c>
      <c r="F1024">
        <f>COUNTIFS(A:A,A1024,C:C,1)</f>
        <v>0</v>
      </c>
      <c r="G1024" t="b">
        <f>IF(B1024="Seriennummererfassung",IF(D1024&lt;8,"Kategorie 1",IF(D1024&lt;21,"Kategorie 2",IF(D1024&lt;31,"Kategorie 3",IF(D1024&gt;30,"Kategorie 4","")))))</f>
        <v>0</v>
      </c>
    </row>
    <row r="1025" spans="1:7" x14ac:dyDescent="0.35">
      <c r="A1025" t="s">
        <v>171</v>
      </c>
      <c r="B1025" t="s">
        <v>13</v>
      </c>
      <c r="C1025">
        <f>IF(B1025="Seriennummererfassung",1,0)</f>
        <v>0</v>
      </c>
      <c r="D1025">
        <v>1</v>
      </c>
      <c r="E1025" s="1">
        <v>6.79</v>
      </c>
      <c r="F1025">
        <f>COUNTIFS(A:A,A1025,C:C,1)</f>
        <v>0</v>
      </c>
      <c r="G1025" t="b">
        <f>IF(B1025="Seriennummererfassung",IF(D1025&lt;8,"Kategorie 1",IF(D1025&lt;21,"Kategorie 2",IF(D1025&lt;31,"Kategorie 3",IF(D1025&gt;30,"Kategorie 4","")))))</f>
        <v>0</v>
      </c>
    </row>
    <row r="1026" spans="1:7" x14ac:dyDescent="0.35">
      <c r="A1026" t="s">
        <v>172</v>
      </c>
      <c r="B1026" t="s">
        <v>16</v>
      </c>
      <c r="C1026">
        <f>IF(B1026="Seriennummererfassung",1,0)</f>
        <v>1</v>
      </c>
      <c r="D1026">
        <v>28</v>
      </c>
      <c r="E1026" s="1">
        <v>8.4</v>
      </c>
      <c r="F1026">
        <f>COUNTIFS(A:A,A1026,C:C,1)</f>
        <v>1</v>
      </c>
      <c r="G1026" t="str">
        <f>IF(B1026="Seriennummererfassung",IF(D1026&lt;8,"Kategorie 1",IF(D1026&lt;21,"Kategorie 2",IF(D1026&lt;31,"Kategorie 3",IF(D1026&gt;30,"Kategorie 4","")))))</f>
        <v>Kategorie 3</v>
      </c>
    </row>
    <row r="1027" spans="1:7" x14ac:dyDescent="0.35">
      <c r="A1027" t="s">
        <v>172</v>
      </c>
      <c r="B1027" t="s">
        <v>29</v>
      </c>
      <c r="C1027">
        <f>IF(B1027="Seriennummererfassung",1,0)</f>
        <v>0</v>
      </c>
      <c r="D1027">
        <v>28</v>
      </c>
      <c r="E1027" s="1">
        <v>118.8</v>
      </c>
      <c r="F1027">
        <f>COUNTIFS(A:A,A1027,C:C,1)</f>
        <v>1</v>
      </c>
      <c r="G1027" t="b">
        <f>IF(B1027="Seriennummererfassung",IF(D1027&lt;8,"Kategorie 1",IF(D1027&lt;21,"Kategorie 2",IF(D1027&lt;31,"Kategorie 3",IF(D1027&gt;30,"Kategorie 4","")))))</f>
        <v>0</v>
      </c>
    </row>
    <row r="1028" spans="1:7" x14ac:dyDescent="0.35">
      <c r="A1028" t="s">
        <v>172</v>
      </c>
      <c r="B1028" t="s">
        <v>7</v>
      </c>
      <c r="C1028">
        <f>IF(B1028="Seriennummererfassung",1,0)</f>
        <v>0</v>
      </c>
      <c r="D1028">
        <v>1</v>
      </c>
      <c r="E1028" s="1">
        <v>9.5</v>
      </c>
      <c r="F1028">
        <f>COUNTIFS(A:A,A1028,C:C,1)</f>
        <v>1</v>
      </c>
      <c r="G1028" t="b">
        <f>IF(B1028="Seriennummererfassung",IF(D1028&lt;8,"Kategorie 1",IF(D1028&lt;21,"Kategorie 2",IF(D1028&lt;31,"Kategorie 3",IF(D1028&gt;30,"Kategorie 4","")))))</f>
        <v>0</v>
      </c>
    </row>
    <row r="1029" spans="1:7" x14ac:dyDescent="0.35">
      <c r="A1029" t="s">
        <v>172</v>
      </c>
      <c r="B1029" t="s">
        <v>13</v>
      </c>
      <c r="C1029">
        <f>IF(B1029="Seriennummererfassung",1,0)</f>
        <v>0</v>
      </c>
      <c r="D1029">
        <v>1</v>
      </c>
      <c r="E1029" s="1">
        <v>438</v>
      </c>
      <c r="F1029">
        <f>COUNTIFS(A:A,A1029,C:C,1)</f>
        <v>1</v>
      </c>
      <c r="G1029" t="b">
        <f>IF(B1029="Seriennummererfassung",IF(D1029&lt;8,"Kategorie 1",IF(D1029&lt;21,"Kategorie 2",IF(D1029&lt;31,"Kategorie 3",IF(D1029&gt;30,"Kategorie 4","")))))</f>
        <v>0</v>
      </c>
    </row>
    <row r="1030" spans="1:7" x14ac:dyDescent="0.35">
      <c r="A1030" t="s">
        <v>172</v>
      </c>
      <c r="B1030" t="s">
        <v>14</v>
      </c>
      <c r="C1030">
        <f>IF(B1030="Seriennummererfassung",1,0)</f>
        <v>0</v>
      </c>
      <c r="D1030">
        <v>1</v>
      </c>
      <c r="E1030" s="1">
        <v>13.65</v>
      </c>
      <c r="F1030">
        <f>COUNTIFS(A:A,A1030,C:C,1)</f>
        <v>1</v>
      </c>
      <c r="G1030" t="b">
        <f>IF(B1030="Seriennummererfassung",IF(D1030&lt;8,"Kategorie 1",IF(D1030&lt;21,"Kategorie 2",IF(D1030&lt;31,"Kategorie 3",IF(D1030&gt;30,"Kategorie 4","")))))</f>
        <v>0</v>
      </c>
    </row>
    <row r="1031" spans="1:7" x14ac:dyDescent="0.35">
      <c r="A1031" t="s">
        <v>172</v>
      </c>
      <c r="B1031" t="s">
        <v>15</v>
      </c>
      <c r="C1031">
        <f>IF(B1031="Seriennummererfassung",1,0)</f>
        <v>0</v>
      </c>
      <c r="D1031">
        <v>1</v>
      </c>
      <c r="E1031" s="1">
        <v>9.5</v>
      </c>
      <c r="F1031">
        <f>COUNTIFS(A:A,A1031,C:C,1)</f>
        <v>1</v>
      </c>
      <c r="G1031" t="b">
        <f>IF(B1031="Seriennummererfassung",IF(D1031&lt;8,"Kategorie 1",IF(D1031&lt;21,"Kategorie 2",IF(D1031&lt;31,"Kategorie 3",IF(D1031&gt;30,"Kategorie 4","")))))</f>
        <v>0</v>
      </c>
    </row>
    <row r="1032" spans="1:7" x14ac:dyDescent="0.35">
      <c r="A1032" t="s">
        <v>173</v>
      </c>
      <c r="B1032" t="s">
        <v>16</v>
      </c>
      <c r="C1032">
        <f>IF(B1032="Seriennummererfassung",1,0)</f>
        <v>1</v>
      </c>
      <c r="D1032">
        <v>17</v>
      </c>
      <c r="E1032" s="1">
        <v>5.0999999999999996</v>
      </c>
      <c r="F1032">
        <f>COUNTIFS(A:A,A1032,C:C,1)</f>
        <v>1</v>
      </c>
      <c r="G1032" t="str">
        <f>IF(B1032="Seriennummererfassung",IF(D1032&lt;8,"Kategorie 1",IF(D1032&lt;21,"Kategorie 2",IF(D1032&lt;31,"Kategorie 3",IF(D1032&gt;30,"Kategorie 4","")))))</f>
        <v>Kategorie 2</v>
      </c>
    </row>
    <row r="1033" spans="1:7" x14ac:dyDescent="0.35">
      <c r="A1033" t="s">
        <v>173</v>
      </c>
      <c r="B1033" t="s">
        <v>29</v>
      </c>
      <c r="C1033">
        <f>IF(B1033="Seriennummererfassung",1,0)</f>
        <v>0</v>
      </c>
      <c r="D1033">
        <v>17</v>
      </c>
      <c r="E1033" s="1">
        <v>108</v>
      </c>
      <c r="F1033">
        <f>COUNTIFS(A:A,A1033,C:C,1)</f>
        <v>1</v>
      </c>
      <c r="G1033" t="b">
        <f>IF(B1033="Seriennummererfassung",IF(D1033&lt;8,"Kategorie 1",IF(D1033&lt;21,"Kategorie 2",IF(D1033&lt;31,"Kategorie 3",IF(D1033&gt;30,"Kategorie 4","")))))</f>
        <v>0</v>
      </c>
    </row>
    <row r="1034" spans="1:7" x14ac:dyDescent="0.35">
      <c r="A1034" t="s">
        <v>173</v>
      </c>
      <c r="B1034" t="s">
        <v>7</v>
      </c>
      <c r="C1034">
        <f>IF(B1034="Seriennummererfassung",1,0)</f>
        <v>0</v>
      </c>
      <c r="D1034">
        <v>1</v>
      </c>
      <c r="E1034" s="1">
        <v>9.5</v>
      </c>
      <c r="F1034">
        <f>COUNTIFS(A:A,A1034,C:C,1)</f>
        <v>1</v>
      </c>
      <c r="G1034" t="b">
        <f>IF(B1034="Seriennummererfassung",IF(D1034&lt;8,"Kategorie 1",IF(D1034&lt;21,"Kategorie 2",IF(D1034&lt;31,"Kategorie 3",IF(D1034&gt;30,"Kategorie 4","")))))</f>
        <v>0</v>
      </c>
    </row>
    <row r="1035" spans="1:7" x14ac:dyDescent="0.35">
      <c r="A1035" t="s">
        <v>173</v>
      </c>
      <c r="B1035" t="s">
        <v>13</v>
      </c>
      <c r="C1035">
        <f>IF(B1035="Seriennummererfassung",1,0)</f>
        <v>0</v>
      </c>
      <c r="D1035">
        <v>1</v>
      </c>
      <c r="E1035" s="1">
        <v>219</v>
      </c>
      <c r="F1035">
        <f>COUNTIFS(A:A,A1035,C:C,1)</f>
        <v>1</v>
      </c>
      <c r="G1035" t="b">
        <f>IF(B1035="Seriennummererfassung",IF(D1035&lt;8,"Kategorie 1",IF(D1035&lt;21,"Kategorie 2",IF(D1035&lt;31,"Kategorie 3",IF(D1035&gt;30,"Kategorie 4","")))))</f>
        <v>0</v>
      </c>
    </row>
    <row r="1036" spans="1:7" x14ac:dyDescent="0.35">
      <c r="A1036" t="s">
        <v>173</v>
      </c>
      <c r="B1036" t="s">
        <v>14</v>
      </c>
      <c r="C1036">
        <f>IF(B1036="Seriennummererfassung",1,0)</f>
        <v>0</v>
      </c>
      <c r="D1036">
        <v>1</v>
      </c>
      <c r="E1036" s="1">
        <v>4.0999999999999996</v>
      </c>
      <c r="F1036">
        <f>COUNTIFS(A:A,A1036,C:C,1)</f>
        <v>1</v>
      </c>
      <c r="G1036" t="b">
        <f>IF(B1036="Seriennummererfassung",IF(D1036&lt;8,"Kategorie 1",IF(D1036&lt;21,"Kategorie 2",IF(D1036&lt;31,"Kategorie 3",IF(D1036&gt;30,"Kategorie 4","")))))</f>
        <v>0</v>
      </c>
    </row>
    <row r="1037" spans="1:7" x14ac:dyDescent="0.35">
      <c r="A1037" t="s">
        <v>173</v>
      </c>
      <c r="B1037" t="s">
        <v>15</v>
      </c>
      <c r="C1037">
        <f>IF(B1037="Seriennummererfassung",1,0)</f>
        <v>0</v>
      </c>
      <c r="D1037">
        <v>1</v>
      </c>
      <c r="E1037" s="1">
        <v>9.5</v>
      </c>
      <c r="F1037">
        <f>COUNTIFS(A:A,A1037,C:C,1)</f>
        <v>1</v>
      </c>
      <c r="G1037" t="b">
        <f>IF(B1037="Seriennummererfassung",IF(D1037&lt;8,"Kategorie 1",IF(D1037&lt;21,"Kategorie 2",IF(D1037&lt;31,"Kategorie 3",IF(D1037&gt;30,"Kategorie 4","")))))</f>
        <v>0</v>
      </c>
    </row>
    <row r="1038" spans="1:7" x14ac:dyDescent="0.35">
      <c r="A1038" t="s">
        <v>174</v>
      </c>
      <c r="B1038" t="s">
        <v>16</v>
      </c>
      <c r="C1038">
        <f>IF(B1038="Seriennummererfassung",1,0)</f>
        <v>1</v>
      </c>
      <c r="D1038">
        <v>27</v>
      </c>
      <c r="E1038" s="1">
        <v>8.1</v>
      </c>
      <c r="F1038">
        <f>COUNTIFS(A:A,A1038,C:C,1)</f>
        <v>1</v>
      </c>
      <c r="G1038" t="str">
        <f>IF(B1038="Seriennummererfassung",IF(D1038&lt;8,"Kategorie 1",IF(D1038&lt;21,"Kategorie 2",IF(D1038&lt;31,"Kategorie 3",IF(D1038&gt;30,"Kategorie 4","")))))</f>
        <v>Kategorie 3</v>
      </c>
    </row>
    <row r="1039" spans="1:7" x14ac:dyDescent="0.35">
      <c r="A1039" t="s">
        <v>174</v>
      </c>
      <c r="B1039" t="s">
        <v>29</v>
      </c>
      <c r="C1039">
        <f>IF(B1039="Seriennummererfassung",1,0)</f>
        <v>0</v>
      </c>
      <c r="D1039">
        <v>27</v>
      </c>
      <c r="E1039" s="1">
        <v>118.8</v>
      </c>
      <c r="F1039">
        <f>COUNTIFS(A:A,A1039,C:C,1)</f>
        <v>1</v>
      </c>
      <c r="G1039" t="b">
        <f>IF(B1039="Seriennummererfassung",IF(D1039&lt;8,"Kategorie 1",IF(D1039&lt;21,"Kategorie 2",IF(D1039&lt;31,"Kategorie 3",IF(D1039&gt;30,"Kategorie 4","")))))</f>
        <v>0</v>
      </c>
    </row>
    <row r="1040" spans="1:7" x14ac:dyDescent="0.35">
      <c r="A1040" t="s">
        <v>174</v>
      </c>
      <c r="B1040" t="s">
        <v>7</v>
      </c>
      <c r="C1040">
        <f>IF(B1040="Seriennummererfassung",1,0)</f>
        <v>0</v>
      </c>
      <c r="D1040">
        <v>1</v>
      </c>
      <c r="E1040" s="1">
        <v>9.5</v>
      </c>
      <c r="F1040">
        <f>COUNTIFS(A:A,A1040,C:C,1)</f>
        <v>1</v>
      </c>
      <c r="G1040" t="b">
        <f>IF(B1040="Seriennummererfassung",IF(D1040&lt;8,"Kategorie 1",IF(D1040&lt;21,"Kategorie 2",IF(D1040&lt;31,"Kategorie 3",IF(D1040&gt;30,"Kategorie 4","")))))</f>
        <v>0</v>
      </c>
    </row>
    <row r="1041" spans="1:7" x14ac:dyDescent="0.35">
      <c r="A1041" t="s">
        <v>174</v>
      </c>
      <c r="B1041" t="s">
        <v>11</v>
      </c>
      <c r="C1041">
        <f>IF(B1041="Seriennummererfassung",1,0)</f>
        <v>0</v>
      </c>
      <c r="D1041">
        <v>1</v>
      </c>
      <c r="E1041" s="1">
        <v>5.5</v>
      </c>
      <c r="F1041">
        <f>COUNTIFS(A:A,A1041,C:C,1)</f>
        <v>1</v>
      </c>
      <c r="G1041" t="b">
        <f>IF(B1041="Seriennummererfassung",IF(D1041&lt;8,"Kategorie 1",IF(D1041&lt;21,"Kategorie 2",IF(D1041&lt;31,"Kategorie 3",IF(D1041&gt;30,"Kategorie 4","")))))</f>
        <v>0</v>
      </c>
    </row>
    <row r="1042" spans="1:7" x14ac:dyDescent="0.35">
      <c r="A1042" t="s">
        <v>174</v>
      </c>
      <c r="B1042" t="s">
        <v>13</v>
      </c>
      <c r="C1042">
        <f>IF(B1042="Seriennummererfassung",1,0)</f>
        <v>0</v>
      </c>
      <c r="D1042">
        <v>1</v>
      </c>
      <c r="E1042" s="1">
        <v>547</v>
      </c>
      <c r="F1042">
        <f>COUNTIFS(A:A,A1042,C:C,1)</f>
        <v>1</v>
      </c>
      <c r="G1042" t="b">
        <f>IF(B1042="Seriennummererfassung",IF(D1042&lt;8,"Kategorie 1",IF(D1042&lt;21,"Kategorie 2",IF(D1042&lt;31,"Kategorie 3",IF(D1042&gt;30,"Kategorie 4","")))))</f>
        <v>0</v>
      </c>
    </row>
    <row r="1043" spans="1:7" x14ac:dyDescent="0.35">
      <c r="A1043" t="s">
        <v>174</v>
      </c>
      <c r="B1043" t="s">
        <v>8</v>
      </c>
      <c r="C1043">
        <f>IF(B1043="Seriennummererfassung",1,0)</f>
        <v>0</v>
      </c>
      <c r="D1043">
        <v>1</v>
      </c>
      <c r="E1043" s="1">
        <v>24.3</v>
      </c>
      <c r="F1043">
        <f>COUNTIFS(A:A,A1043,C:C,1)</f>
        <v>1</v>
      </c>
      <c r="G1043" t="b">
        <f>IF(B1043="Seriennummererfassung",IF(D1043&lt;8,"Kategorie 1",IF(D1043&lt;21,"Kategorie 2",IF(D1043&lt;31,"Kategorie 3",IF(D1043&gt;30,"Kategorie 4","")))))</f>
        <v>0</v>
      </c>
    </row>
    <row r="1044" spans="1:7" x14ac:dyDescent="0.35">
      <c r="A1044" t="s">
        <v>174</v>
      </c>
      <c r="B1044" t="s">
        <v>14</v>
      </c>
      <c r="C1044">
        <f>IF(B1044="Seriennummererfassung",1,0)</f>
        <v>0</v>
      </c>
      <c r="D1044">
        <v>1</v>
      </c>
      <c r="E1044" s="1">
        <v>6.23</v>
      </c>
      <c r="F1044">
        <f>COUNTIFS(A:A,A1044,C:C,1)</f>
        <v>1</v>
      </c>
      <c r="G1044" t="b">
        <f>IF(B1044="Seriennummererfassung",IF(D1044&lt;8,"Kategorie 1",IF(D1044&lt;21,"Kategorie 2",IF(D1044&lt;31,"Kategorie 3",IF(D1044&gt;30,"Kategorie 4","")))))</f>
        <v>0</v>
      </c>
    </row>
    <row r="1045" spans="1:7" x14ac:dyDescent="0.35">
      <c r="A1045" t="s">
        <v>174</v>
      </c>
      <c r="B1045" t="s">
        <v>15</v>
      </c>
      <c r="C1045">
        <f>IF(B1045="Seriennummererfassung",1,0)</f>
        <v>0</v>
      </c>
      <c r="D1045">
        <v>1</v>
      </c>
      <c r="E1045" s="1">
        <v>9.5</v>
      </c>
      <c r="F1045">
        <f>COUNTIFS(A:A,A1045,C:C,1)</f>
        <v>1</v>
      </c>
      <c r="G1045" t="b">
        <f>IF(B1045="Seriennummererfassung",IF(D1045&lt;8,"Kategorie 1",IF(D1045&lt;21,"Kategorie 2",IF(D1045&lt;31,"Kategorie 3",IF(D1045&gt;30,"Kategorie 4","")))))</f>
        <v>0</v>
      </c>
    </row>
    <row r="1046" spans="1:7" x14ac:dyDescent="0.35">
      <c r="A1046" t="s">
        <v>175</v>
      </c>
      <c r="B1046" t="s">
        <v>7</v>
      </c>
      <c r="C1046">
        <f>IF(B1046="Seriennummererfassung",1,0)</f>
        <v>0</v>
      </c>
      <c r="D1046">
        <v>1</v>
      </c>
      <c r="E1046" s="1">
        <v>9.5</v>
      </c>
      <c r="F1046">
        <f>COUNTIFS(A:A,A1046,C:C,1)</f>
        <v>0</v>
      </c>
      <c r="G1046" t="b">
        <f>IF(B1046="Seriennummererfassung",IF(D1046&lt;8,"Kategorie 1",IF(D1046&lt;21,"Kategorie 2",IF(D1046&lt;31,"Kategorie 3",IF(D1046&gt;30,"Kategorie 4","")))))</f>
        <v>0</v>
      </c>
    </row>
    <row r="1047" spans="1:7" x14ac:dyDescent="0.35">
      <c r="A1047" t="s">
        <v>175</v>
      </c>
      <c r="B1047" t="s">
        <v>13</v>
      </c>
      <c r="C1047">
        <f>IF(B1047="Seriennummererfassung",1,0)</f>
        <v>0</v>
      </c>
      <c r="D1047">
        <v>1</v>
      </c>
      <c r="E1047" s="1">
        <v>6.79</v>
      </c>
      <c r="F1047">
        <f>COUNTIFS(A:A,A1047,C:C,1)</f>
        <v>0</v>
      </c>
      <c r="G1047" t="b">
        <f>IF(B1047="Seriennummererfassung",IF(D1047&lt;8,"Kategorie 1",IF(D1047&lt;21,"Kategorie 2",IF(D1047&lt;31,"Kategorie 3",IF(D1047&gt;30,"Kategorie 4","")))))</f>
        <v>0</v>
      </c>
    </row>
    <row r="1048" spans="1:7" x14ac:dyDescent="0.35">
      <c r="A1048" t="s">
        <v>176</v>
      </c>
      <c r="B1048" t="s">
        <v>16</v>
      </c>
      <c r="C1048">
        <f>IF(B1048="Seriennummererfassung",1,0)</f>
        <v>1</v>
      </c>
      <c r="D1048">
        <v>36</v>
      </c>
      <c r="E1048" s="1">
        <v>10.8</v>
      </c>
      <c r="F1048">
        <f>COUNTIFS(A:A,A1048,C:C,1)</f>
        <v>1</v>
      </c>
      <c r="G1048" t="str">
        <f>IF(B1048="Seriennummererfassung",IF(D1048&lt;8,"Kategorie 1",IF(D1048&lt;21,"Kategorie 2",IF(D1048&lt;31,"Kategorie 3",IF(D1048&gt;30,"Kategorie 4","")))))</f>
        <v>Kategorie 4</v>
      </c>
    </row>
    <row r="1049" spans="1:7" x14ac:dyDescent="0.35">
      <c r="A1049" t="s">
        <v>176</v>
      </c>
      <c r="B1049" t="s">
        <v>7</v>
      </c>
      <c r="C1049">
        <f>IF(B1049="Seriennummererfassung",1,0)</f>
        <v>0</v>
      </c>
      <c r="D1049">
        <v>1</v>
      </c>
      <c r="E1049" s="1">
        <v>9.5</v>
      </c>
      <c r="F1049">
        <f>COUNTIFS(A:A,A1049,C:C,1)</f>
        <v>1</v>
      </c>
      <c r="G1049" t="b">
        <f>IF(B1049="Seriennummererfassung",IF(D1049&lt;8,"Kategorie 1",IF(D1049&lt;21,"Kategorie 2",IF(D1049&lt;31,"Kategorie 3",IF(D1049&gt;30,"Kategorie 4","")))))</f>
        <v>0</v>
      </c>
    </row>
    <row r="1050" spans="1:7" x14ac:dyDescent="0.35">
      <c r="A1050" t="s">
        <v>176</v>
      </c>
      <c r="B1050" t="s">
        <v>13</v>
      </c>
      <c r="C1050">
        <f>IF(B1050="Seriennummererfassung",1,0)</f>
        <v>0</v>
      </c>
      <c r="D1050">
        <v>1</v>
      </c>
      <c r="E1050" s="1">
        <v>219</v>
      </c>
      <c r="F1050">
        <f>COUNTIFS(A:A,A1050,C:C,1)</f>
        <v>1</v>
      </c>
      <c r="G1050" t="b">
        <f>IF(B1050="Seriennummererfassung",IF(D1050&lt;8,"Kategorie 1",IF(D1050&lt;21,"Kategorie 2",IF(D1050&lt;31,"Kategorie 3",IF(D1050&gt;30,"Kategorie 4","")))))</f>
        <v>0</v>
      </c>
    </row>
    <row r="1051" spans="1:7" x14ac:dyDescent="0.35">
      <c r="A1051" t="s">
        <v>176</v>
      </c>
      <c r="B1051" t="s">
        <v>8</v>
      </c>
      <c r="C1051">
        <f>IF(B1051="Seriennummererfassung",1,0)</f>
        <v>0</v>
      </c>
      <c r="D1051">
        <v>1</v>
      </c>
      <c r="E1051" s="1">
        <v>24.3</v>
      </c>
      <c r="F1051">
        <f>COUNTIFS(A:A,A1051,C:C,1)</f>
        <v>1</v>
      </c>
      <c r="G1051" t="b">
        <f>IF(B1051="Seriennummererfassung",IF(D1051&lt;8,"Kategorie 1",IF(D1051&lt;21,"Kategorie 2",IF(D1051&lt;31,"Kategorie 3",IF(D1051&gt;30,"Kategorie 4","")))))</f>
        <v>0</v>
      </c>
    </row>
    <row r="1052" spans="1:7" x14ac:dyDescent="0.35">
      <c r="A1052" t="s">
        <v>176</v>
      </c>
      <c r="B1052" t="s">
        <v>14</v>
      </c>
      <c r="C1052">
        <f>IF(B1052="Seriennummererfassung",1,0)</f>
        <v>0</v>
      </c>
      <c r="D1052">
        <v>1</v>
      </c>
      <c r="E1052" s="1">
        <v>31.5</v>
      </c>
      <c r="F1052">
        <f>COUNTIFS(A:A,A1052,C:C,1)</f>
        <v>1</v>
      </c>
      <c r="G1052" t="b">
        <f>IF(B1052="Seriennummererfassung",IF(D1052&lt;8,"Kategorie 1",IF(D1052&lt;21,"Kategorie 2",IF(D1052&lt;31,"Kategorie 3",IF(D1052&gt;30,"Kategorie 4","")))))</f>
        <v>0</v>
      </c>
    </row>
    <row r="1053" spans="1:7" x14ac:dyDescent="0.35">
      <c r="A1053" t="s">
        <v>176</v>
      </c>
      <c r="B1053" t="s">
        <v>15</v>
      </c>
      <c r="C1053">
        <f>IF(B1053="Seriennummererfassung",1,0)</f>
        <v>0</v>
      </c>
      <c r="D1053">
        <v>1</v>
      </c>
      <c r="E1053" s="1">
        <v>9.5</v>
      </c>
      <c r="F1053">
        <f>COUNTIFS(A:A,A1053,C:C,1)</f>
        <v>1</v>
      </c>
      <c r="G1053" t="b">
        <f>IF(B1053="Seriennummererfassung",IF(D1053&lt;8,"Kategorie 1",IF(D1053&lt;21,"Kategorie 2",IF(D1053&lt;31,"Kategorie 3",IF(D1053&gt;30,"Kategorie 4","")))))</f>
        <v>0</v>
      </c>
    </row>
    <row r="1054" spans="1:7" x14ac:dyDescent="0.35">
      <c r="A1054" t="s">
        <v>177</v>
      </c>
      <c r="B1054" t="s">
        <v>16</v>
      </c>
      <c r="C1054">
        <f>IF(B1054="Seriennummererfassung",1,0)</f>
        <v>1</v>
      </c>
      <c r="D1054">
        <v>10</v>
      </c>
      <c r="E1054" s="1">
        <v>3</v>
      </c>
      <c r="F1054">
        <f>COUNTIFS(A:A,A1054,C:C,1)</f>
        <v>1</v>
      </c>
      <c r="G1054" t="str">
        <f>IF(B1054="Seriennummererfassung",IF(D1054&lt;8,"Kategorie 1",IF(D1054&lt;21,"Kategorie 2",IF(D1054&lt;31,"Kategorie 3",IF(D1054&gt;30,"Kategorie 4","")))))</f>
        <v>Kategorie 2</v>
      </c>
    </row>
    <row r="1055" spans="1:7" x14ac:dyDescent="0.35">
      <c r="A1055" t="s">
        <v>177</v>
      </c>
      <c r="B1055" t="s">
        <v>29</v>
      </c>
      <c r="C1055">
        <f>IF(B1055="Seriennummererfassung",1,0)</f>
        <v>0</v>
      </c>
      <c r="D1055">
        <v>10</v>
      </c>
      <c r="E1055" s="1">
        <v>108</v>
      </c>
      <c r="F1055">
        <f>COUNTIFS(A:A,A1055,C:C,1)</f>
        <v>1</v>
      </c>
      <c r="G1055" t="b">
        <f>IF(B1055="Seriennummererfassung",IF(D1055&lt;8,"Kategorie 1",IF(D1055&lt;21,"Kategorie 2",IF(D1055&lt;31,"Kategorie 3",IF(D1055&gt;30,"Kategorie 4","")))))</f>
        <v>0</v>
      </c>
    </row>
    <row r="1056" spans="1:7" x14ac:dyDescent="0.35">
      <c r="A1056" t="s">
        <v>177</v>
      </c>
      <c r="B1056" t="s">
        <v>7</v>
      </c>
      <c r="C1056">
        <f>IF(B1056="Seriennummererfassung",1,0)</f>
        <v>0</v>
      </c>
      <c r="D1056">
        <v>1</v>
      </c>
      <c r="E1056" s="1">
        <v>9.5</v>
      </c>
      <c r="F1056">
        <f>COUNTIFS(A:A,A1056,C:C,1)</f>
        <v>1</v>
      </c>
      <c r="G1056" t="b">
        <f>IF(B1056="Seriennummererfassung",IF(D1056&lt;8,"Kategorie 1",IF(D1056&lt;21,"Kategorie 2",IF(D1056&lt;31,"Kategorie 3",IF(D1056&gt;30,"Kategorie 4","")))))</f>
        <v>0</v>
      </c>
    </row>
    <row r="1057" spans="1:7" x14ac:dyDescent="0.35">
      <c r="A1057" t="s">
        <v>177</v>
      </c>
      <c r="B1057" t="s">
        <v>13</v>
      </c>
      <c r="C1057">
        <f>IF(B1057="Seriennummererfassung",1,0)</f>
        <v>0</v>
      </c>
      <c r="D1057">
        <v>1</v>
      </c>
      <c r="E1057" s="1">
        <v>219</v>
      </c>
      <c r="F1057">
        <f>COUNTIFS(A:A,A1057,C:C,1)</f>
        <v>1</v>
      </c>
      <c r="G1057" t="b">
        <f>IF(B1057="Seriennummererfassung",IF(D1057&lt;8,"Kategorie 1",IF(D1057&lt;21,"Kategorie 2",IF(D1057&lt;31,"Kategorie 3",IF(D1057&gt;30,"Kategorie 4","")))))</f>
        <v>0</v>
      </c>
    </row>
    <row r="1058" spans="1:7" x14ac:dyDescent="0.35">
      <c r="A1058" t="s">
        <v>177</v>
      </c>
      <c r="B1058" t="s">
        <v>14</v>
      </c>
      <c r="C1058">
        <f>IF(B1058="Seriennummererfassung",1,0)</f>
        <v>0</v>
      </c>
      <c r="D1058">
        <v>1</v>
      </c>
      <c r="E1058" s="1">
        <v>2.74</v>
      </c>
      <c r="F1058">
        <f>COUNTIFS(A:A,A1058,C:C,1)</f>
        <v>1</v>
      </c>
      <c r="G1058" t="b">
        <f>IF(B1058="Seriennummererfassung",IF(D1058&lt;8,"Kategorie 1",IF(D1058&lt;21,"Kategorie 2",IF(D1058&lt;31,"Kategorie 3",IF(D1058&gt;30,"Kategorie 4","")))))</f>
        <v>0</v>
      </c>
    </row>
    <row r="1059" spans="1:7" x14ac:dyDescent="0.35">
      <c r="A1059" t="s">
        <v>177</v>
      </c>
      <c r="B1059" t="s">
        <v>15</v>
      </c>
      <c r="C1059">
        <f>IF(B1059="Seriennummererfassung",1,0)</f>
        <v>0</v>
      </c>
      <c r="D1059">
        <v>1</v>
      </c>
      <c r="E1059" s="1">
        <v>9.5</v>
      </c>
      <c r="F1059">
        <f>COUNTIFS(A:A,A1059,C:C,1)</f>
        <v>1</v>
      </c>
      <c r="G1059" t="b">
        <f>IF(B1059="Seriennummererfassung",IF(D1059&lt;8,"Kategorie 1",IF(D1059&lt;21,"Kategorie 2",IF(D1059&lt;31,"Kategorie 3",IF(D1059&gt;30,"Kategorie 4","")))))</f>
        <v>0</v>
      </c>
    </row>
    <row r="1060" spans="1:7" x14ac:dyDescent="0.35">
      <c r="A1060" t="s">
        <v>178</v>
      </c>
      <c r="B1060" t="s">
        <v>16</v>
      </c>
      <c r="C1060">
        <f>IF(B1060="Seriennummererfassung",1,0)</f>
        <v>1</v>
      </c>
      <c r="D1060">
        <v>14</v>
      </c>
      <c r="E1060" s="1">
        <v>4.2</v>
      </c>
      <c r="F1060">
        <f>COUNTIFS(A:A,A1060,C:C,1)</f>
        <v>1</v>
      </c>
      <c r="G1060" t="str">
        <f>IF(B1060="Seriennummererfassung",IF(D1060&lt;8,"Kategorie 1",IF(D1060&lt;21,"Kategorie 2",IF(D1060&lt;31,"Kategorie 3",IF(D1060&gt;30,"Kategorie 4","")))))</f>
        <v>Kategorie 2</v>
      </c>
    </row>
    <row r="1061" spans="1:7" x14ac:dyDescent="0.35">
      <c r="A1061" t="s">
        <v>178</v>
      </c>
      <c r="B1061" t="s">
        <v>29</v>
      </c>
      <c r="C1061">
        <f>IF(B1061="Seriennummererfassung",1,0)</f>
        <v>0</v>
      </c>
      <c r="D1061">
        <v>14</v>
      </c>
      <c r="E1061" s="1">
        <v>108</v>
      </c>
      <c r="F1061">
        <f>COUNTIFS(A:A,A1061,C:C,1)</f>
        <v>1</v>
      </c>
      <c r="G1061" t="b">
        <f>IF(B1061="Seriennummererfassung",IF(D1061&lt;8,"Kategorie 1",IF(D1061&lt;21,"Kategorie 2",IF(D1061&lt;31,"Kategorie 3",IF(D1061&gt;30,"Kategorie 4","")))))</f>
        <v>0</v>
      </c>
    </row>
    <row r="1062" spans="1:7" x14ac:dyDescent="0.35">
      <c r="A1062" t="s">
        <v>178</v>
      </c>
      <c r="B1062" t="s">
        <v>7</v>
      </c>
      <c r="C1062">
        <f>IF(B1062="Seriennummererfassung",1,0)</f>
        <v>0</v>
      </c>
      <c r="D1062">
        <v>1</v>
      </c>
      <c r="E1062" s="1">
        <v>9.5</v>
      </c>
      <c r="F1062">
        <f>COUNTIFS(A:A,A1062,C:C,1)</f>
        <v>1</v>
      </c>
      <c r="G1062" t="b">
        <f>IF(B1062="Seriennummererfassung",IF(D1062&lt;8,"Kategorie 1",IF(D1062&lt;21,"Kategorie 2",IF(D1062&lt;31,"Kategorie 3",IF(D1062&gt;30,"Kategorie 4","")))))</f>
        <v>0</v>
      </c>
    </row>
    <row r="1063" spans="1:7" x14ac:dyDescent="0.35">
      <c r="A1063" t="s">
        <v>178</v>
      </c>
      <c r="B1063" t="s">
        <v>13</v>
      </c>
      <c r="C1063">
        <f>IF(B1063="Seriennummererfassung",1,0)</f>
        <v>0</v>
      </c>
      <c r="D1063">
        <v>1</v>
      </c>
      <c r="E1063" s="1">
        <v>219</v>
      </c>
      <c r="F1063">
        <f>COUNTIFS(A:A,A1063,C:C,1)</f>
        <v>1</v>
      </c>
      <c r="G1063" t="b">
        <f>IF(B1063="Seriennummererfassung",IF(D1063&lt;8,"Kategorie 1",IF(D1063&lt;21,"Kategorie 2",IF(D1063&lt;31,"Kategorie 3",IF(D1063&gt;30,"Kategorie 4","")))))</f>
        <v>0</v>
      </c>
    </row>
    <row r="1064" spans="1:7" x14ac:dyDescent="0.35">
      <c r="A1064" t="s">
        <v>178</v>
      </c>
      <c r="B1064" t="s">
        <v>14</v>
      </c>
      <c r="C1064">
        <f>IF(B1064="Seriennummererfassung",1,0)</f>
        <v>0</v>
      </c>
      <c r="D1064">
        <v>1</v>
      </c>
      <c r="E1064" s="1">
        <v>3.41</v>
      </c>
      <c r="F1064">
        <f>COUNTIFS(A:A,A1064,C:C,1)</f>
        <v>1</v>
      </c>
      <c r="G1064" t="b">
        <f>IF(B1064="Seriennummererfassung",IF(D1064&lt;8,"Kategorie 1",IF(D1064&lt;21,"Kategorie 2",IF(D1064&lt;31,"Kategorie 3",IF(D1064&gt;30,"Kategorie 4","")))))</f>
        <v>0</v>
      </c>
    </row>
    <row r="1065" spans="1:7" x14ac:dyDescent="0.35">
      <c r="A1065" t="s">
        <v>178</v>
      </c>
      <c r="B1065" t="s">
        <v>15</v>
      </c>
      <c r="C1065">
        <f>IF(B1065="Seriennummererfassung",1,0)</f>
        <v>0</v>
      </c>
      <c r="D1065">
        <v>1</v>
      </c>
      <c r="E1065" s="1">
        <v>9.5</v>
      </c>
      <c r="F1065">
        <f>COUNTIFS(A:A,A1065,C:C,1)</f>
        <v>1</v>
      </c>
      <c r="G1065" t="b">
        <f>IF(B1065="Seriennummererfassung",IF(D1065&lt;8,"Kategorie 1",IF(D1065&lt;21,"Kategorie 2",IF(D1065&lt;31,"Kategorie 3",IF(D1065&gt;30,"Kategorie 4","")))))</f>
        <v>0</v>
      </c>
    </row>
    <row r="1066" spans="1:7" x14ac:dyDescent="0.35">
      <c r="A1066" t="s">
        <v>179</v>
      </c>
      <c r="B1066" t="s">
        <v>16</v>
      </c>
      <c r="C1066">
        <f>IF(B1066="Seriennummererfassung",1,0)</f>
        <v>1</v>
      </c>
      <c r="D1066">
        <v>26</v>
      </c>
      <c r="E1066" s="1">
        <v>7.8</v>
      </c>
      <c r="F1066">
        <f>COUNTIFS(A:A,A1066,C:C,1)</f>
        <v>1</v>
      </c>
      <c r="G1066" t="str">
        <f>IF(B1066="Seriennummererfassung",IF(D1066&lt;8,"Kategorie 1",IF(D1066&lt;21,"Kategorie 2",IF(D1066&lt;31,"Kategorie 3",IF(D1066&gt;30,"Kategorie 4","")))))</f>
        <v>Kategorie 3</v>
      </c>
    </row>
    <row r="1067" spans="1:7" x14ac:dyDescent="0.35">
      <c r="A1067" t="s">
        <v>179</v>
      </c>
      <c r="B1067" t="s">
        <v>29</v>
      </c>
      <c r="C1067">
        <f>IF(B1067="Seriennummererfassung",1,0)</f>
        <v>0</v>
      </c>
      <c r="D1067">
        <v>26</v>
      </c>
      <c r="E1067" s="1">
        <v>118.8</v>
      </c>
      <c r="F1067">
        <f>COUNTIFS(A:A,A1067,C:C,1)</f>
        <v>1</v>
      </c>
      <c r="G1067" t="b">
        <f>IF(B1067="Seriennummererfassung",IF(D1067&lt;8,"Kategorie 1",IF(D1067&lt;21,"Kategorie 2",IF(D1067&lt;31,"Kategorie 3",IF(D1067&gt;30,"Kategorie 4","")))))</f>
        <v>0</v>
      </c>
    </row>
    <row r="1068" spans="1:7" x14ac:dyDescent="0.35">
      <c r="A1068" t="s">
        <v>179</v>
      </c>
      <c r="B1068" t="s">
        <v>7</v>
      </c>
      <c r="C1068">
        <f>IF(B1068="Seriennummererfassung",1,0)</f>
        <v>0</v>
      </c>
      <c r="D1068">
        <v>1</v>
      </c>
      <c r="E1068" s="1">
        <v>9.5</v>
      </c>
      <c r="F1068">
        <f>COUNTIFS(A:A,A1068,C:C,1)</f>
        <v>1</v>
      </c>
      <c r="G1068" t="b">
        <f>IF(B1068="Seriennummererfassung",IF(D1068&lt;8,"Kategorie 1",IF(D1068&lt;21,"Kategorie 2",IF(D1068&lt;31,"Kategorie 3",IF(D1068&gt;30,"Kategorie 4","")))))</f>
        <v>0</v>
      </c>
    </row>
    <row r="1069" spans="1:7" x14ac:dyDescent="0.35">
      <c r="A1069" t="s">
        <v>179</v>
      </c>
      <c r="B1069" t="s">
        <v>11</v>
      </c>
      <c r="C1069">
        <f>IF(B1069="Seriennummererfassung",1,0)</f>
        <v>0</v>
      </c>
      <c r="D1069">
        <v>1</v>
      </c>
      <c r="E1069" s="1">
        <v>5.5</v>
      </c>
      <c r="F1069">
        <f>COUNTIFS(A:A,A1069,C:C,1)</f>
        <v>1</v>
      </c>
      <c r="G1069" t="b">
        <f>IF(B1069="Seriennummererfassung",IF(D1069&lt;8,"Kategorie 1",IF(D1069&lt;21,"Kategorie 2",IF(D1069&lt;31,"Kategorie 3",IF(D1069&gt;30,"Kategorie 4","")))))</f>
        <v>0</v>
      </c>
    </row>
    <row r="1070" spans="1:7" x14ac:dyDescent="0.35">
      <c r="A1070" t="s">
        <v>179</v>
      </c>
      <c r="B1070" t="s">
        <v>12</v>
      </c>
      <c r="C1070">
        <f>IF(B1070="Seriennummererfassung",1,0)</f>
        <v>0</v>
      </c>
      <c r="D1070">
        <v>1</v>
      </c>
      <c r="E1070" s="1">
        <v>23.22</v>
      </c>
      <c r="F1070">
        <f>COUNTIFS(A:A,A1070,C:C,1)</f>
        <v>1</v>
      </c>
      <c r="G1070" t="b">
        <f>IF(B1070="Seriennummererfassung",IF(D1070&lt;8,"Kategorie 1",IF(D1070&lt;21,"Kategorie 2",IF(D1070&lt;31,"Kategorie 3",IF(D1070&gt;30,"Kategorie 4","")))))</f>
        <v>0</v>
      </c>
    </row>
    <row r="1071" spans="1:7" x14ac:dyDescent="0.35">
      <c r="A1071" t="s">
        <v>179</v>
      </c>
      <c r="B1071" t="s">
        <v>13</v>
      </c>
      <c r="C1071">
        <f>IF(B1071="Seriennummererfassung",1,0)</f>
        <v>0</v>
      </c>
      <c r="D1071">
        <v>1</v>
      </c>
      <c r="E1071" s="1">
        <v>547</v>
      </c>
      <c r="F1071">
        <f>COUNTIFS(A:A,A1071,C:C,1)</f>
        <v>1</v>
      </c>
      <c r="G1071" t="b">
        <f>IF(B1071="Seriennummererfassung",IF(D1071&lt;8,"Kategorie 1",IF(D1071&lt;21,"Kategorie 2",IF(D1071&lt;31,"Kategorie 3",IF(D1071&gt;30,"Kategorie 4","")))))</f>
        <v>0</v>
      </c>
    </row>
    <row r="1072" spans="1:7" x14ac:dyDescent="0.35">
      <c r="A1072" t="s">
        <v>179</v>
      </c>
      <c r="B1072" t="s">
        <v>8</v>
      </c>
      <c r="C1072">
        <f>IF(B1072="Seriennummererfassung",1,0)</f>
        <v>0</v>
      </c>
      <c r="D1072">
        <v>2</v>
      </c>
      <c r="E1072" s="1">
        <v>48.6</v>
      </c>
      <c r="F1072">
        <f>COUNTIFS(A:A,A1072,C:C,1)</f>
        <v>1</v>
      </c>
      <c r="G1072" t="b">
        <f>IF(B1072="Seriennummererfassung",IF(D1072&lt;8,"Kategorie 1",IF(D1072&lt;21,"Kategorie 2",IF(D1072&lt;31,"Kategorie 3",IF(D1072&gt;30,"Kategorie 4","")))))</f>
        <v>0</v>
      </c>
    </row>
    <row r="1073" spans="1:7" x14ac:dyDescent="0.35">
      <c r="A1073" t="s">
        <v>179</v>
      </c>
      <c r="B1073" t="s">
        <v>14</v>
      </c>
      <c r="C1073">
        <f>IF(B1073="Seriennummererfassung",1,0)</f>
        <v>0</v>
      </c>
      <c r="D1073">
        <v>1</v>
      </c>
      <c r="E1073" s="1">
        <v>7.64</v>
      </c>
      <c r="F1073">
        <f>COUNTIFS(A:A,A1073,C:C,1)</f>
        <v>1</v>
      </c>
      <c r="G1073" t="b">
        <f>IF(B1073="Seriennummererfassung",IF(D1073&lt;8,"Kategorie 1",IF(D1073&lt;21,"Kategorie 2",IF(D1073&lt;31,"Kategorie 3",IF(D1073&gt;30,"Kategorie 4","")))))</f>
        <v>0</v>
      </c>
    </row>
    <row r="1074" spans="1:7" x14ac:dyDescent="0.35">
      <c r="A1074" t="s">
        <v>179</v>
      </c>
      <c r="B1074" t="s">
        <v>15</v>
      </c>
      <c r="C1074">
        <f>IF(B1074="Seriennummererfassung",1,0)</f>
        <v>0</v>
      </c>
      <c r="D1074">
        <v>1</v>
      </c>
      <c r="E1074" s="1">
        <v>18.62</v>
      </c>
      <c r="F1074">
        <f>COUNTIFS(A:A,A1074,C:C,1)</f>
        <v>1</v>
      </c>
      <c r="G1074" t="b">
        <f>IF(B1074="Seriennummererfassung",IF(D1074&lt;8,"Kategorie 1",IF(D1074&lt;21,"Kategorie 2",IF(D1074&lt;31,"Kategorie 3",IF(D1074&gt;30,"Kategorie 4","")))))</f>
        <v>0</v>
      </c>
    </row>
    <row r="1075" spans="1:7" x14ac:dyDescent="0.35">
      <c r="A1075" t="s">
        <v>180</v>
      </c>
      <c r="B1075" t="s">
        <v>7</v>
      </c>
      <c r="C1075">
        <f>IF(B1075="Seriennummererfassung",1,0)</f>
        <v>0</v>
      </c>
      <c r="D1075">
        <v>1</v>
      </c>
      <c r="E1075" s="1">
        <v>9.5</v>
      </c>
      <c r="F1075">
        <f>COUNTIFS(A:A,A1075,C:C,1)</f>
        <v>0</v>
      </c>
      <c r="G1075" t="b">
        <f>IF(B1075="Seriennummererfassung",IF(D1075&lt;8,"Kategorie 1",IF(D1075&lt;21,"Kategorie 2",IF(D1075&lt;31,"Kategorie 3",IF(D1075&gt;30,"Kategorie 4","")))))</f>
        <v>0</v>
      </c>
    </row>
    <row r="1076" spans="1:7" x14ac:dyDescent="0.35">
      <c r="A1076" t="s">
        <v>180</v>
      </c>
      <c r="B1076" t="s">
        <v>11</v>
      </c>
      <c r="C1076">
        <f>IF(B1076="Seriennummererfassung",1,0)</f>
        <v>0</v>
      </c>
      <c r="D1076">
        <v>1</v>
      </c>
      <c r="E1076" s="1">
        <v>5.5</v>
      </c>
      <c r="F1076">
        <f>COUNTIFS(A:A,A1076,C:C,1)</f>
        <v>0</v>
      </c>
      <c r="G1076" t="b">
        <f>IF(B1076="Seriennummererfassung",IF(D1076&lt;8,"Kategorie 1",IF(D1076&lt;21,"Kategorie 2",IF(D1076&lt;31,"Kategorie 3",IF(D1076&gt;30,"Kategorie 4","")))))</f>
        <v>0</v>
      </c>
    </row>
    <row r="1077" spans="1:7" x14ac:dyDescent="0.35">
      <c r="A1077" t="s">
        <v>180</v>
      </c>
      <c r="B1077" t="s">
        <v>12</v>
      </c>
      <c r="C1077">
        <f>IF(B1077="Seriennummererfassung",1,0)</f>
        <v>0</v>
      </c>
      <c r="D1077">
        <v>1</v>
      </c>
      <c r="E1077" s="1">
        <v>23.22</v>
      </c>
      <c r="F1077">
        <f>COUNTIFS(A:A,A1077,C:C,1)</f>
        <v>0</v>
      </c>
      <c r="G1077" t="b">
        <f>IF(B1077="Seriennummererfassung",IF(D1077&lt;8,"Kategorie 1",IF(D1077&lt;21,"Kategorie 2",IF(D1077&lt;31,"Kategorie 3",IF(D1077&gt;30,"Kategorie 4","")))))</f>
        <v>0</v>
      </c>
    </row>
    <row r="1078" spans="1:7" x14ac:dyDescent="0.35">
      <c r="A1078" t="s">
        <v>180</v>
      </c>
      <c r="B1078" t="s">
        <v>13</v>
      </c>
      <c r="C1078">
        <f>IF(B1078="Seriennummererfassung",1,0)</f>
        <v>0</v>
      </c>
      <c r="D1078">
        <v>1</v>
      </c>
      <c r="E1078" s="1">
        <v>109</v>
      </c>
      <c r="F1078">
        <f>COUNTIFS(A:A,A1078,C:C,1)</f>
        <v>0</v>
      </c>
      <c r="G1078" t="b">
        <f>IF(B1078="Seriennummererfassung",IF(D1078&lt;8,"Kategorie 1",IF(D1078&lt;21,"Kategorie 2",IF(D1078&lt;31,"Kategorie 3",IF(D1078&gt;30,"Kategorie 4","")))))</f>
        <v>0</v>
      </c>
    </row>
    <row r="1079" spans="1:7" x14ac:dyDescent="0.35">
      <c r="A1079" t="s">
        <v>180</v>
      </c>
      <c r="B1079" t="s">
        <v>8</v>
      </c>
      <c r="C1079">
        <f>IF(B1079="Seriennummererfassung",1,0)</f>
        <v>0</v>
      </c>
      <c r="D1079">
        <v>1</v>
      </c>
      <c r="E1079" s="1">
        <v>24.3</v>
      </c>
      <c r="F1079">
        <f>COUNTIFS(A:A,A1079,C:C,1)</f>
        <v>0</v>
      </c>
      <c r="G1079" t="b">
        <f>IF(B1079="Seriennummererfassung",IF(D1079&lt;8,"Kategorie 1",IF(D1079&lt;21,"Kategorie 2",IF(D1079&lt;31,"Kategorie 3",IF(D1079&gt;30,"Kategorie 4","")))))</f>
        <v>0</v>
      </c>
    </row>
    <row r="1080" spans="1:7" x14ac:dyDescent="0.35">
      <c r="A1080" t="s">
        <v>180</v>
      </c>
      <c r="B1080" t="s">
        <v>14</v>
      </c>
      <c r="C1080">
        <f>IF(B1080="Seriennummererfassung",1,0)</f>
        <v>0</v>
      </c>
      <c r="D1080">
        <v>1</v>
      </c>
      <c r="E1080" s="1">
        <v>5.67</v>
      </c>
      <c r="F1080">
        <f>COUNTIFS(A:A,A1080,C:C,1)</f>
        <v>0</v>
      </c>
      <c r="G1080" t="b">
        <f>IF(B1080="Seriennummererfassung",IF(D1080&lt;8,"Kategorie 1",IF(D1080&lt;21,"Kategorie 2",IF(D1080&lt;31,"Kategorie 3",IF(D1080&gt;30,"Kategorie 4","")))))</f>
        <v>0</v>
      </c>
    </row>
    <row r="1081" spans="1:7" x14ac:dyDescent="0.35">
      <c r="A1081" t="s">
        <v>180</v>
      </c>
      <c r="B1081" t="s">
        <v>15</v>
      </c>
      <c r="C1081">
        <f>IF(B1081="Seriennummererfassung",1,0)</f>
        <v>0</v>
      </c>
      <c r="D1081">
        <v>1</v>
      </c>
      <c r="E1081" s="1">
        <v>11.07</v>
      </c>
      <c r="F1081">
        <f>COUNTIFS(A:A,A1081,C:C,1)</f>
        <v>0</v>
      </c>
      <c r="G1081" t="b">
        <f>IF(B1081="Seriennummererfassung",IF(D1081&lt;8,"Kategorie 1",IF(D1081&lt;21,"Kategorie 2",IF(D1081&lt;31,"Kategorie 3",IF(D1081&gt;30,"Kategorie 4","")))))</f>
        <v>0</v>
      </c>
    </row>
    <row r="1082" spans="1:7" x14ac:dyDescent="0.35">
      <c r="A1082" t="s">
        <v>181</v>
      </c>
      <c r="B1082" t="s">
        <v>16</v>
      </c>
      <c r="C1082">
        <f>IF(B1082="Seriennummererfassung",1,0)</f>
        <v>1</v>
      </c>
      <c r="D1082">
        <v>1</v>
      </c>
      <c r="E1082" s="1">
        <v>0.3</v>
      </c>
      <c r="F1082">
        <f>COUNTIFS(A:A,A1082,C:C,1)</f>
        <v>1</v>
      </c>
      <c r="G1082" t="str">
        <f>IF(B1082="Seriennummererfassung",IF(D1082&lt;8,"Kategorie 1",IF(D1082&lt;21,"Kategorie 2",IF(D1082&lt;31,"Kategorie 3",IF(D1082&gt;30,"Kategorie 4","")))))</f>
        <v>Kategorie 1</v>
      </c>
    </row>
    <row r="1083" spans="1:7" x14ac:dyDescent="0.35">
      <c r="A1083" t="s">
        <v>181</v>
      </c>
      <c r="B1083" t="s">
        <v>7</v>
      </c>
      <c r="C1083">
        <f>IF(B1083="Seriennummererfassung",1,0)</f>
        <v>0</v>
      </c>
      <c r="D1083">
        <v>1</v>
      </c>
      <c r="E1083" s="1">
        <v>9.5</v>
      </c>
      <c r="F1083">
        <f>COUNTIFS(A:A,A1083,C:C,1)</f>
        <v>1</v>
      </c>
      <c r="G1083" t="b">
        <f>IF(B1083="Seriennummererfassung",IF(D1083&lt;8,"Kategorie 1",IF(D1083&lt;21,"Kategorie 2",IF(D1083&lt;31,"Kategorie 3",IF(D1083&gt;30,"Kategorie 4","")))))</f>
        <v>0</v>
      </c>
    </row>
    <row r="1084" spans="1:7" x14ac:dyDescent="0.35">
      <c r="A1084" t="s">
        <v>181</v>
      </c>
      <c r="B1084" t="s">
        <v>13</v>
      </c>
      <c r="C1084">
        <f>IF(B1084="Seriennummererfassung",1,0)</f>
        <v>0</v>
      </c>
      <c r="D1084">
        <v>1</v>
      </c>
      <c r="E1084" s="1">
        <v>219</v>
      </c>
      <c r="F1084">
        <f>COUNTIFS(A:A,A1084,C:C,1)</f>
        <v>1</v>
      </c>
      <c r="G1084" t="b">
        <f>IF(B1084="Seriennummererfassung",IF(D1084&lt;8,"Kategorie 1",IF(D1084&lt;21,"Kategorie 2",IF(D1084&lt;31,"Kategorie 3",IF(D1084&gt;30,"Kategorie 4","")))))</f>
        <v>0</v>
      </c>
    </row>
    <row r="1085" spans="1:7" x14ac:dyDescent="0.35">
      <c r="A1085" t="s">
        <v>181</v>
      </c>
      <c r="B1085" t="s">
        <v>29</v>
      </c>
      <c r="C1085">
        <f>IF(B1085="Seriennummererfassung",1,0)</f>
        <v>0</v>
      </c>
      <c r="D1085">
        <v>1</v>
      </c>
      <c r="E1085" s="1">
        <v>108</v>
      </c>
      <c r="F1085">
        <f>COUNTIFS(A:A,A1085,C:C,1)</f>
        <v>1</v>
      </c>
      <c r="G1085" t="b">
        <f>IF(B1085="Seriennummererfassung",IF(D1085&lt;8,"Kategorie 1",IF(D1085&lt;21,"Kategorie 2",IF(D1085&lt;31,"Kategorie 3",IF(D1085&gt;30,"Kategorie 4","")))))</f>
        <v>0</v>
      </c>
    </row>
    <row r="1086" spans="1:7" x14ac:dyDescent="0.35">
      <c r="A1086" t="s">
        <v>181</v>
      </c>
      <c r="B1086" t="s">
        <v>14</v>
      </c>
      <c r="C1086">
        <f>IF(B1086="Seriennummererfassung",1,0)</f>
        <v>0</v>
      </c>
      <c r="D1086">
        <v>1</v>
      </c>
      <c r="E1086" s="1">
        <v>3.27</v>
      </c>
      <c r="F1086">
        <f>COUNTIFS(A:A,A1086,C:C,1)</f>
        <v>1</v>
      </c>
      <c r="G1086" t="b">
        <f>IF(B1086="Seriennummererfassung",IF(D1086&lt;8,"Kategorie 1",IF(D1086&lt;21,"Kategorie 2",IF(D1086&lt;31,"Kategorie 3",IF(D1086&gt;30,"Kategorie 4","")))))</f>
        <v>0</v>
      </c>
    </row>
    <row r="1087" spans="1:7" x14ac:dyDescent="0.35">
      <c r="A1087" t="s">
        <v>181</v>
      </c>
      <c r="B1087" t="s">
        <v>15</v>
      </c>
      <c r="C1087">
        <f>IF(B1087="Seriennummererfassung",1,0)</f>
        <v>0</v>
      </c>
      <c r="D1087">
        <v>1</v>
      </c>
      <c r="E1087" s="1">
        <v>9.5</v>
      </c>
      <c r="F1087">
        <f>COUNTIFS(A:A,A1087,C:C,1)</f>
        <v>1</v>
      </c>
      <c r="G1087" t="b">
        <f>IF(B1087="Seriennummererfassung",IF(D1087&lt;8,"Kategorie 1",IF(D1087&lt;21,"Kategorie 2",IF(D1087&lt;31,"Kategorie 3",IF(D1087&gt;30,"Kategorie 4","")))))</f>
        <v>0</v>
      </c>
    </row>
    <row r="1088" spans="1:7" x14ac:dyDescent="0.35">
      <c r="A1088" t="s">
        <v>182</v>
      </c>
      <c r="B1088" t="s">
        <v>16</v>
      </c>
      <c r="C1088">
        <f>IF(B1088="Seriennummererfassung",1,0)</f>
        <v>1</v>
      </c>
      <c r="D1088">
        <v>1</v>
      </c>
      <c r="E1088" s="1">
        <v>0.3</v>
      </c>
      <c r="F1088">
        <f>COUNTIFS(A:A,A1088,C:C,1)</f>
        <v>1</v>
      </c>
      <c r="G1088" t="str">
        <f>IF(B1088="Seriennummererfassung",IF(D1088&lt;8,"Kategorie 1",IF(D1088&lt;21,"Kategorie 2",IF(D1088&lt;31,"Kategorie 3",IF(D1088&gt;30,"Kategorie 4","")))))</f>
        <v>Kategorie 1</v>
      </c>
    </row>
    <row r="1089" spans="1:7" x14ac:dyDescent="0.35">
      <c r="A1089" t="s">
        <v>182</v>
      </c>
      <c r="B1089" t="s">
        <v>7</v>
      </c>
      <c r="C1089">
        <f>IF(B1089="Seriennummererfassung",1,0)</f>
        <v>0</v>
      </c>
      <c r="D1089">
        <v>1</v>
      </c>
      <c r="E1089" s="1">
        <v>9.5</v>
      </c>
      <c r="F1089">
        <f>COUNTIFS(A:A,A1089,C:C,1)</f>
        <v>1</v>
      </c>
      <c r="G1089" t="b">
        <f>IF(B1089="Seriennummererfassung",IF(D1089&lt;8,"Kategorie 1",IF(D1089&lt;21,"Kategorie 2",IF(D1089&lt;31,"Kategorie 3",IF(D1089&gt;30,"Kategorie 4","")))))</f>
        <v>0</v>
      </c>
    </row>
    <row r="1090" spans="1:7" x14ac:dyDescent="0.35">
      <c r="A1090" t="s">
        <v>182</v>
      </c>
      <c r="B1090" t="s">
        <v>13</v>
      </c>
      <c r="C1090">
        <f>IF(B1090="Seriennummererfassung",1,0)</f>
        <v>0</v>
      </c>
      <c r="D1090">
        <v>1</v>
      </c>
      <c r="E1090" s="1">
        <v>219</v>
      </c>
      <c r="F1090">
        <f>COUNTIFS(A:A,A1090,C:C,1)</f>
        <v>1</v>
      </c>
      <c r="G1090" t="b">
        <f>IF(B1090="Seriennummererfassung",IF(D1090&lt;8,"Kategorie 1",IF(D1090&lt;21,"Kategorie 2",IF(D1090&lt;31,"Kategorie 3",IF(D1090&gt;30,"Kategorie 4","")))))</f>
        <v>0</v>
      </c>
    </row>
    <row r="1091" spans="1:7" x14ac:dyDescent="0.35">
      <c r="A1091" t="s">
        <v>182</v>
      </c>
      <c r="B1091" t="s">
        <v>29</v>
      </c>
      <c r="C1091">
        <f>IF(B1091="Seriennummererfassung",1,0)</f>
        <v>0</v>
      </c>
      <c r="D1091">
        <v>1</v>
      </c>
      <c r="E1091" s="1">
        <v>108</v>
      </c>
      <c r="F1091">
        <f>COUNTIFS(A:A,A1091,C:C,1)</f>
        <v>1</v>
      </c>
      <c r="G1091" t="b">
        <f>IF(B1091="Seriennummererfassung",IF(D1091&lt;8,"Kategorie 1",IF(D1091&lt;21,"Kategorie 2",IF(D1091&lt;31,"Kategorie 3",IF(D1091&gt;30,"Kategorie 4","")))))</f>
        <v>0</v>
      </c>
    </row>
    <row r="1092" spans="1:7" x14ac:dyDescent="0.35">
      <c r="A1092" t="s">
        <v>182</v>
      </c>
      <c r="B1092" t="s">
        <v>14</v>
      </c>
      <c r="C1092">
        <f>IF(B1092="Seriennummererfassung",1,0)</f>
        <v>0</v>
      </c>
      <c r="D1092">
        <v>1</v>
      </c>
      <c r="E1092" s="1">
        <v>2.76</v>
      </c>
      <c r="F1092">
        <f>COUNTIFS(A:A,A1092,C:C,1)</f>
        <v>1</v>
      </c>
      <c r="G1092" t="b">
        <f>IF(B1092="Seriennummererfassung",IF(D1092&lt;8,"Kategorie 1",IF(D1092&lt;21,"Kategorie 2",IF(D1092&lt;31,"Kategorie 3",IF(D1092&gt;30,"Kategorie 4","")))))</f>
        <v>0</v>
      </c>
    </row>
    <row r="1093" spans="1:7" x14ac:dyDescent="0.35">
      <c r="A1093" t="s">
        <v>182</v>
      </c>
      <c r="B1093" t="s">
        <v>15</v>
      </c>
      <c r="C1093">
        <f>IF(B1093="Seriennummererfassung",1,0)</f>
        <v>0</v>
      </c>
      <c r="D1093">
        <v>1</v>
      </c>
      <c r="E1093" s="1">
        <v>9.5</v>
      </c>
      <c r="F1093">
        <f>COUNTIFS(A:A,A1093,C:C,1)</f>
        <v>1</v>
      </c>
      <c r="G1093" t="b">
        <f>IF(B1093="Seriennummererfassung",IF(D1093&lt;8,"Kategorie 1",IF(D1093&lt;21,"Kategorie 2",IF(D1093&lt;31,"Kategorie 3",IF(D1093&gt;30,"Kategorie 4","")))))</f>
        <v>0</v>
      </c>
    </row>
    <row r="1094" spans="1:7" x14ac:dyDescent="0.35">
      <c r="A1094" t="s">
        <v>183</v>
      </c>
      <c r="B1094" t="s">
        <v>16</v>
      </c>
      <c r="C1094">
        <f>IF(B1094="Seriennummererfassung",1,0)</f>
        <v>1</v>
      </c>
      <c r="D1094">
        <v>12</v>
      </c>
      <c r="E1094" s="1">
        <v>3.6</v>
      </c>
      <c r="F1094">
        <f>COUNTIFS(A:A,A1094,C:C,1)</f>
        <v>1</v>
      </c>
      <c r="G1094" t="str">
        <f>IF(B1094="Seriennummererfassung",IF(D1094&lt;8,"Kategorie 1",IF(D1094&lt;21,"Kategorie 2",IF(D1094&lt;31,"Kategorie 3",IF(D1094&gt;30,"Kategorie 4","")))))</f>
        <v>Kategorie 2</v>
      </c>
    </row>
    <row r="1095" spans="1:7" x14ac:dyDescent="0.35">
      <c r="A1095" t="s">
        <v>183</v>
      </c>
      <c r="B1095" t="s">
        <v>29</v>
      </c>
      <c r="C1095">
        <f>IF(B1095="Seriennummererfassung",1,0)</f>
        <v>0</v>
      </c>
      <c r="D1095">
        <v>12</v>
      </c>
      <c r="E1095" s="1">
        <v>108</v>
      </c>
      <c r="F1095">
        <f>COUNTIFS(A:A,A1095,C:C,1)</f>
        <v>1</v>
      </c>
      <c r="G1095" t="b">
        <f>IF(B1095="Seriennummererfassung",IF(D1095&lt;8,"Kategorie 1",IF(D1095&lt;21,"Kategorie 2",IF(D1095&lt;31,"Kategorie 3",IF(D1095&gt;30,"Kategorie 4","")))))</f>
        <v>0</v>
      </c>
    </row>
    <row r="1096" spans="1:7" x14ac:dyDescent="0.35">
      <c r="A1096" t="s">
        <v>183</v>
      </c>
      <c r="B1096" t="s">
        <v>7</v>
      </c>
      <c r="C1096">
        <f>IF(B1096="Seriennummererfassung",1,0)</f>
        <v>0</v>
      </c>
      <c r="D1096">
        <v>1</v>
      </c>
      <c r="E1096" s="1">
        <v>9.5</v>
      </c>
      <c r="F1096">
        <f>COUNTIFS(A:A,A1096,C:C,1)</f>
        <v>1</v>
      </c>
      <c r="G1096" t="b">
        <f>IF(B1096="Seriennummererfassung",IF(D1096&lt;8,"Kategorie 1",IF(D1096&lt;21,"Kategorie 2",IF(D1096&lt;31,"Kategorie 3",IF(D1096&gt;30,"Kategorie 4","")))))</f>
        <v>0</v>
      </c>
    </row>
    <row r="1097" spans="1:7" x14ac:dyDescent="0.35">
      <c r="A1097" t="s">
        <v>183</v>
      </c>
      <c r="B1097" t="s">
        <v>13</v>
      </c>
      <c r="C1097">
        <f>IF(B1097="Seriennummererfassung",1,0)</f>
        <v>0</v>
      </c>
      <c r="D1097">
        <v>1</v>
      </c>
      <c r="E1097" s="1">
        <v>219</v>
      </c>
      <c r="F1097">
        <f>COUNTIFS(A:A,A1097,C:C,1)</f>
        <v>1</v>
      </c>
      <c r="G1097" t="b">
        <f>IF(B1097="Seriennummererfassung",IF(D1097&lt;8,"Kategorie 1",IF(D1097&lt;21,"Kategorie 2",IF(D1097&lt;31,"Kategorie 3",IF(D1097&gt;30,"Kategorie 4","")))))</f>
        <v>0</v>
      </c>
    </row>
    <row r="1098" spans="1:7" x14ac:dyDescent="0.35">
      <c r="A1098" t="s">
        <v>183</v>
      </c>
      <c r="B1098" t="s">
        <v>14</v>
      </c>
      <c r="C1098">
        <f>IF(B1098="Seriennummererfassung",1,0)</f>
        <v>0</v>
      </c>
      <c r="D1098">
        <v>1</v>
      </c>
      <c r="E1098" s="1">
        <v>12.1</v>
      </c>
      <c r="F1098">
        <f>COUNTIFS(A:A,A1098,C:C,1)</f>
        <v>1</v>
      </c>
      <c r="G1098" t="b">
        <f>IF(B1098="Seriennummererfassung",IF(D1098&lt;8,"Kategorie 1",IF(D1098&lt;21,"Kategorie 2",IF(D1098&lt;31,"Kategorie 3",IF(D1098&gt;30,"Kategorie 4","")))))</f>
        <v>0</v>
      </c>
    </row>
    <row r="1099" spans="1:7" x14ac:dyDescent="0.35">
      <c r="A1099" t="s">
        <v>183</v>
      </c>
      <c r="B1099" t="s">
        <v>15</v>
      </c>
      <c r="C1099">
        <f>IF(B1099="Seriennummererfassung",1,0)</f>
        <v>0</v>
      </c>
      <c r="D1099">
        <v>1</v>
      </c>
      <c r="E1099" s="1">
        <v>9.5</v>
      </c>
      <c r="F1099">
        <f>COUNTIFS(A:A,A1099,C:C,1)</f>
        <v>1</v>
      </c>
      <c r="G1099" t="b">
        <f>IF(B1099="Seriennummererfassung",IF(D1099&lt;8,"Kategorie 1",IF(D1099&lt;21,"Kategorie 2",IF(D1099&lt;31,"Kategorie 3",IF(D1099&gt;30,"Kategorie 4","")))))</f>
        <v>0</v>
      </c>
    </row>
    <row r="1100" spans="1:7" x14ac:dyDescent="0.35">
      <c r="A1100" t="s">
        <v>184</v>
      </c>
      <c r="B1100" t="s">
        <v>16</v>
      </c>
      <c r="C1100">
        <f>IF(B1100="Seriennummererfassung",1,0)</f>
        <v>1</v>
      </c>
      <c r="D1100">
        <v>8</v>
      </c>
      <c r="E1100" s="1">
        <v>2.4</v>
      </c>
      <c r="F1100">
        <f>COUNTIFS(A:A,A1100,C:C,1)</f>
        <v>1</v>
      </c>
      <c r="G1100" t="str">
        <f>IF(B1100="Seriennummererfassung",IF(D1100&lt;8,"Kategorie 1",IF(D1100&lt;21,"Kategorie 2",IF(D1100&lt;31,"Kategorie 3",IF(D1100&gt;30,"Kategorie 4","")))))</f>
        <v>Kategorie 2</v>
      </c>
    </row>
    <row r="1101" spans="1:7" x14ac:dyDescent="0.35">
      <c r="A1101" t="s">
        <v>184</v>
      </c>
      <c r="B1101" t="s">
        <v>29</v>
      </c>
      <c r="C1101">
        <f>IF(B1101="Seriennummererfassung",1,0)</f>
        <v>0</v>
      </c>
      <c r="D1101">
        <v>8</v>
      </c>
      <c r="E1101" s="1">
        <v>108</v>
      </c>
      <c r="F1101">
        <f>COUNTIFS(A:A,A1101,C:C,1)</f>
        <v>1</v>
      </c>
      <c r="G1101" t="b">
        <f>IF(B1101="Seriennummererfassung",IF(D1101&lt;8,"Kategorie 1",IF(D1101&lt;21,"Kategorie 2",IF(D1101&lt;31,"Kategorie 3",IF(D1101&gt;30,"Kategorie 4","")))))</f>
        <v>0</v>
      </c>
    </row>
    <row r="1102" spans="1:7" x14ac:dyDescent="0.35">
      <c r="A1102" t="s">
        <v>184</v>
      </c>
      <c r="B1102" t="s">
        <v>7</v>
      </c>
      <c r="C1102">
        <f>IF(B1102="Seriennummererfassung",1,0)</f>
        <v>0</v>
      </c>
      <c r="D1102">
        <v>1</v>
      </c>
      <c r="E1102" s="1">
        <v>9.5</v>
      </c>
      <c r="F1102">
        <f>COUNTIFS(A:A,A1102,C:C,1)</f>
        <v>1</v>
      </c>
      <c r="G1102" t="b">
        <f>IF(B1102="Seriennummererfassung",IF(D1102&lt;8,"Kategorie 1",IF(D1102&lt;21,"Kategorie 2",IF(D1102&lt;31,"Kategorie 3",IF(D1102&gt;30,"Kategorie 4","")))))</f>
        <v>0</v>
      </c>
    </row>
    <row r="1103" spans="1:7" x14ac:dyDescent="0.35">
      <c r="A1103" t="s">
        <v>184</v>
      </c>
      <c r="B1103" t="s">
        <v>13</v>
      </c>
      <c r="C1103">
        <f>IF(B1103="Seriennummererfassung",1,0)</f>
        <v>0</v>
      </c>
      <c r="D1103">
        <v>1</v>
      </c>
      <c r="E1103" s="1">
        <v>219</v>
      </c>
      <c r="F1103">
        <f>COUNTIFS(A:A,A1103,C:C,1)</f>
        <v>1</v>
      </c>
      <c r="G1103" t="b">
        <f>IF(B1103="Seriennummererfassung",IF(D1103&lt;8,"Kategorie 1",IF(D1103&lt;21,"Kategorie 2",IF(D1103&lt;31,"Kategorie 3",IF(D1103&gt;30,"Kategorie 4","")))))</f>
        <v>0</v>
      </c>
    </row>
    <row r="1104" spans="1:7" x14ac:dyDescent="0.35">
      <c r="A1104" t="s">
        <v>184</v>
      </c>
      <c r="B1104" t="s">
        <v>14</v>
      </c>
      <c r="C1104">
        <f>IF(B1104="Seriennummererfassung",1,0)</f>
        <v>0</v>
      </c>
      <c r="D1104">
        <v>1</v>
      </c>
      <c r="E1104" s="1">
        <v>2.69</v>
      </c>
      <c r="F1104">
        <f>COUNTIFS(A:A,A1104,C:C,1)</f>
        <v>1</v>
      </c>
      <c r="G1104" t="b">
        <f>IF(B1104="Seriennummererfassung",IF(D1104&lt;8,"Kategorie 1",IF(D1104&lt;21,"Kategorie 2",IF(D1104&lt;31,"Kategorie 3",IF(D1104&gt;30,"Kategorie 4","")))))</f>
        <v>0</v>
      </c>
    </row>
    <row r="1105" spans="1:7" x14ac:dyDescent="0.35">
      <c r="A1105" t="s">
        <v>184</v>
      </c>
      <c r="B1105" t="s">
        <v>15</v>
      </c>
      <c r="C1105">
        <f>IF(B1105="Seriennummererfassung",1,0)</f>
        <v>0</v>
      </c>
      <c r="D1105">
        <v>1</v>
      </c>
      <c r="E1105" s="1">
        <v>9.5</v>
      </c>
      <c r="F1105">
        <f>COUNTIFS(A:A,A1105,C:C,1)</f>
        <v>1</v>
      </c>
      <c r="G1105" t="b">
        <f>IF(B1105="Seriennummererfassung",IF(D1105&lt;8,"Kategorie 1",IF(D1105&lt;21,"Kategorie 2",IF(D1105&lt;31,"Kategorie 3",IF(D1105&gt;30,"Kategorie 4","")))))</f>
        <v>0</v>
      </c>
    </row>
    <row r="1106" spans="1:7" x14ac:dyDescent="0.35">
      <c r="A1106" t="s">
        <v>185</v>
      </c>
      <c r="B1106" t="s">
        <v>16</v>
      </c>
      <c r="C1106">
        <f>IF(B1106="Seriennummererfassung",1,0)</f>
        <v>1</v>
      </c>
      <c r="D1106">
        <v>2</v>
      </c>
      <c r="E1106" s="1">
        <v>0.6</v>
      </c>
      <c r="F1106">
        <f>COUNTIFS(A:A,A1106,C:C,1)</f>
        <v>1</v>
      </c>
      <c r="G1106" t="str">
        <f>IF(B1106="Seriennummererfassung",IF(D1106&lt;8,"Kategorie 1",IF(D1106&lt;21,"Kategorie 2",IF(D1106&lt;31,"Kategorie 3",IF(D1106&gt;30,"Kategorie 4","")))))</f>
        <v>Kategorie 1</v>
      </c>
    </row>
    <row r="1107" spans="1:7" x14ac:dyDescent="0.35">
      <c r="A1107" t="s">
        <v>185</v>
      </c>
      <c r="B1107" t="s">
        <v>7</v>
      </c>
      <c r="C1107">
        <f>IF(B1107="Seriennummererfassung",1,0)</f>
        <v>0</v>
      </c>
      <c r="D1107">
        <v>1</v>
      </c>
      <c r="E1107" s="1">
        <v>9.5</v>
      </c>
      <c r="F1107">
        <f>COUNTIFS(A:A,A1107,C:C,1)</f>
        <v>1</v>
      </c>
      <c r="G1107" t="b">
        <f>IF(B1107="Seriennummererfassung",IF(D1107&lt;8,"Kategorie 1",IF(D1107&lt;21,"Kategorie 2",IF(D1107&lt;31,"Kategorie 3",IF(D1107&gt;30,"Kategorie 4","")))))</f>
        <v>0</v>
      </c>
    </row>
    <row r="1108" spans="1:7" x14ac:dyDescent="0.35">
      <c r="A1108" t="s">
        <v>185</v>
      </c>
      <c r="B1108" t="s">
        <v>13</v>
      </c>
      <c r="C1108">
        <f>IF(B1108="Seriennummererfassung",1,0)</f>
        <v>0</v>
      </c>
      <c r="D1108">
        <v>1</v>
      </c>
      <c r="E1108" s="1">
        <v>219</v>
      </c>
      <c r="F1108">
        <f>COUNTIFS(A:A,A1108,C:C,1)</f>
        <v>1</v>
      </c>
      <c r="G1108" t="b">
        <f>IF(B1108="Seriennummererfassung",IF(D1108&lt;8,"Kategorie 1",IF(D1108&lt;21,"Kategorie 2",IF(D1108&lt;31,"Kategorie 3",IF(D1108&gt;30,"Kategorie 4","")))))</f>
        <v>0</v>
      </c>
    </row>
    <row r="1109" spans="1:7" x14ac:dyDescent="0.35">
      <c r="A1109" t="s">
        <v>185</v>
      </c>
      <c r="B1109" t="s">
        <v>29</v>
      </c>
      <c r="C1109">
        <f>IF(B1109="Seriennummererfassung",1,0)</f>
        <v>0</v>
      </c>
      <c r="D1109">
        <v>2</v>
      </c>
      <c r="E1109" s="1">
        <v>108</v>
      </c>
      <c r="F1109">
        <f>COUNTIFS(A:A,A1109,C:C,1)</f>
        <v>1</v>
      </c>
      <c r="G1109" t="b">
        <f>IF(B1109="Seriennummererfassung",IF(D1109&lt;8,"Kategorie 1",IF(D1109&lt;21,"Kategorie 2",IF(D1109&lt;31,"Kategorie 3",IF(D1109&gt;30,"Kategorie 4","")))))</f>
        <v>0</v>
      </c>
    </row>
    <row r="1110" spans="1:7" x14ac:dyDescent="0.35">
      <c r="A1110" t="s">
        <v>185</v>
      </c>
      <c r="B1110" t="s">
        <v>14</v>
      </c>
      <c r="C1110">
        <f>IF(B1110="Seriennummererfassung",1,0)</f>
        <v>0</v>
      </c>
      <c r="D1110">
        <v>1</v>
      </c>
      <c r="E1110" s="1">
        <v>2.58</v>
      </c>
      <c r="F1110">
        <f>COUNTIFS(A:A,A1110,C:C,1)</f>
        <v>1</v>
      </c>
      <c r="G1110" t="b">
        <f>IF(B1110="Seriennummererfassung",IF(D1110&lt;8,"Kategorie 1",IF(D1110&lt;21,"Kategorie 2",IF(D1110&lt;31,"Kategorie 3",IF(D1110&gt;30,"Kategorie 4","")))))</f>
        <v>0</v>
      </c>
    </row>
    <row r="1111" spans="1:7" x14ac:dyDescent="0.35">
      <c r="A1111" t="s">
        <v>185</v>
      </c>
      <c r="B1111" t="s">
        <v>15</v>
      </c>
      <c r="C1111">
        <f>IF(B1111="Seriennummererfassung",1,0)</f>
        <v>0</v>
      </c>
      <c r="D1111">
        <v>1</v>
      </c>
      <c r="E1111" s="1">
        <v>9.5</v>
      </c>
      <c r="F1111">
        <f>COUNTIFS(A:A,A1111,C:C,1)</f>
        <v>1</v>
      </c>
      <c r="G1111" t="b">
        <f>IF(B1111="Seriennummererfassung",IF(D1111&lt;8,"Kategorie 1",IF(D1111&lt;21,"Kategorie 2",IF(D1111&lt;31,"Kategorie 3",IF(D1111&gt;30,"Kategorie 4","")))))</f>
        <v>0</v>
      </c>
    </row>
    <row r="1112" spans="1:7" x14ac:dyDescent="0.35">
      <c r="A1112" t="s">
        <v>186</v>
      </c>
      <c r="B1112" t="s">
        <v>16</v>
      </c>
      <c r="C1112">
        <f>IF(B1112="Seriennummererfassung",1,0)</f>
        <v>1</v>
      </c>
      <c r="D1112">
        <v>1</v>
      </c>
      <c r="E1112" s="1">
        <v>0.3</v>
      </c>
      <c r="F1112">
        <f>COUNTIFS(A:A,A1112,C:C,1)</f>
        <v>1</v>
      </c>
      <c r="G1112" t="str">
        <f>IF(B1112="Seriennummererfassung",IF(D1112&lt;8,"Kategorie 1",IF(D1112&lt;21,"Kategorie 2",IF(D1112&lt;31,"Kategorie 3",IF(D1112&gt;30,"Kategorie 4","")))))</f>
        <v>Kategorie 1</v>
      </c>
    </row>
    <row r="1113" spans="1:7" x14ac:dyDescent="0.35">
      <c r="A1113" t="s">
        <v>186</v>
      </c>
      <c r="B1113" t="s">
        <v>7</v>
      </c>
      <c r="C1113">
        <f>IF(B1113="Seriennummererfassung",1,0)</f>
        <v>0</v>
      </c>
      <c r="D1113">
        <v>1</v>
      </c>
      <c r="E1113" s="1">
        <v>9.5</v>
      </c>
      <c r="F1113">
        <f>COUNTIFS(A:A,A1113,C:C,1)</f>
        <v>1</v>
      </c>
      <c r="G1113" t="b">
        <f>IF(B1113="Seriennummererfassung",IF(D1113&lt;8,"Kategorie 1",IF(D1113&lt;21,"Kategorie 2",IF(D1113&lt;31,"Kategorie 3",IF(D1113&gt;30,"Kategorie 4","")))))</f>
        <v>0</v>
      </c>
    </row>
    <row r="1114" spans="1:7" x14ac:dyDescent="0.35">
      <c r="A1114" t="s">
        <v>186</v>
      </c>
      <c r="B1114" t="s">
        <v>13</v>
      </c>
      <c r="C1114">
        <f>IF(B1114="Seriennummererfassung",1,0)</f>
        <v>0</v>
      </c>
      <c r="D1114">
        <v>1</v>
      </c>
      <c r="E1114" s="1">
        <v>219</v>
      </c>
      <c r="F1114">
        <f>COUNTIFS(A:A,A1114,C:C,1)</f>
        <v>1</v>
      </c>
      <c r="G1114" t="b">
        <f>IF(B1114="Seriennummererfassung",IF(D1114&lt;8,"Kategorie 1",IF(D1114&lt;21,"Kategorie 2",IF(D1114&lt;31,"Kategorie 3",IF(D1114&gt;30,"Kategorie 4","")))))</f>
        <v>0</v>
      </c>
    </row>
    <row r="1115" spans="1:7" x14ac:dyDescent="0.35">
      <c r="A1115" t="s">
        <v>186</v>
      </c>
      <c r="B1115" t="s">
        <v>29</v>
      </c>
      <c r="C1115">
        <f>IF(B1115="Seriennummererfassung",1,0)</f>
        <v>0</v>
      </c>
      <c r="D1115">
        <v>1</v>
      </c>
      <c r="E1115" s="1">
        <v>108</v>
      </c>
      <c r="F1115">
        <f>COUNTIFS(A:A,A1115,C:C,1)</f>
        <v>1</v>
      </c>
      <c r="G1115" t="b">
        <f>IF(B1115="Seriennummererfassung",IF(D1115&lt;8,"Kategorie 1",IF(D1115&lt;21,"Kategorie 2",IF(D1115&lt;31,"Kategorie 3",IF(D1115&gt;30,"Kategorie 4","")))))</f>
        <v>0</v>
      </c>
    </row>
    <row r="1116" spans="1:7" x14ac:dyDescent="0.35">
      <c r="A1116" t="s">
        <v>186</v>
      </c>
      <c r="B1116" t="s">
        <v>14</v>
      </c>
      <c r="C1116">
        <f>IF(B1116="Seriennummererfassung",1,0)</f>
        <v>0</v>
      </c>
      <c r="D1116">
        <v>1</v>
      </c>
      <c r="E1116" s="1">
        <v>2.76</v>
      </c>
      <c r="F1116">
        <f>COUNTIFS(A:A,A1116,C:C,1)</f>
        <v>1</v>
      </c>
      <c r="G1116" t="b">
        <f>IF(B1116="Seriennummererfassung",IF(D1116&lt;8,"Kategorie 1",IF(D1116&lt;21,"Kategorie 2",IF(D1116&lt;31,"Kategorie 3",IF(D1116&gt;30,"Kategorie 4","")))))</f>
        <v>0</v>
      </c>
    </row>
    <row r="1117" spans="1:7" x14ac:dyDescent="0.35">
      <c r="A1117" t="s">
        <v>186</v>
      </c>
      <c r="B1117" t="s">
        <v>15</v>
      </c>
      <c r="C1117">
        <f>IF(B1117="Seriennummererfassung",1,0)</f>
        <v>0</v>
      </c>
      <c r="D1117">
        <v>1</v>
      </c>
      <c r="E1117" s="1">
        <v>9.5</v>
      </c>
      <c r="F1117">
        <f>COUNTIFS(A:A,A1117,C:C,1)</f>
        <v>1</v>
      </c>
      <c r="G1117" t="b">
        <f>IF(B1117="Seriennummererfassung",IF(D1117&lt;8,"Kategorie 1",IF(D1117&lt;21,"Kategorie 2",IF(D1117&lt;31,"Kategorie 3",IF(D1117&gt;30,"Kategorie 4","")))))</f>
        <v>0</v>
      </c>
    </row>
    <row r="1118" spans="1:7" x14ac:dyDescent="0.35">
      <c r="A1118" t="s">
        <v>187</v>
      </c>
      <c r="B1118" t="s">
        <v>16</v>
      </c>
      <c r="C1118">
        <f>IF(B1118="Seriennummererfassung",1,0)</f>
        <v>1</v>
      </c>
      <c r="D1118">
        <v>15</v>
      </c>
      <c r="E1118" s="1">
        <v>4.5</v>
      </c>
      <c r="F1118">
        <f>COUNTIFS(A:A,A1118,C:C,1)</f>
        <v>1</v>
      </c>
      <c r="G1118" t="str">
        <f>IF(B1118="Seriennummererfassung",IF(D1118&lt;8,"Kategorie 1",IF(D1118&lt;21,"Kategorie 2",IF(D1118&lt;31,"Kategorie 3",IF(D1118&gt;30,"Kategorie 4","")))))</f>
        <v>Kategorie 2</v>
      </c>
    </row>
    <row r="1119" spans="1:7" x14ac:dyDescent="0.35">
      <c r="A1119" t="s">
        <v>187</v>
      </c>
      <c r="B1119" t="s">
        <v>29</v>
      </c>
      <c r="C1119">
        <f>IF(B1119="Seriennummererfassung",1,0)</f>
        <v>0</v>
      </c>
      <c r="D1119">
        <v>15</v>
      </c>
      <c r="E1119" s="1">
        <v>108</v>
      </c>
      <c r="F1119">
        <f>COUNTIFS(A:A,A1119,C:C,1)</f>
        <v>1</v>
      </c>
      <c r="G1119" t="b">
        <f>IF(B1119="Seriennummererfassung",IF(D1119&lt;8,"Kategorie 1",IF(D1119&lt;21,"Kategorie 2",IF(D1119&lt;31,"Kategorie 3",IF(D1119&gt;30,"Kategorie 4","")))))</f>
        <v>0</v>
      </c>
    </row>
    <row r="1120" spans="1:7" x14ac:dyDescent="0.35">
      <c r="A1120" t="s">
        <v>187</v>
      </c>
      <c r="B1120" t="s">
        <v>7</v>
      </c>
      <c r="C1120">
        <f>IF(B1120="Seriennummererfassung",1,0)</f>
        <v>0</v>
      </c>
      <c r="D1120">
        <v>1</v>
      </c>
      <c r="E1120" s="1">
        <v>9.5</v>
      </c>
      <c r="F1120">
        <f>COUNTIFS(A:A,A1120,C:C,1)</f>
        <v>1</v>
      </c>
      <c r="G1120" t="b">
        <f>IF(B1120="Seriennummererfassung",IF(D1120&lt;8,"Kategorie 1",IF(D1120&lt;21,"Kategorie 2",IF(D1120&lt;31,"Kategorie 3",IF(D1120&gt;30,"Kategorie 4","")))))</f>
        <v>0</v>
      </c>
    </row>
    <row r="1121" spans="1:7" x14ac:dyDescent="0.35">
      <c r="A1121" t="s">
        <v>187</v>
      </c>
      <c r="B1121" t="s">
        <v>13</v>
      </c>
      <c r="C1121">
        <f>IF(B1121="Seriennummererfassung",1,0)</f>
        <v>0</v>
      </c>
      <c r="D1121">
        <v>1</v>
      </c>
      <c r="E1121" s="1">
        <v>219</v>
      </c>
      <c r="F1121">
        <f>COUNTIFS(A:A,A1121,C:C,1)</f>
        <v>1</v>
      </c>
      <c r="G1121" t="b">
        <f>IF(B1121="Seriennummererfassung",IF(D1121&lt;8,"Kategorie 1",IF(D1121&lt;21,"Kategorie 2",IF(D1121&lt;31,"Kategorie 3",IF(D1121&gt;30,"Kategorie 4","")))))</f>
        <v>0</v>
      </c>
    </row>
    <row r="1122" spans="1:7" x14ac:dyDescent="0.35">
      <c r="A1122" t="s">
        <v>187</v>
      </c>
      <c r="B1122" t="s">
        <v>14</v>
      </c>
      <c r="C1122">
        <f>IF(B1122="Seriennummererfassung",1,0)</f>
        <v>0</v>
      </c>
      <c r="D1122">
        <v>1</v>
      </c>
      <c r="E1122" s="1">
        <v>13.05</v>
      </c>
      <c r="F1122">
        <f>COUNTIFS(A:A,A1122,C:C,1)</f>
        <v>1</v>
      </c>
      <c r="G1122" t="b">
        <f>IF(B1122="Seriennummererfassung",IF(D1122&lt;8,"Kategorie 1",IF(D1122&lt;21,"Kategorie 2",IF(D1122&lt;31,"Kategorie 3",IF(D1122&gt;30,"Kategorie 4","")))))</f>
        <v>0</v>
      </c>
    </row>
    <row r="1123" spans="1:7" x14ac:dyDescent="0.35">
      <c r="A1123" t="s">
        <v>187</v>
      </c>
      <c r="B1123" t="s">
        <v>15</v>
      </c>
      <c r="C1123">
        <f>IF(B1123="Seriennummererfassung",1,0)</f>
        <v>0</v>
      </c>
      <c r="D1123">
        <v>1</v>
      </c>
      <c r="E1123" s="1">
        <v>9.5</v>
      </c>
      <c r="F1123">
        <f>COUNTIFS(A:A,A1123,C:C,1)</f>
        <v>1</v>
      </c>
      <c r="G1123" t="b">
        <f>IF(B1123="Seriennummererfassung",IF(D1123&lt;8,"Kategorie 1",IF(D1123&lt;21,"Kategorie 2",IF(D1123&lt;31,"Kategorie 3",IF(D1123&gt;30,"Kategorie 4","")))))</f>
        <v>0</v>
      </c>
    </row>
    <row r="1124" spans="1:7" x14ac:dyDescent="0.35">
      <c r="A1124" t="s">
        <v>188</v>
      </c>
      <c r="B1124" t="s">
        <v>16</v>
      </c>
      <c r="C1124">
        <f>IF(B1124="Seriennummererfassung",1,0)</f>
        <v>1</v>
      </c>
      <c r="D1124">
        <v>1</v>
      </c>
      <c r="E1124" s="1">
        <v>0.3</v>
      </c>
      <c r="F1124">
        <f>COUNTIFS(A:A,A1124,C:C,1)</f>
        <v>1</v>
      </c>
      <c r="G1124" t="str">
        <f>IF(B1124="Seriennummererfassung",IF(D1124&lt;8,"Kategorie 1",IF(D1124&lt;21,"Kategorie 2",IF(D1124&lt;31,"Kategorie 3",IF(D1124&gt;30,"Kategorie 4","")))))</f>
        <v>Kategorie 1</v>
      </c>
    </row>
    <row r="1125" spans="1:7" x14ac:dyDescent="0.35">
      <c r="A1125" t="s">
        <v>188</v>
      </c>
      <c r="B1125" t="s">
        <v>7</v>
      </c>
      <c r="C1125">
        <f>IF(B1125="Seriennummererfassung",1,0)</f>
        <v>0</v>
      </c>
      <c r="D1125">
        <v>1</v>
      </c>
      <c r="E1125" s="1">
        <v>9.5</v>
      </c>
      <c r="F1125">
        <f>COUNTIFS(A:A,A1125,C:C,1)</f>
        <v>1</v>
      </c>
      <c r="G1125" t="b">
        <f>IF(B1125="Seriennummererfassung",IF(D1125&lt;8,"Kategorie 1",IF(D1125&lt;21,"Kategorie 2",IF(D1125&lt;31,"Kategorie 3",IF(D1125&gt;30,"Kategorie 4","")))))</f>
        <v>0</v>
      </c>
    </row>
    <row r="1126" spans="1:7" x14ac:dyDescent="0.35">
      <c r="A1126" t="s">
        <v>188</v>
      </c>
      <c r="B1126" t="s">
        <v>13</v>
      </c>
      <c r="C1126">
        <f>IF(B1126="Seriennummererfassung",1,0)</f>
        <v>0</v>
      </c>
      <c r="D1126">
        <v>1</v>
      </c>
      <c r="E1126" s="1">
        <v>279</v>
      </c>
      <c r="F1126">
        <f>COUNTIFS(A:A,A1126,C:C,1)</f>
        <v>1</v>
      </c>
      <c r="G1126" t="b">
        <f>IF(B1126="Seriennummererfassung",IF(D1126&lt;8,"Kategorie 1",IF(D1126&lt;21,"Kategorie 2",IF(D1126&lt;31,"Kategorie 3",IF(D1126&gt;30,"Kategorie 4","")))))</f>
        <v>0</v>
      </c>
    </row>
    <row r="1127" spans="1:7" x14ac:dyDescent="0.35">
      <c r="A1127" t="s">
        <v>188</v>
      </c>
      <c r="B1127" t="s">
        <v>29</v>
      </c>
      <c r="C1127">
        <f>IF(B1127="Seriennummererfassung",1,0)</f>
        <v>0</v>
      </c>
      <c r="D1127">
        <v>1</v>
      </c>
      <c r="E1127" s="1">
        <v>108</v>
      </c>
      <c r="F1127">
        <f>COUNTIFS(A:A,A1127,C:C,1)</f>
        <v>1</v>
      </c>
      <c r="G1127" t="b">
        <f>IF(B1127="Seriennummererfassung",IF(D1127&lt;8,"Kategorie 1",IF(D1127&lt;21,"Kategorie 2",IF(D1127&lt;31,"Kategorie 3",IF(D1127&gt;30,"Kategorie 4","")))))</f>
        <v>0</v>
      </c>
    </row>
    <row r="1128" spans="1:7" x14ac:dyDescent="0.35">
      <c r="A1128" t="s">
        <v>188</v>
      </c>
      <c r="B1128" t="s">
        <v>14</v>
      </c>
      <c r="C1128">
        <f>IF(B1128="Seriennummererfassung",1,0)</f>
        <v>0</v>
      </c>
      <c r="D1128">
        <v>1</v>
      </c>
      <c r="E1128" s="1">
        <v>2.92</v>
      </c>
      <c r="F1128">
        <f>COUNTIFS(A:A,A1128,C:C,1)</f>
        <v>1</v>
      </c>
      <c r="G1128" t="b">
        <f>IF(B1128="Seriennummererfassung",IF(D1128&lt;8,"Kategorie 1",IF(D1128&lt;21,"Kategorie 2",IF(D1128&lt;31,"Kategorie 3",IF(D1128&gt;30,"Kategorie 4","")))))</f>
        <v>0</v>
      </c>
    </row>
    <row r="1129" spans="1:7" x14ac:dyDescent="0.35">
      <c r="A1129" t="s">
        <v>188</v>
      </c>
      <c r="B1129" t="s">
        <v>15</v>
      </c>
      <c r="C1129">
        <f>IF(B1129="Seriennummererfassung",1,0)</f>
        <v>0</v>
      </c>
      <c r="D1129">
        <v>1</v>
      </c>
      <c r="E1129" s="1">
        <v>9.5</v>
      </c>
      <c r="F1129">
        <f>COUNTIFS(A:A,A1129,C:C,1)</f>
        <v>1</v>
      </c>
      <c r="G1129" t="b">
        <f>IF(B1129="Seriennummererfassung",IF(D1129&lt;8,"Kategorie 1",IF(D1129&lt;21,"Kategorie 2",IF(D1129&lt;31,"Kategorie 3",IF(D1129&gt;30,"Kategorie 4","")))))</f>
        <v>0</v>
      </c>
    </row>
    <row r="1130" spans="1:7" x14ac:dyDescent="0.35">
      <c r="A1130" t="s">
        <v>189</v>
      </c>
      <c r="B1130" t="s">
        <v>16</v>
      </c>
      <c r="C1130">
        <f>IF(B1130="Seriennummererfassung",1,0)</f>
        <v>1</v>
      </c>
      <c r="D1130">
        <v>33</v>
      </c>
      <c r="E1130" s="1">
        <v>9.9</v>
      </c>
      <c r="F1130">
        <f>COUNTIFS(A:A,A1130,C:C,1)</f>
        <v>1</v>
      </c>
      <c r="G1130" t="str">
        <f>IF(B1130="Seriennummererfassung",IF(D1130&lt;8,"Kategorie 1",IF(D1130&lt;21,"Kategorie 2",IF(D1130&lt;31,"Kategorie 3",IF(D1130&gt;30,"Kategorie 4","")))))</f>
        <v>Kategorie 4</v>
      </c>
    </row>
    <row r="1131" spans="1:7" x14ac:dyDescent="0.35">
      <c r="A1131" t="s">
        <v>189</v>
      </c>
      <c r="B1131" t="s">
        <v>29</v>
      </c>
      <c r="C1131">
        <f>IF(B1131="Seriennummererfassung",1,0)</f>
        <v>0</v>
      </c>
      <c r="D1131">
        <v>33</v>
      </c>
      <c r="E1131" s="1">
        <v>118.8</v>
      </c>
      <c r="F1131">
        <f>COUNTIFS(A:A,A1131,C:C,1)</f>
        <v>1</v>
      </c>
      <c r="G1131" t="b">
        <f>IF(B1131="Seriennummererfassung",IF(D1131&lt;8,"Kategorie 1",IF(D1131&lt;21,"Kategorie 2",IF(D1131&lt;31,"Kategorie 3",IF(D1131&gt;30,"Kategorie 4","")))))</f>
        <v>0</v>
      </c>
    </row>
    <row r="1132" spans="1:7" x14ac:dyDescent="0.35">
      <c r="A1132" t="s">
        <v>189</v>
      </c>
      <c r="B1132" t="s">
        <v>7</v>
      </c>
      <c r="C1132">
        <f>IF(B1132="Seriennummererfassung",1,0)</f>
        <v>0</v>
      </c>
      <c r="D1132">
        <v>1</v>
      </c>
      <c r="E1132" s="1">
        <v>9.5</v>
      </c>
      <c r="F1132">
        <f>COUNTIFS(A:A,A1132,C:C,1)</f>
        <v>1</v>
      </c>
      <c r="G1132" t="b">
        <f>IF(B1132="Seriennummererfassung",IF(D1132&lt;8,"Kategorie 1",IF(D1132&lt;21,"Kategorie 2",IF(D1132&lt;31,"Kategorie 3",IF(D1132&gt;30,"Kategorie 4","")))))</f>
        <v>0</v>
      </c>
    </row>
    <row r="1133" spans="1:7" x14ac:dyDescent="0.35">
      <c r="A1133" t="s">
        <v>189</v>
      </c>
      <c r="B1133" t="s">
        <v>11</v>
      </c>
      <c r="C1133">
        <f>IF(B1133="Seriennummererfassung",1,0)</f>
        <v>0</v>
      </c>
      <c r="D1133">
        <v>1</v>
      </c>
      <c r="E1133" s="1">
        <v>5.5</v>
      </c>
      <c r="F1133">
        <f>COUNTIFS(A:A,A1133,C:C,1)</f>
        <v>1</v>
      </c>
      <c r="G1133" t="b">
        <f>IF(B1133="Seriennummererfassung",IF(D1133&lt;8,"Kategorie 1",IF(D1133&lt;21,"Kategorie 2",IF(D1133&lt;31,"Kategorie 3",IF(D1133&gt;30,"Kategorie 4","")))))</f>
        <v>0</v>
      </c>
    </row>
    <row r="1134" spans="1:7" x14ac:dyDescent="0.35">
      <c r="A1134" t="s">
        <v>189</v>
      </c>
      <c r="B1134" t="s">
        <v>12</v>
      </c>
      <c r="C1134">
        <f>IF(B1134="Seriennummererfassung",1,0)</f>
        <v>0</v>
      </c>
      <c r="D1134">
        <v>1</v>
      </c>
      <c r="E1134" s="1">
        <v>23.22</v>
      </c>
      <c r="F1134">
        <f>COUNTIFS(A:A,A1134,C:C,1)</f>
        <v>1</v>
      </c>
      <c r="G1134" t="b">
        <f>IF(B1134="Seriennummererfassung",IF(D1134&lt;8,"Kategorie 1",IF(D1134&lt;21,"Kategorie 2",IF(D1134&lt;31,"Kategorie 3",IF(D1134&gt;30,"Kategorie 4","")))))</f>
        <v>0</v>
      </c>
    </row>
    <row r="1135" spans="1:7" x14ac:dyDescent="0.35">
      <c r="A1135" t="s">
        <v>189</v>
      </c>
      <c r="B1135" t="s">
        <v>13</v>
      </c>
      <c r="C1135">
        <f>IF(B1135="Seriennummererfassung",1,0)</f>
        <v>0</v>
      </c>
      <c r="D1135">
        <v>1</v>
      </c>
      <c r="E1135" s="1">
        <v>547</v>
      </c>
      <c r="F1135">
        <f>COUNTIFS(A:A,A1135,C:C,1)</f>
        <v>1</v>
      </c>
      <c r="G1135" t="b">
        <f>IF(B1135="Seriennummererfassung",IF(D1135&lt;8,"Kategorie 1",IF(D1135&lt;21,"Kategorie 2",IF(D1135&lt;31,"Kategorie 3",IF(D1135&gt;30,"Kategorie 4","")))))</f>
        <v>0</v>
      </c>
    </row>
    <row r="1136" spans="1:7" x14ac:dyDescent="0.35">
      <c r="A1136" t="s">
        <v>189</v>
      </c>
      <c r="B1136" t="s">
        <v>8</v>
      </c>
      <c r="C1136">
        <f>IF(B1136="Seriennummererfassung",1,0)</f>
        <v>0</v>
      </c>
      <c r="D1136">
        <v>1</v>
      </c>
      <c r="E1136" s="1">
        <v>24.3</v>
      </c>
      <c r="F1136">
        <f>COUNTIFS(A:A,A1136,C:C,1)</f>
        <v>1</v>
      </c>
      <c r="G1136" t="b">
        <f>IF(B1136="Seriennummererfassung",IF(D1136&lt;8,"Kategorie 1",IF(D1136&lt;21,"Kategorie 2",IF(D1136&lt;31,"Kategorie 3",IF(D1136&gt;30,"Kategorie 4","")))))</f>
        <v>0</v>
      </c>
    </row>
    <row r="1137" spans="1:7" x14ac:dyDescent="0.35">
      <c r="A1137" t="s">
        <v>189</v>
      </c>
      <c r="B1137" t="s">
        <v>14</v>
      </c>
      <c r="C1137">
        <f>IF(B1137="Seriennummererfassung",1,0)</f>
        <v>0</v>
      </c>
      <c r="D1137">
        <v>1</v>
      </c>
      <c r="E1137" s="1">
        <v>31.44</v>
      </c>
      <c r="F1137">
        <f>COUNTIFS(A:A,A1137,C:C,1)</f>
        <v>1</v>
      </c>
      <c r="G1137" t="b">
        <f>IF(B1137="Seriennummererfassung",IF(D1137&lt;8,"Kategorie 1",IF(D1137&lt;21,"Kategorie 2",IF(D1137&lt;31,"Kategorie 3",IF(D1137&gt;30,"Kategorie 4","")))))</f>
        <v>0</v>
      </c>
    </row>
    <row r="1138" spans="1:7" x14ac:dyDescent="0.35">
      <c r="A1138" t="s">
        <v>189</v>
      </c>
      <c r="B1138" t="s">
        <v>15</v>
      </c>
      <c r="C1138">
        <f>IF(B1138="Seriennummererfassung",1,0)</f>
        <v>0</v>
      </c>
      <c r="D1138">
        <v>1</v>
      </c>
      <c r="E1138" s="1">
        <v>18.440000000000001</v>
      </c>
      <c r="F1138">
        <f>COUNTIFS(A:A,A1138,C:C,1)</f>
        <v>1</v>
      </c>
      <c r="G1138" t="b">
        <f>IF(B1138="Seriennummererfassung",IF(D1138&lt;8,"Kategorie 1",IF(D1138&lt;21,"Kategorie 2",IF(D1138&lt;31,"Kategorie 3",IF(D1138&gt;30,"Kategorie 4","")))))</f>
        <v>0</v>
      </c>
    </row>
    <row r="1139" spans="1:7" x14ac:dyDescent="0.35">
      <c r="A1139" t="s">
        <v>190</v>
      </c>
      <c r="B1139" t="s">
        <v>16</v>
      </c>
      <c r="C1139">
        <f>IF(B1139="Seriennummererfassung",1,0)</f>
        <v>1</v>
      </c>
      <c r="D1139">
        <v>1</v>
      </c>
      <c r="E1139" s="1">
        <v>0.3</v>
      </c>
      <c r="F1139">
        <f>COUNTIFS(A:A,A1139,C:C,1)</f>
        <v>1</v>
      </c>
      <c r="G1139" t="str">
        <f>IF(B1139="Seriennummererfassung",IF(D1139&lt;8,"Kategorie 1",IF(D1139&lt;21,"Kategorie 2",IF(D1139&lt;31,"Kategorie 3",IF(D1139&gt;30,"Kategorie 4","")))))</f>
        <v>Kategorie 1</v>
      </c>
    </row>
    <row r="1140" spans="1:7" x14ac:dyDescent="0.35">
      <c r="A1140" t="s">
        <v>190</v>
      </c>
      <c r="B1140" t="s">
        <v>7</v>
      </c>
      <c r="C1140">
        <f>IF(B1140="Seriennummererfassung",1,0)</f>
        <v>0</v>
      </c>
      <c r="D1140">
        <v>1</v>
      </c>
      <c r="E1140" s="1">
        <v>9.5</v>
      </c>
      <c r="F1140">
        <f>COUNTIFS(A:A,A1140,C:C,1)</f>
        <v>1</v>
      </c>
      <c r="G1140" t="b">
        <f>IF(B1140="Seriennummererfassung",IF(D1140&lt;8,"Kategorie 1",IF(D1140&lt;21,"Kategorie 2",IF(D1140&lt;31,"Kategorie 3",IF(D1140&gt;30,"Kategorie 4","")))))</f>
        <v>0</v>
      </c>
    </row>
    <row r="1141" spans="1:7" x14ac:dyDescent="0.35">
      <c r="A1141" t="s">
        <v>190</v>
      </c>
      <c r="B1141" t="s">
        <v>13</v>
      </c>
      <c r="C1141">
        <f>IF(B1141="Seriennummererfassung",1,0)</f>
        <v>0</v>
      </c>
      <c r="D1141">
        <v>1</v>
      </c>
      <c r="E1141" s="1">
        <v>219</v>
      </c>
      <c r="F1141">
        <f>COUNTIFS(A:A,A1141,C:C,1)</f>
        <v>1</v>
      </c>
      <c r="G1141" t="b">
        <f>IF(B1141="Seriennummererfassung",IF(D1141&lt;8,"Kategorie 1",IF(D1141&lt;21,"Kategorie 2",IF(D1141&lt;31,"Kategorie 3",IF(D1141&gt;30,"Kategorie 4","")))))</f>
        <v>0</v>
      </c>
    </row>
    <row r="1142" spans="1:7" x14ac:dyDescent="0.35">
      <c r="A1142" t="s">
        <v>190</v>
      </c>
      <c r="B1142" t="s">
        <v>29</v>
      </c>
      <c r="C1142">
        <f>IF(B1142="Seriennummererfassung",1,0)</f>
        <v>0</v>
      </c>
      <c r="D1142">
        <v>1</v>
      </c>
      <c r="E1142" s="1">
        <v>108</v>
      </c>
      <c r="F1142">
        <f>COUNTIFS(A:A,A1142,C:C,1)</f>
        <v>1</v>
      </c>
      <c r="G1142" t="b">
        <f>IF(B1142="Seriennummererfassung",IF(D1142&lt;8,"Kategorie 1",IF(D1142&lt;21,"Kategorie 2",IF(D1142&lt;31,"Kategorie 3",IF(D1142&gt;30,"Kategorie 4","")))))</f>
        <v>0</v>
      </c>
    </row>
    <row r="1143" spans="1:7" x14ac:dyDescent="0.35">
      <c r="A1143" t="s">
        <v>190</v>
      </c>
      <c r="B1143" t="s">
        <v>14</v>
      </c>
      <c r="C1143">
        <f>IF(B1143="Seriennummererfassung",1,0)</f>
        <v>0</v>
      </c>
      <c r="D1143">
        <v>1</v>
      </c>
      <c r="E1143" s="1">
        <v>2.76</v>
      </c>
      <c r="F1143">
        <f>COUNTIFS(A:A,A1143,C:C,1)</f>
        <v>1</v>
      </c>
      <c r="G1143" t="b">
        <f>IF(B1143="Seriennummererfassung",IF(D1143&lt;8,"Kategorie 1",IF(D1143&lt;21,"Kategorie 2",IF(D1143&lt;31,"Kategorie 3",IF(D1143&gt;30,"Kategorie 4","")))))</f>
        <v>0</v>
      </c>
    </row>
    <row r="1144" spans="1:7" x14ac:dyDescent="0.35">
      <c r="A1144" t="s">
        <v>190</v>
      </c>
      <c r="B1144" t="s">
        <v>15</v>
      </c>
      <c r="C1144">
        <f>IF(B1144="Seriennummererfassung",1,0)</f>
        <v>0</v>
      </c>
      <c r="D1144">
        <v>1</v>
      </c>
      <c r="E1144" s="1">
        <v>9.5</v>
      </c>
      <c r="F1144">
        <f>COUNTIFS(A:A,A1144,C:C,1)</f>
        <v>1</v>
      </c>
      <c r="G1144" t="b">
        <f>IF(B1144="Seriennummererfassung",IF(D1144&lt;8,"Kategorie 1",IF(D1144&lt;21,"Kategorie 2",IF(D1144&lt;31,"Kategorie 3",IF(D1144&gt;30,"Kategorie 4","")))))</f>
        <v>0</v>
      </c>
    </row>
    <row r="1145" spans="1:7" x14ac:dyDescent="0.35">
      <c r="A1145" t="s">
        <v>191</v>
      </c>
      <c r="B1145" t="s">
        <v>16</v>
      </c>
      <c r="C1145">
        <f>IF(B1145="Seriennummererfassung",1,0)</f>
        <v>1</v>
      </c>
      <c r="D1145">
        <v>36</v>
      </c>
      <c r="E1145" s="1">
        <v>10.8</v>
      </c>
      <c r="F1145">
        <f>COUNTIFS(A:A,A1145,C:C,1)</f>
        <v>1</v>
      </c>
      <c r="G1145" t="str">
        <f>IF(B1145="Seriennummererfassung",IF(D1145&lt;8,"Kategorie 1",IF(D1145&lt;21,"Kategorie 2",IF(D1145&lt;31,"Kategorie 3",IF(D1145&gt;30,"Kategorie 4","")))))</f>
        <v>Kategorie 4</v>
      </c>
    </row>
    <row r="1146" spans="1:7" x14ac:dyDescent="0.35">
      <c r="A1146" t="s">
        <v>191</v>
      </c>
      <c r="B1146" t="s">
        <v>7</v>
      </c>
      <c r="C1146">
        <f>IF(B1146="Seriennummererfassung",1,0)</f>
        <v>0</v>
      </c>
      <c r="D1146">
        <v>1</v>
      </c>
      <c r="E1146" s="1">
        <v>9.5</v>
      </c>
      <c r="F1146">
        <f>COUNTIFS(A:A,A1146,C:C,1)</f>
        <v>1</v>
      </c>
      <c r="G1146" t="b">
        <f>IF(B1146="Seriennummererfassung",IF(D1146&lt;8,"Kategorie 1",IF(D1146&lt;21,"Kategorie 2",IF(D1146&lt;31,"Kategorie 3",IF(D1146&gt;30,"Kategorie 4","")))))</f>
        <v>0</v>
      </c>
    </row>
    <row r="1147" spans="1:7" x14ac:dyDescent="0.35">
      <c r="A1147" t="s">
        <v>191</v>
      </c>
      <c r="B1147" t="s">
        <v>11</v>
      </c>
      <c r="C1147">
        <f>IF(B1147="Seriennummererfassung",1,0)</f>
        <v>0</v>
      </c>
      <c r="D1147">
        <v>1</v>
      </c>
      <c r="E1147" s="1">
        <v>5.5</v>
      </c>
      <c r="F1147">
        <f>COUNTIFS(A:A,A1147,C:C,1)</f>
        <v>1</v>
      </c>
      <c r="G1147" t="b">
        <f>IF(B1147="Seriennummererfassung",IF(D1147&lt;8,"Kategorie 1",IF(D1147&lt;21,"Kategorie 2",IF(D1147&lt;31,"Kategorie 3",IF(D1147&gt;30,"Kategorie 4","")))))</f>
        <v>0</v>
      </c>
    </row>
    <row r="1148" spans="1:7" x14ac:dyDescent="0.35">
      <c r="A1148" t="s">
        <v>191</v>
      </c>
      <c r="B1148" t="s">
        <v>12</v>
      </c>
      <c r="C1148">
        <f>IF(B1148="Seriennummererfassung",1,0)</f>
        <v>0</v>
      </c>
      <c r="D1148">
        <v>1</v>
      </c>
      <c r="E1148" s="1">
        <v>23.22</v>
      </c>
      <c r="F1148">
        <f>COUNTIFS(A:A,A1148,C:C,1)</f>
        <v>1</v>
      </c>
      <c r="G1148" t="b">
        <f>IF(B1148="Seriennummererfassung",IF(D1148&lt;8,"Kategorie 1",IF(D1148&lt;21,"Kategorie 2",IF(D1148&lt;31,"Kategorie 3",IF(D1148&gt;30,"Kategorie 4","")))))</f>
        <v>0</v>
      </c>
    </row>
    <row r="1149" spans="1:7" x14ac:dyDescent="0.35">
      <c r="A1149" t="s">
        <v>191</v>
      </c>
      <c r="B1149" t="s">
        <v>13</v>
      </c>
      <c r="C1149">
        <f>IF(B1149="Seriennummererfassung",1,0)</f>
        <v>0</v>
      </c>
      <c r="D1149">
        <v>1</v>
      </c>
      <c r="E1149" s="1">
        <v>328</v>
      </c>
      <c r="F1149">
        <f>COUNTIFS(A:A,A1149,C:C,1)</f>
        <v>1</v>
      </c>
      <c r="G1149" t="b">
        <f>IF(B1149="Seriennummererfassung",IF(D1149&lt;8,"Kategorie 1",IF(D1149&lt;21,"Kategorie 2",IF(D1149&lt;31,"Kategorie 3",IF(D1149&gt;30,"Kategorie 4","")))))</f>
        <v>0</v>
      </c>
    </row>
    <row r="1150" spans="1:7" x14ac:dyDescent="0.35">
      <c r="A1150" t="s">
        <v>191</v>
      </c>
      <c r="B1150" t="s">
        <v>8</v>
      </c>
      <c r="C1150">
        <f>IF(B1150="Seriennummererfassung",1,0)</f>
        <v>0</v>
      </c>
      <c r="D1150">
        <v>2</v>
      </c>
      <c r="E1150" s="1">
        <v>48.6</v>
      </c>
      <c r="F1150">
        <f>COUNTIFS(A:A,A1150,C:C,1)</f>
        <v>1</v>
      </c>
      <c r="G1150" t="b">
        <f>IF(B1150="Seriennummererfassung",IF(D1150&lt;8,"Kategorie 1",IF(D1150&lt;21,"Kategorie 2",IF(D1150&lt;31,"Kategorie 3",IF(D1150&gt;30,"Kategorie 4","")))))</f>
        <v>0</v>
      </c>
    </row>
    <row r="1151" spans="1:7" x14ac:dyDescent="0.35">
      <c r="A1151" t="s">
        <v>191</v>
      </c>
      <c r="B1151" t="s">
        <v>14</v>
      </c>
      <c r="C1151">
        <f>IF(B1151="Seriennummererfassung",1,0)</f>
        <v>0</v>
      </c>
      <c r="D1151">
        <v>1</v>
      </c>
      <c r="E1151" s="1">
        <v>31.44</v>
      </c>
      <c r="F1151">
        <f>COUNTIFS(A:A,A1151,C:C,1)</f>
        <v>1</v>
      </c>
      <c r="G1151" t="b">
        <f>IF(B1151="Seriennummererfassung",IF(D1151&lt;8,"Kategorie 1",IF(D1151&lt;21,"Kategorie 2",IF(D1151&lt;31,"Kategorie 3",IF(D1151&gt;30,"Kategorie 4","")))))</f>
        <v>0</v>
      </c>
    </row>
    <row r="1152" spans="1:7" x14ac:dyDescent="0.35">
      <c r="A1152" t="s">
        <v>191</v>
      </c>
      <c r="B1152" t="s">
        <v>15</v>
      </c>
      <c r="C1152">
        <f>IF(B1152="Seriennummererfassung",1,0)</f>
        <v>0</v>
      </c>
      <c r="D1152">
        <v>1</v>
      </c>
      <c r="E1152" s="1">
        <v>19.87</v>
      </c>
      <c r="F1152">
        <f>COUNTIFS(A:A,A1152,C:C,1)</f>
        <v>1</v>
      </c>
      <c r="G1152" t="b">
        <f>IF(B1152="Seriennummererfassung",IF(D1152&lt;8,"Kategorie 1",IF(D1152&lt;21,"Kategorie 2",IF(D1152&lt;31,"Kategorie 3",IF(D1152&gt;30,"Kategorie 4","")))))</f>
        <v>0</v>
      </c>
    </row>
    <row r="1153" spans="1:7" x14ac:dyDescent="0.35">
      <c r="A1153" t="s">
        <v>192</v>
      </c>
      <c r="B1153" t="s">
        <v>7</v>
      </c>
      <c r="C1153">
        <f>IF(B1153="Seriennummererfassung",1,0)</f>
        <v>0</v>
      </c>
      <c r="D1153">
        <v>1</v>
      </c>
      <c r="E1153" s="1">
        <v>9.5</v>
      </c>
      <c r="F1153">
        <f>COUNTIFS(A:A,A1153,C:C,1)</f>
        <v>0</v>
      </c>
      <c r="G1153" t="b">
        <f>IF(B1153="Seriennummererfassung",IF(D1153&lt;8,"Kategorie 1",IF(D1153&lt;21,"Kategorie 2",IF(D1153&lt;31,"Kategorie 3",IF(D1153&gt;30,"Kategorie 4","")))))</f>
        <v>0</v>
      </c>
    </row>
    <row r="1154" spans="1:7" x14ac:dyDescent="0.35">
      <c r="A1154" t="s">
        <v>192</v>
      </c>
      <c r="B1154" t="s">
        <v>11</v>
      </c>
      <c r="C1154">
        <f>IF(B1154="Seriennummererfassung",1,0)</f>
        <v>0</v>
      </c>
      <c r="D1154">
        <v>1</v>
      </c>
      <c r="E1154" s="1">
        <v>5.5</v>
      </c>
      <c r="F1154">
        <f>COUNTIFS(A:A,A1154,C:C,1)</f>
        <v>0</v>
      </c>
      <c r="G1154" t="b">
        <f>IF(B1154="Seriennummererfassung",IF(D1154&lt;8,"Kategorie 1",IF(D1154&lt;21,"Kategorie 2",IF(D1154&lt;31,"Kategorie 3",IF(D1154&gt;30,"Kategorie 4","")))))</f>
        <v>0</v>
      </c>
    </row>
    <row r="1155" spans="1:7" x14ac:dyDescent="0.35">
      <c r="A1155" t="s">
        <v>192</v>
      </c>
      <c r="B1155" t="s">
        <v>12</v>
      </c>
      <c r="C1155">
        <f>IF(B1155="Seriennummererfassung",1,0)</f>
        <v>0</v>
      </c>
      <c r="D1155">
        <v>1</v>
      </c>
      <c r="E1155" s="1">
        <v>23.22</v>
      </c>
      <c r="F1155">
        <f>COUNTIFS(A:A,A1155,C:C,1)</f>
        <v>0</v>
      </c>
      <c r="G1155" t="b">
        <f>IF(B1155="Seriennummererfassung",IF(D1155&lt;8,"Kategorie 1",IF(D1155&lt;21,"Kategorie 2",IF(D1155&lt;31,"Kategorie 3",IF(D1155&gt;30,"Kategorie 4","")))))</f>
        <v>0</v>
      </c>
    </row>
    <row r="1156" spans="1:7" x14ac:dyDescent="0.35">
      <c r="A1156" t="s">
        <v>192</v>
      </c>
      <c r="B1156" t="s">
        <v>13</v>
      </c>
      <c r="C1156">
        <f>IF(B1156="Seriennummererfassung",1,0)</f>
        <v>0</v>
      </c>
      <c r="D1156">
        <v>1</v>
      </c>
      <c r="E1156" s="1">
        <v>109</v>
      </c>
      <c r="F1156">
        <f>COUNTIFS(A:A,A1156,C:C,1)</f>
        <v>0</v>
      </c>
      <c r="G1156" t="b">
        <f>IF(B1156="Seriennummererfassung",IF(D1156&lt;8,"Kategorie 1",IF(D1156&lt;21,"Kategorie 2",IF(D1156&lt;31,"Kategorie 3",IF(D1156&gt;30,"Kategorie 4","")))))</f>
        <v>0</v>
      </c>
    </row>
    <row r="1157" spans="1:7" x14ac:dyDescent="0.35">
      <c r="A1157" t="s">
        <v>192</v>
      </c>
      <c r="B1157" t="s">
        <v>8</v>
      </c>
      <c r="C1157">
        <f>IF(B1157="Seriennummererfassung",1,0)</f>
        <v>0</v>
      </c>
      <c r="D1157">
        <v>1</v>
      </c>
      <c r="E1157" s="1">
        <v>24.3</v>
      </c>
      <c r="F1157">
        <f>COUNTIFS(A:A,A1157,C:C,1)</f>
        <v>0</v>
      </c>
      <c r="G1157" t="b">
        <f>IF(B1157="Seriennummererfassung",IF(D1157&lt;8,"Kategorie 1",IF(D1157&lt;21,"Kategorie 2",IF(D1157&lt;31,"Kategorie 3",IF(D1157&gt;30,"Kategorie 4","")))))</f>
        <v>0</v>
      </c>
    </row>
    <row r="1158" spans="1:7" x14ac:dyDescent="0.35">
      <c r="A1158" t="s">
        <v>192</v>
      </c>
      <c r="B1158" t="s">
        <v>14</v>
      </c>
      <c r="C1158">
        <f>IF(B1158="Seriennummererfassung",1,0)</f>
        <v>0</v>
      </c>
      <c r="D1158">
        <v>1</v>
      </c>
      <c r="E1158" s="1">
        <v>4.93</v>
      </c>
      <c r="F1158">
        <f>COUNTIFS(A:A,A1158,C:C,1)</f>
        <v>0</v>
      </c>
      <c r="G1158" t="b">
        <f>IF(B1158="Seriennummererfassung",IF(D1158&lt;8,"Kategorie 1",IF(D1158&lt;21,"Kategorie 2",IF(D1158&lt;31,"Kategorie 3",IF(D1158&gt;30,"Kategorie 4","")))))</f>
        <v>0</v>
      </c>
    </row>
    <row r="1159" spans="1:7" x14ac:dyDescent="0.35">
      <c r="A1159" t="s">
        <v>192</v>
      </c>
      <c r="B1159" t="s">
        <v>15</v>
      </c>
      <c r="C1159">
        <f>IF(B1159="Seriennummererfassung",1,0)</f>
        <v>0</v>
      </c>
      <c r="D1159">
        <v>1</v>
      </c>
      <c r="E1159" s="1">
        <v>11.6</v>
      </c>
      <c r="F1159">
        <f>COUNTIFS(A:A,A1159,C:C,1)</f>
        <v>0</v>
      </c>
      <c r="G1159" t="b">
        <f>IF(B1159="Seriennummererfassung",IF(D1159&lt;8,"Kategorie 1",IF(D1159&lt;21,"Kategorie 2",IF(D1159&lt;31,"Kategorie 3",IF(D1159&gt;30,"Kategorie 4","")))))</f>
        <v>0</v>
      </c>
    </row>
    <row r="1160" spans="1:7" x14ac:dyDescent="0.35">
      <c r="A1160" t="s">
        <v>193</v>
      </c>
      <c r="B1160" t="s">
        <v>16</v>
      </c>
      <c r="C1160">
        <f>IF(B1160="Seriennummererfassung",1,0)</f>
        <v>1</v>
      </c>
      <c r="D1160">
        <v>28</v>
      </c>
      <c r="E1160" s="1">
        <v>8.4</v>
      </c>
      <c r="F1160">
        <f>COUNTIFS(A:A,A1160,C:C,1)</f>
        <v>1</v>
      </c>
      <c r="G1160" t="str">
        <f>IF(B1160="Seriennummererfassung",IF(D1160&lt;8,"Kategorie 1",IF(D1160&lt;21,"Kategorie 2",IF(D1160&lt;31,"Kategorie 3",IF(D1160&gt;30,"Kategorie 4","")))))</f>
        <v>Kategorie 3</v>
      </c>
    </row>
    <row r="1161" spans="1:7" x14ac:dyDescent="0.35">
      <c r="A1161" t="s">
        <v>193</v>
      </c>
      <c r="B1161" t="s">
        <v>29</v>
      </c>
      <c r="C1161">
        <f>IF(B1161="Seriennummererfassung",1,0)</f>
        <v>0</v>
      </c>
      <c r="D1161">
        <v>28</v>
      </c>
      <c r="E1161" s="1">
        <v>118.8</v>
      </c>
      <c r="F1161">
        <f>COUNTIFS(A:A,A1161,C:C,1)</f>
        <v>1</v>
      </c>
      <c r="G1161" t="b">
        <f>IF(B1161="Seriennummererfassung",IF(D1161&lt;8,"Kategorie 1",IF(D1161&lt;21,"Kategorie 2",IF(D1161&lt;31,"Kategorie 3",IF(D1161&gt;30,"Kategorie 4","")))))</f>
        <v>0</v>
      </c>
    </row>
    <row r="1162" spans="1:7" x14ac:dyDescent="0.35">
      <c r="A1162" t="s">
        <v>193</v>
      </c>
      <c r="B1162" t="s">
        <v>7</v>
      </c>
      <c r="C1162">
        <f>IF(B1162="Seriennummererfassung",1,0)</f>
        <v>0</v>
      </c>
      <c r="D1162">
        <v>1</v>
      </c>
      <c r="E1162" s="1">
        <v>9.5</v>
      </c>
      <c r="F1162">
        <f>COUNTIFS(A:A,A1162,C:C,1)</f>
        <v>1</v>
      </c>
      <c r="G1162" t="b">
        <f>IF(B1162="Seriennummererfassung",IF(D1162&lt;8,"Kategorie 1",IF(D1162&lt;21,"Kategorie 2",IF(D1162&lt;31,"Kategorie 3",IF(D1162&gt;30,"Kategorie 4","")))))</f>
        <v>0</v>
      </c>
    </row>
    <row r="1163" spans="1:7" x14ac:dyDescent="0.35">
      <c r="A1163" t="s">
        <v>193</v>
      </c>
      <c r="B1163" t="s">
        <v>13</v>
      </c>
      <c r="C1163">
        <f>IF(B1163="Seriennummererfassung",1,0)</f>
        <v>0</v>
      </c>
      <c r="D1163">
        <v>1</v>
      </c>
      <c r="E1163" s="1">
        <v>438</v>
      </c>
      <c r="F1163">
        <f>COUNTIFS(A:A,A1163,C:C,1)</f>
        <v>1</v>
      </c>
      <c r="G1163" t="b">
        <f>IF(B1163="Seriennummererfassung",IF(D1163&lt;8,"Kategorie 1",IF(D1163&lt;21,"Kategorie 2",IF(D1163&lt;31,"Kategorie 3",IF(D1163&gt;30,"Kategorie 4","")))))</f>
        <v>0</v>
      </c>
    </row>
    <row r="1164" spans="1:7" x14ac:dyDescent="0.35">
      <c r="A1164" t="s">
        <v>193</v>
      </c>
      <c r="B1164" t="s">
        <v>14</v>
      </c>
      <c r="C1164">
        <f>IF(B1164="Seriennummererfassung",1,0)</f>
        <v>0</v>
      </c>
      <c r="D1164">
        <v>1</v>
      </c>
      <c r="E1164" s="1">
        <v>25.03</v>
      </c>
      <c r="F1164">
        <f>COUNTIFS(A:A,A1164,C:C,1)</f>
        <v>1</v>
      </c>
      <c r="G1164" t="b">
        <f>IF(B1164="Seriennummererfassung",IF(D1164&lt;8,"Kategorie 1",IF(D1164&lt;21,"Kategorie 2",IF(D1164&lt;31,"Kategorie 3",IF(D1164&gt;30,"Kategorie 4","")))))</f>
        <v>0</v>
      </c>
    </row>
    <row r="1165" spans="1:7" x14ac:dyDescent="0.35">
      <c r="A1165" t="s">
        <v>193</v>
      </c>
      <c r="B1165" t="s">
        <v>15</v>
      </c>
      <c r="C1165">
        <f>IF(B1165="Seriennummererfassung",1,0)</f>
        <v>0</v>
      </c>
      <c r="D1165">
        <v>1</v>
      </c>
      <c r="E1165" s="1">
        <v>9.5</v>
      </c>
      <c r="F1165">
        <f>COUNTIFS(A:A,A1165,C:C,1)</f>
        <v>1</v>
      </c>
      <c r="G1165" t="b">
        <f>IF(B1165="Seriennummererfassung",IF(D1165&lt;8,"Kategorie 1",IF(D1165&lt;21,"Kategorie 2",IF(D1165&lt;31,"Kategorie 3",IF(D1165&gt;30,"Kategorie 4","")))))</f>
        <v>0</v>
      </c>
    </row>
    <row r="1166" spans="1:7" x14ac:dyDescent="0.35">
      <c r="A1166" t="s">
        <v>194</v>
      </c>
      <c r="B1166" t="s">
        <v>16</v>
      </c>
      <c r="C1166">
        <f>IF(B1166="Seriennummererfassung",1,0)</f>
        <v>1</v>
      </c>
      <c r="D1166">
        <v>19</v>
      </c>
      <c r="E1166" s="1">
        <v>5.7</v>
      </c>
      <c r="F1166">
        <f>COUNTIFS(A:A,A1166,C:C,1)</f>
        <v>1</v>
      </c>
      <c r="G1166" t="str">
        <f>IF(B1166="Seriennummererfassung",IF(D1166&lt;8,"Kategorie 1",IF(D1166&lt;21,"Kategorie 2",IF(D1166&lt;31,"Kategorie 3",IF(D1166&gt;30,"Kategorie 4","")))))</f>
        <v>Kategorie 2</v>
      </c>
    </row>
    <row r="1167" spans="1:7" x14ac:dyDescent="0.35">
      <c r="A1167" t="s">
        <v>194</v>
      </c>
      <c r="B1167" t="s">
        <v>29</v>
      </c>
      <c r="C1167">
        <f>IF(B1167="Seriennummererfassung",1,0)</f>
        <v>0</v>
      </c>
      <c r="D1167">
        <v>19</v>
      </c>
      <c r="E1167" s="1">
        <v>108</v>
      </c>
      <c r="F1167">
        <f>COUNTIFS(A:A,A1167,C:C,1)</f>
        <v>1</v>
      </c>
      <c r="G1167" t="b">
        <f>IF(B1167="Seriennummererfassung",IF(D1167&lt;8,"Kategorie 1",IF(D1167&lt;21,"Kategorie 2",IF(D1167&lt;31,"Kategorie 3",IF(D1167&gt;30,"Kategorie 4","")))))</f>
        <v>0</v>
      </c>
    </row>
    <row r="1168" spans="1:7" x14ac:dyDescent="0.35">
      <c r="A1168" t="s">
        <v>194</v>
      </c>
      <c r="B1168" t="s">
        <v>7</v>
      </c>
      <c r="C1168">
        <f>IF(B1168="Seriennummererfassung",1,0)</f>
        <v>0</v>
      </c>
      <c r="D1168">
        <v>1</v>
      </c>
      <c r="E1168" s="1">
        <v>9.5</v>
      </c>
      <c r="F1168">
        <f>COUNTIFS(A:A,A1168,C:C,1)</f>
        <v>1</v>
      </c>
      <c r="G1168" t="b">
        <f>IF(B1168="Seriennummererfassung",IF(D1168&lt;8,"Kategorie 1",IF(D1168&lt;21,"Kategorie 2",IF(D1168&lt;31,"Kategorie 3",IF(D1168&gt;30,"Kategorie 4","")))))</f>
        <v>0</v>
      </c>
    </row>
    <row r="1169" spans="1:7" x14ac:dyDescent="0.35">
      <c r="A1169" t="s">
        <v>194</v>
      </c>
      <c r="B1169" t="s">
        <v>11</v>
      </c>
      <c r="C1169">
        <f>IF(B1169="Seriennummererfassung",1,0)</f>
        <v>0</v>
      </c>
      <c r="D1169">
        <v>1</v>
      </c>
      <c r="E1169" s="1">
        <v>5.5</v>
      </c>
      <c r="F1169">
        <f>COUNTIFS(A:A,A1169,C:C,1)</f>
        <v>1</v>
      </c>
      <c r="G1169" t="b">
        <f>IF(B1169="Seriennummererfassung",IF(D1169&lt;8,"Kategorie 1",IF(D1169&lt;21,"Kategorie 2",IF(D1169&lt;31,"Kategorie 3",IF(D1169&gt;30,"Kategorie 4","")))))</f>
        <v>0</v>
      </c>
    </row>
    <row r="1170" spans="1:7" x14ac:dyDescent="0.35">
      <c r="A1170" t="s">
        <v>194</v>
      </c>
      <c r="B1170" t="s">
        <v>12</v>
      </c>
      <c r="C1170">
        <f>IF(B1170="Seriennummererfassung",1,0)</f>
        <v>0</v>
      </c>
      <c r="D1170">
        <v>1</v>
      </c>
      <c r="E1170" s="1">
        <v>23.22</v>
      </c>
      <c r="F1170">
        <f>COUNTIFS(A:A,A1170,C:C,1)</f>
        <v>1</v>
      </c>
      <c r="G1170" t="b">
        <f>IF(B1170="Seriennummererfassung",IF(D1170&lt;8,"Kategorie 1",IF(D1170&lt;21,"Kategorie 2",IF(D1170&lt;31,"Kategorie 3",IF(D1170&gt;30,"Kategorie 4","")))))</f>
        <v>0</v>
      </c>
    </row>
    <row r="1171" spans="1:7" x14ac:dyDescent="0.35">
      <c r="A1171" t="s">
        <v>194</v>
      </c>
      <c r="B1171" t="s">
        <v>13</v>
      </c>
      <c r="C1171">
        <f>IF(B1171="Seriennummererfassung",1,0)</f>
        <v>0</v>
      </c>
      <c r="D1171">
        <v>1</v>
      </c>
      <c r="E1171" s="1">
        <v>328</v>
      </c>
      <c r="F1171">
        <f>COUNTIFS(A:A,A1171,C:C,1)</f>
        <v>1</v>
      </c>
      <c r="G1171" t="b">
        <f>IF(B1171="Seriennummererfassung",IF(D1171&lt;8,"Kategorie 1",IF(D1171&lt;21,"Kategorie 2",IF(D1171&lt;31,"Kategorie 3",IF(D1171&gt;30,"Kategorie 4","")))))</f>
        <v>0</v>
      </c>
    </row>
    <row r="1172" spans="1:7" x14ac:dyDescent="0.35">
      <c r="A1172" t="s">
        <v>194</v>
      </c>
      <c r="B1172" t="s">
        <v>8</v>
      </c>
      <c r="C1172">
        <f>IF(B1172="Seriennummererfassung",1,0)</f>
        <v>0</v>
      </c>
      <c r="D1172">
        <v>1</v>
      </c>
      <c r="E1172" s="1">
        <v>24.3</v>
      </c>
      <c r="F1172">
        <f>COUNTIFS(A:A,A1172,C:C,1)</f>
        <v>1</v>
      </c>
      <c r="G1172" t="b">
        <f>IF(B1172="Seriennummererfassung",IF(D1172&lt;8,"Kategorie 1",IF(D1172&lt;21,"Kategorie 2",IF(D1172&lt;31,"Kategorie 3",IF(D1172&gt;30,"Kategorie 4","")))))</f>
        <v>0</v>
      </c>
    </row>
    <row r="1173" spans="1:7" x14ac:dyDescent="0.35">
      <c r="A1173" t="s">
        <v>194</v>
      </c>
      <c r="B1173" t="s">
        <v>14</v>
      </c>
      <c r="C1173">
        <f>IF(B1173="Seriennummererfassung",1,0)</f>
        <v>0</v>
      </c>
      <c r="D1173">
        <v>1</v>
      </c>
      <c r="E1173" s="1">
        <v>2.83</v>
      </c>
      <c r="F1173">
        <f>COUNTIFS(A:A,A1173,C:C,1)</f>
        <v>1</v>
      </c>
      <c r="G1173" t="b">
        <f>IF(B1173="Seriennummererfassung",IF(D1173&lt;8,"Kategorie 1",IF(D1173&lt;21,"Kategorie 2",IF(D1173&lt;31,"Kategorie 3",IF(D1173&gt;30,"Kategorie 4","")))))</f>
        <v>0</v>
      </c>
    </row>
    <row r="1174" spans="1:7" x14ac:dyDescent="0.35">
      <c r="A1174" t="s">
        <v>194</v>
      </c>
      <c r="B1174" t="s">
        <v>15</v>
      </c>
      <c r="C1174">
        <f>IF(B1174="Seriennummererfassung",1,0)</f>
        <v>0</v>
      </c>
      <c r="D1174">
        <v>1</v>
      </c>
      <c r="E1174" s="1">
        <v>13.68</v>
      </c>
      <c r="F1174">
        <f>COUNTIFS(A:A,A1174,C:C,1)</f>
        <v>1</v>
      </c>
      <c r="G1174" t="b">
        <f>IF(B1174="Seriennummererfassung",IF(D1174&lt;8,"Kategorie 1",IF(D1174&lt;21,"Kategorie 2",IF(D1174&lt;31,"Kategorie 3",IF(D1174&gt;30,"Kategorie 4","")))))</f>
        <v>0</v>
      </c>
    </row>
    <row r="1175" spans="1:7" x14ac:dyDescent="0.35">
      <c r="A1175" t="s">
        <v>195</v>
      </c>
      <c r="B1175" t="s">
        <v>16</v>
      </c>
      <c r="C1175">
        <f>IF(B1175="Seriennummererfassung",1,0)</f>
        <v>1</v>
      </c>
      <c r="D1175">
        <v>29</v>
      </c>
      <c r="E1175" s="1">
        <v>8.6999999999999993</v>
      </c>
      <c r="F1175">
        <f>COUNTIFS(A:A,A1175,C:C,1)</f>
        <v>1</v>
      </c>
      <c r="G1175" t="str">
        <f>IF(B1175="Seriennummererfassung",IF(D1175&lt;8,"Kategorie 1",IF(D1175&lt;21,"Kategorie 2",IF(D1175&lt;31,"Kategorie 3",IF(D1175&gt;30,"Kategorie 4","")))))</f>
        <v>Kategorie 3</v>
      </c>
    </row>
    <row r="1176" spans="1:7" x14ac:dyDescent="0.35">
      <c r="A1176" t="s">
        <v>195</v>
      </c>
      <c r="B1176" t="s">
        <v>29</v>
      </c>
      <c r="C1176">
        <f>IF(B1176="Seriennummererfassung",1,0)</f>
        <v>0</v>
      </c>
      <c r="D1176">
        <v>29</v>
      </c>
      <c r="E1176" s="1">
        <v>118.8</v>
      </c>
      <c r="F1176">
        <f>COUNTIFS(A:A,A1176,C:C,1)</f>
        <v>1</v>
      </c>
      <c r="G1176" t="b">
        <f>IF(B1176="Seriennummererfassung",IF(D1176&lt;8,"Kategorie 1",IF(D1176&lt;21,"Kategorie 2",IF(D1176&lt;31,"Kategorie 3",IF(D1176&gt;30,"Kategorie 4","")))))</f>
        <v>0</v>
      </c>
    </row>
    <row r="1177" spans="1:7" x14ac:dyDescent="0.35">
      <c r="A1177" t="s">
        <v>195</v>
      </c>
      <c r="B1177" t="s">
        <v>7</v>
      </c>
      <c r="C1177">
        <f>IF(B1177="Seriennummererfassung",1,0)</f>
        <v>0</v>
      </c>
      <c r="D1177">
        <v>1</v>
      </c>
      <c r="E1177" s="1">
        <v>9.5</v>
      </c>
      <c r="F1177">
        <f>COUNTIFS(A:A,A1177,C:C,1)</f>
        <v>1</v>
      </c>
      <c r="G1177" t="b">
        <f>IF(B1177="Seriennummererfassung",IF(D1177&lt;8,"Kategorie 1",IF(D1177&lt;21,"Kategorie 2",IF(D1177&lt;31,"Kategorie 3",IF(D1177&gt;30,"Kategorie 4","")))))</f>
        <v>0</v>
      </c>
    </row>
    <row r="1178" spans="1:7" x14ac:dyDescent="0.35">
      <c r="A1178" t="s">
        <v>195</v>
      </c>
      <c r="B1178" t="s">
        <v>11</v>
      </c>
      <c r="C1178">
        <f>IF(B1178="Seriennummererfassung",1,0)</f>
        <v>0</v>
      </c>
      <c r="D1178">
        <v>1</v>
      </c>
      <c r="E1178" s="1">
        <v>5.5</v>
      </c>
      <c r="F1178">
        <f>COUNTIFS(A:A,A1178,C:C,1)</f>
        <v>1</v>
      </c>
      <c r="G1178" t="b">
        <f>IF(B1178="Seriennummererfassung",IF(D1178&lt;8,"Kategorie 1",IF(D1178&lt;21,"Kategorie 2",IF(D1178&lt;31,"Kategorie 3",IF(D1178&gt;30,"Kategorie 4","")))))</f>
        <v>0</v>
      </c>
    </row>
    <row r="1179" spans="1:7" x14ac:dyDescent="0.35">
      <c r="A1179" t="s">
        <v>195</v>
      </c>
      <c r="B1179" t="s">
        <v>12</v>
      </c>
      <c r="C1179">
        <f>IF(B1179="Seriennummererfassung",1,0)</f>
        <v>0</v>
      </c>
      <c r="D1179">
        <v>1</v>
      </c>
      <c r="E1179" s="1">
        <v>23.22</v>
      </c>
      <c r="F1179">
        <f>COUNTIFS(A:A,A1179,C:C,1)</f>
        <v>1</v>
      </c>
      <c r="G1179" t="b">
        <f>IF(B1179="Seriennummererfassung",IF(D1179&lt;8,"Kategorie 1",IF(D1179&lt;21,"Kategorie 2",IF(D1179&lt;31,"Kategorie 3",IF(D1179&gt;30,"Kategorie 4","")))))</f>
        <v>0</v>
      </c>
    </row>
    <row r="1180" spans="1:7" x14ac:dyDescent="0.35">
      <c r="A1180" t="s">
        <v>195</v>
      </c>
      <c r="B1180" t="s">
        <v>13</v>
      </c>
      <c r="C1180">
        <f>IF(B1180="Seriennummererfassung",1,0)</f>
        <v>0</v>
      </c>
      <c r="D1180">
        <v>1</v>
      </c>
      <c r="E1180" s="1">
        <v>547</v>
      </c>
      <c r="F1180">
        <f>COUNTIFS(A:A,A1180,C:C,1)</f>
        <v>1</v>
      </c>
      <c r="G1180" t="b">
        <f>IF(B1180="Seriennummererfassung",IF(D1180&lt;8,"Kategorie 1",IF(D1180&lt;21,"Kategorie 2",IF(D1180&lt;31,"Kategorie 3",IF(D1180&gt;30,"Kategorie 4","")))))</f>
        <v>0</v>
      </c>
    </row>
    <row r="1181" spans="1:7" x14ac:dyDescent="0.35">
      <c r="A1181" t="s">
        <v>195</v>
      </c>
      <c r="B1181" t="s">
        <v>8</v>
      </c>
      <c r="C1181">
        <f>IF(B1181="Seriennummererfassung",1,0)</f>
        <v>0</v>
      </c>
      <c r="D1181">
        <v>1</v>
      </c>
      <c r="E1181" s="1">
        <v>24.3</v>
      </c>
      <c r="F1181">
        <f>COUNTIFS(A:A,A1181,C:C,1)</f>
        <v>1</v>
      </c>
      <c r="G1181" t="b">
        <f>IF(B1181="Seriennummererfassung",IF(D1181&lt;8,"Kategorie 1",IF(D1181&lt;21,"Kategorie 2",IF(D1181&lt;31,"Kategorie 3",IF(D1181&gt;30,"Kategorie 4","")))))</f>
        <v>0</v>
      </c>
    </row>
    <row r="1182" spans="1:7" x14ac:dyDescent="0.35">
      <c r="A1182" t="s">
        <v>195</v>
      </c>
      <c r="B1182" t="s">
        <v>14</v>
      </c>
      <c r="C1182">
        <f>IF(B1182="Seriennummererfassung",1,0)</f>
        <v>0</v>
      </c>
      <c r="D1182">
        <v>1</v>
      </c>
      <c r="E1182" s="1">
        <v>37.159999999999997</v>
      </c>
      <c r="F1182">
        <f>COUNTIFS(A:A,A1182,C:C,1)</f>
        <v>1</v>
      </c>
      <c r="G1182" t="b">
        <f>IF(B1182="Seriennummererfassung",IF(D1182&lt;8,"Kategorie 1",IF(D1182&lt;21,"Kategorie 2",IF(D1182&lt;31,"Kategorie 3",IF(D1182&gt;30,"Kategorie 4","")))))</f>
        <v>0</v>
      </c>
    </row>
    <row r="1183" spans="1:7" x14ac:dyDescent="0.35">
      <c r="A1183" t="s">
        <v>195</v>
      </c>
      <c r="B1183" t="s">
        <v>15</v>
      </c>
      <c r="C1183">
        <f>IF(B1183="Seriennummererfassung",1,0)</f>
        <v>0</v>
      </c>
      <c r="D1183">
        <v>1</v>
      </c>
      <c r="E1183" s="1">
        <v>18.97</v>
      </c>
      <c r="F1183">
        <f>COUNTIFS(A:A,A1183,C:C,1)</f>
        <v>1</v>
      </c>
      <c r="G1183" t="b">
        <f>IF(B1183="Seriennummererfassung",IF(D1183&lt;8,"Kategorie 1",IF(D1183&lt;21,"Kategorie 2",IF(D1183&lt;31,"Kategorie 3",IF(D1183&gt;30,"Kategorie 4","")))))</f>
        <v>0</v>
      </c>
    </row>
    <row r="1184" spans="1:7" x14ac:dyDescent="0.35">
      <c r="A1184" t="s">
        <v>196</v>
      </c>
      <c r="B1184" t="s">
        <v>16</v>
      </c>
      <c r="C1184">
        <f>IF(B1184="Seriennummererfassung",1,0)</f>
        <v>1</v>
      </c>
      <c r="D1184">
        <v>1</v>
      </c>
      <c r="E1184" s="1">
        <v>0.3</v>
      </c>
      <c r="F1184">
        <f>COUNTIFS(A:A,A1184,C:C,1)</f>
        <v>1</v>
      </c>
      <c r="G1184" t="str">
        <f>IF(B1184="Seriennummererfassung",IF(D1184&lt;8,"Kategorie 1",IF(D1184&lt;21,"Kategorie 2",IF(D1184&lt;31,"Kategorie 3",IF(D1184&gt;30,"Kategorie 4","")))))</f>
        <v>Kategorie 1</v>
      </c>
    </row>
    <row r="1185" spans="1:7" x14ac:dyDescent="0.35">
      <c r="A1185" t="s">
        <v>196</v>
      </c>
      <c r="B1185" t="s">
        <v>7</v>
      </c>
      <c r="C1185">
        <f>IF(B1185="Seriennummererfassung",1,0)</f>
        <v>0</v>
      </c>
      <c r="D1185">
        <v>1</v>
      </c>
      <c r="E1185" s="1">
        <v>9.5</v>
      </c>
      <c r="F1185">
        <f>COUNTIFS(A:A,A1185,C:C,1)</f>
        <v>1</v>
      </c>
      <c r="G1185" t="b">
        <f>IF(B1185="Seriennummererfassung",IF(D1185&lt;8,"Kategorie 1",IF(D1185&lt;21,"Kategorie 2",IF(D1185&lt;31,"Kategorie 3",IF(D1185&gt;30,"Kategorie 4","")))))</f>
        <v>0</v>
      </c>
    </row>
    <row r="1186" spans="1:7" x14ac:dyDescent="0.35">
      <c r="A1186" t="s">
        <v>196</v>
      </c>
      <c r="B1186" t="s">
        <v>13</v>
      </c>
      <c r="C1186">
        <f>IF(B1186="Seriennummererfassung",1,0)</f>
        <v>0</v>
      </c>
      <c r="D1186">
        <v>1</v>
      </c>
      <c r="E1186" s="1">
        <v>219</v>
      </c>
      <c r="F1186">
        <f>COUNTIFS(A:A,A1186,C:C,1)</f>
        <v>1</v>
      </c>
      <c r="G1186" t="b">
        <f>IF(B1186="Seriennummererfassung",IF(D1186&lt;8,"Kategorie 1",IF(D1186&lt;21,"Kategorie 2",IF(D1186&lt;31,"Kategorie 3",IF(D1186&gt;30,"Kategorie 4","")))))</f>
        <v>0</v>
      </c>
    </row>
    <row r="1187" spans="1:7" x14ac:dyDescent="0.35">
      <c r="A1187" t="s">
        <v>196</v>
      </c>
      <c r="B1187" t="s">
        <v>29</v>
      </c>
      <c r="C1187">
        <f>IF(B1187="Seriennummererfassung",1,0)</f>
        <v>0</v>
      </c>
      <c r="D1187">
        <v>1</v>
      </c>
      <c r="E1187" s="1">
        <v>108</v>
      </c>
      <c r="F1187">
        <f>COUNTIFS(A:A,A1187,C:C,1)</f>
        <v>1</v>
      </c>
      <c r="G1187" t="b">
        <f>IF(B1187="Seriennummererfassung",IF(D1187&lt;8,"Kategorie 1",IF(D1187&lt;21,"Kategorie 2",IF(D1187&lt;31,"Kategorie 3",IF(D1187&gt;30,"Kategorie 4","")))))</f>
        <v>0</v>
      </c>
    </row>
    <row r="1188" spans="1:7" x14ac:dyDescent="0.35">
      <c r="A1188" t="s">
        <v>196</v>
      </c>
      <c r="B1188" t="s">
        <v>14</v>
      </c>
      <c r="C1188">
        <f>IF(B1188="Seriennummererfassung",1,0)</f>
        <v>0</v>
      </c>
      <c r="D1188">
        <v>1</v>
      </c>
      <c r="E1188" s="1">
        <v>2.92</v>
      </c>
      <c r="F1188">
        <f>COUNTIFS(A:A,A1188,C:C,1)</f>
        <v>1</v>
      </c>
      <c r="G1188" t="b">
        <f>IF(B1188="Seriennummererfassung",IF(D1188&lt;8,"Kategorie 1",IF(D1188&lt;21,"Kategorie 2",IF(D1188&lt;31,"Kategorie 3",IF(D1188&gt;30,"Kategorie 4","")))))</f>
        <v>0</v>
      </c>
    </row>
    <row r="1189" spans="1:7" x14ac:dyDescent="0.35">
      <c r="A1189" t="s">
        <v>196</v>
      </c>
      <c r="B1189" t="s">
        <v>15</v>
      </c>
      <c r="C1189">
        <f>IF(B1189="Seriennummererfassung",1,0)</f>
        <v>0</v>
      </c>
      <c r="D1189">
        <v>1</v>
      </c>
      <c r="E1189" s="1">
        <v>9.5</v>
      </c>
      <c r="F1189">
        <f>COUNTIFS(A:A,A1189,C:C,1)</f>
        <v>1</v>
      </c>
      <c r="G1189" t="b">
        <f>IF(B1189="Seriennummererfassung",IF(D1189&lt;8,"Kategorie 1",IF(D1189&lt;21,"Kategorie 2",IF(D1189&lt;31,"Kategorie 3",IF(D1189&gt;30,"Kategorie 4","")))))</f>
        <v>0</v>
      </c>
    </row>
    <row r="1190" spans="1:7" x14ac:dyDescent="0.35">
      <c r="A1190" t="s">
        <v>197</v>
      </c>
      <c r="B1190" t="s">
        <v>16</v>
      </c>
      <c r="C1190">
        <f>IF(B1190="Seriennummererfassung",1,0)</f>
        <v>1</v>
      </c>
      <c r="D1190">
        <v>1</v>
      </c>
      <c r="E1190" s="1">
        <v>0.3</v>
      </c>
      <c r="F1190">
        <f>COUNTIFS(A:A,A1190,C:C,1)</f>
        <v>1</v>
      </c>
      <c r="G1190" t="str">
        <f>IF(B1190="Seriennummererfassung",IF(D1190&lt;8,"Kategorie 1",IF(D1190&lt;21,"Kategorie 2",IF(D1190&lt;31,"Kategorie 3",IF(D1190&gt;30,"Kategorie 4","")))))</f>
        <v>Kategorie 1</v>
      </c>
    </row>
    <row r="1191" spans="1:7" x14ac:dyDescent="0.35">
      <c r="A1191" t="s">
        <v>197</v>
      </c>
      <c r="B1191" t="s">
        <v>7</v>
      </c>
      <c r="C1191">
        <f>IF(B1191="Seriennummererfassung",1,0)</f>
        <v>0</v>
      </c>
      <c r="D1191">
        <v>1</v>
      </c>
      <c r="E1191" s="1">
        <v>9.5</v>
      </c>
      <c r="F1191">
        <f>COUNTIFS(A:A,A1191,C:C,1)</f>
        <v>1</v>
      </c>
      <c r="G1191" t="b">
        <f>IF(B1191="Seriennummererfassung",IF(D1191&lt;8,"Kategorie 1",IF(D1191&lt;21,"Kategorie 2",IF(D1191&lt;31,"Kategorie 3",IF(D1191&gt;30,"Kategorie 4","")))))</f>
        <v>0</v>
      </c>
    </row>
    <row r="1192" spans="1:7" x14ac:dyDescent="0.35">
      <c r="A1192" t="s">
        <v>197</v>
      </c>
      <c r="B1192" t="s">
        <v>13</v>
      </c>
      <c r="C1192">
        <f>IF(B1192="Seriennummererfassung",1,0)</f>
        <v>0</v>
      </c>
      <c r="D1192">
        <v>1</v>
      </c>
      <c r="E1192" s="1">
        <v>219</v>
      </c>
      <c r="F1192">
        <f>COUNTIFS(A:A,A1192,C:C,1)</f>
        <v>1</v>
      </c>
      <c r="G1192" t="b">
        <f>IF(B1192="Seriennummererfassung",IF(D1192&lt;8,"Kategorie 1",IF(D1192&lt;21,"Kategorie 2",IF(D1192&lt;31,"Kategorie 3",IF(D1192&gt;30,"Kategorie 4","")))))</f>
        <v>0</v>
      </c>
    </row>
    <row r="1193" spans="1:7" x14ac:dyDescent="0.35">
      <c r="A1193" t="s">
        <v>197</v>
      </c>
      <c r="B1193" t="s">
        <v>29</v>
      </c>
      <c r="C1193">
        <f>IF(B1193="Seriennummererfassung",1,0)</f>
        <v>0</v>
      </c>
      <c r="D1193">
        <v>1</v>
      </c>
      <c r="E1193" s="1">
        <v>108</v>
      </c>
      <c r="F1193">
        <f>COUNTIFS(A:A,A1193,C:C,1)</f>
        <v>1</v>
      </c>
      <c r="G1193" t="b">
        <f>IF(B1193="Seriennummererfassung",IF(D1193&lt;8,"Kategorie 1",IF(D1193&lt;21,"Kategorie 2",IF(D1193&lt;31,"Kategorie 3",IF(D1193&gt;30,"Kategorie 4","")))))</f>
        <v>0</v>
      </c>
    </row>
    <row r="1194" spans="1:7" x14ac:dyDescent="0.35">
      <c r="A1194" t="s">
        <v>197</v>
      </c>
      <c r="B1194" t="s">
        <v>14</v>
      </c>
      <c r="C1194">
        <f>IF(B1194="Seriennummererfassung",1,0)</f>
        <v>0</v>
      </c>
      <c r="D1194">
        <v>1</v>
      </c>
      <c r="E1194" s="1">
        <v>3.27</v>
      </c>
      <c r="F1194">
        <f>COUNTIFS(A:A,A1194,C:C,1)</f>
        <v>1</v>
      </c>
      <c r="G1194" t="b">
        <f>IF(B1194="Seriennummererfassung",IF(D1194&lt;8,"Kategorie 1",IF(D1194&lt;21,"Kategorie 2",IF(D1194&lt;31,"Kategorie 3",IF(D1194&gt;30,"Kategorie 4","")))))</f>
        <v>0</v>
      </c>
    </row>
    <row r="1195" spans="1:7" x14ac:dyDescent="0.35">
      <c r="A1195" t="s">
        <v>197</v>
      </c>
      <c r="B1195" t="s">
        <v>15</v>
      </c>
      <c r="C1195">
        <f>IF(B1195="Seriennummererfassung",1,0)</f>
        <v>0</v>
      </c>
      <c r="D1195">
        <v>1</v>
      </c>
      <c r="E1195" s="1">
        <v>9.5</v>
      </c>
      <c r="F1195">
        <f>COUNTIFS(A:A,A1195,C:C,1)</f>
        <v>1</v>
      </c>
      <c r="G1195" t="b">
        <f>IF(B1195="Seriennummererfassung",IF(D1195&lt;8,"Kategorie 1",IF(D1195&lt;21,"Kategorie 2",IF(D1195&lt;31,"Kategorie 3",IF(D1195&gt;30,"Kategorie 4","")))))</f>
        <v>0</v>
      </c>
    </row>
    <row r="1196" spans="1:7" x14ac:dyDescent="0.35">
      <c r="A1196" t="s">
        <v>198</v>
      </c>
      <c r="B1196" t="s">
        <v>7</v>
      </c>
      <c r="C1196">
        <f>IF(B1196="Seriennummererfassung",1,0)</f>
        <v>0</v>
      </c>
      <c r="D1196">
        <v>1</v>
      </c>
      <c r="E1196" s="1">
        <v>9.5</v>
      </c>
      <c r="F1196">
        <f>COUNTIFS(A:A,A1196,C:C,1)</f>
        <v>0</v>
      </c>
      <c r="G1196" t="b">
        <f>IF(B1196="Seriennummererfassung",IF(D1196&lt;8,"Kategorie 1",IF(D1196&lt;21,"Kategorie 2",IF(D1196&lt;31,"Kategorie 3",IF(D1196&gt;30,"Kategorie 4","")))))</f>
        <v>0</v>
      </c>
    </row>
    <row r="1197" spans="1:7" x14ac:dyDescent="0.35">
      <c r="A1197" t="s">
        <v>198</v>
      </c>
      <c r="B1197" t="s">
        <v>13</v>
      </c>
      <c r="C1197">
        <f>IF(B1197="Seriennummererfassung",1,0)</f>
        <v>0</v>
      </c>
      <c r="D1197">
        <v>1</v>
      </c>
      <c r="E1197" s="1">
        <v>6.79</v>
      </c>
      <c r="F1197">
        <f>COUNTIFS(A:A,A1197,C:C,1)</f>
        <v>0</v>
      </c>
      <c r="G1197" t="b">
        <f>IF(B1197="Seriennummererfassung",IF(D1197&lt;8,"Kategorie 1",IF(D1197&lt;21,"Kategorie 2",IF(D1197&lt;31,"Kategorie 3",IF(D1197&gt;30,"Kategorie 4","")))))</f>
        <v>0</v>
      </c>
    </row>
    <row r="1198" spans="1:7" x14ac:dyDescent="0.35">
      <c r="A1198" t="s">
        <v>199</v>
      </c>
      <c r="B1198" t="s">
        <v>7</v>
      </c>
      <c r="C1198">
        <f>IF(B1198="Seriennummererfassung",1,0)</f>
        <v>0</v>
      </c>
      <c r="D1198">
        <v>1</v>
      </c>
      <c r="E1198" s="1">
        <v>9.5</v>
      </c>
      <c r="F1198">
        <f>COUNTIFS(A:A,A1198,C:C,1)</f>
        <v>0</v>
      </c>
      <c r="G1198" t="b">
        <f>IF(B1198="Seriennummererfassung",IF(D1198&lt;8,"Kategorie 1",IF(D1198&lt;21,"Kategorie 2",IF(D1198&lt;31,"Kategorie 3",IF(D1198&gt;30,"Kategorie 4","")))))</f>
        <v>0</v>
      </c>
    </row>
    <row r="1199" spans="1:7" x14ac:dyDescent="0.35">
      <c r="A1199" t="s">
        <v>199</v>
      </c>
      <c r="B1199" t="s">
        <v>13</v>
      </c>
      <c r="C1199">
        <f>IF(B1199="Seriennummererfassung",1,0)</f>
        <v>0</v>
      </c>
      <c r="D1199">
        <v>1</v>
      </c>
      <c r="E1199" s="1">
        <v>6.79</v>
      </c>
      <c r="F1199">
        <f>COUNTIFS(A:A,A1199,C:C,1)</f>
        <v>0</v>
      </c>
      <c r="G1199" t="b">
        <f>IF(B1199="Seriennummererfassung",IF(D1199&lt;8,"Kategorie 1",IF(D1199&lt;21,"Kategorie 2",IF(D1199&lt;31,"Kategorie 3",IF(D1199&gt;30,"Kategorie 4","")))))</f>
        <v>0</v>
      </c>
    </row>
    <row r="1200" spans="1:7" x14ac:dyDescent="0.35">
      <c r="A1200" t="s">
        <v>200</v>
      </c>
      <c r="B1200" t="s">
        <v>16</v>
      </c>
      <c r="C1200">
        <f>IF(B1200="Seriennummererfassung",1,0)</f>
        <v>1</v>
      </c>
      <c r="D1200">
        <v>21</v>
      </c>
      <c r="E1200" s="1">
        <v>6.3</v>
      </c>
      <c r="F1200">
        <f>COUNTIFS(A:A,A1200,C:C,1)</f>
        <v>1</v>
      </c>
      <c r="G1200" t="str">
        <f>IF(B1200="Seriennummererfassung",IF(D1200&lt;8,"Kategorie 1",IF(D1200&lt;21,"Kategorie 2",IF(D1200&lt;31,"Kategorie 3",IF(D1200&gt;30,"Kategorie 4","")))))</f>
        <v>Kategorie 3</v>
      </c>
    </row>
    <row r="1201" spans="1:7" x14ac:dyDescent="0.35">
      <c r="A1201" t="s">
        <v>200</v>
      </c>
      <c r="B1201" t="s">
        <v>29</v>
      </c>
      <c r="C1201">
        <f>IF(B1201="Seriennummererfassung",1,0)</f>
        <v>0</v>
      </c>
      <c r="D1201">
        <v>21</v>
      </c>
      <c r="E1201" s="1">
        <v>118.8</v>
      </c>
      <c r="F1201">
        <f>COUNTIFS(A:A,A1201,C:C,1)</f>
        <v>1</v>
      </c>
      <c r="G1201" t="b">
        <f>IF(B1201="Seriennummererfassung",IF(D1201&lt;8,"Kategorie 1",IF(D1201&lt;21,"Kategorie 2",IF(D1201&lt;31,"Kategorie 3",IF(D1201&gt;30,"Kategorie 4","")))))</f>
        <v>0</v>
      </c>
    </row>
    <row r="1202" spans="1:7" x14ac:dyDescent="0.35">
      <c r="A1202" t="s">
        <v>200</v>
      </c>
      <c r="B1202" t="s">
        <v>7</v>
      </c>
      <c r="C1202">
        <f>IF(B1202="Seriennummererfassung",1,0)</f>
        <v>0</v>
      </c>
      <c r="D1202">
        <v>1</v>
      </c>
      <c r="E1202" s="1">
        <v>9.5</v>
      </c>
      <c r="F1202">
        <f>COUNTIFS(A:A,A1202,C:C,1)</f>
        <v>1</v>
      </c>
      <c r="G1202" t="b">
        <f>IF(B1202="Seriennummererfassung",IF(D1202&lt;8,"Kategorie 1",IF(D1202&lt;21,"Kategorie 2",IF(D1202&lt;31,"Kategorie 3",IF(D1202&gt;30,"Kategorie 4","")))))</f>
        <v>0</v>
      </c>
    </row>
    <row r="1203" spans="1:7" x14ac:dyDescent="0.35">
      <c r="A1203" t="s">
        <v>200</v>
      </c>
      <c r="B1203" t="s">
        <v>11</v>
      </c>
      <c r="C1203">
        <f>IF(B1203="Seriennummererfassung",1,0)</f>
        <v>0</v>
      </c>
      <c r="D1203">
        <v>1</v>
      </c>
      <c r="E1203" s="1">
        <v>5.5</v>
      </c>
      <c r="F1203">
        <f>COUNTIFS(A:A,A1203,C:C,1)</f>
        <v>1</v>
      </c>
      <c r="G1203" t="b">
        <f>IF(B1203="Seriennummererfassung",IF(D1203&lt;8,"Kategorie 1",IF(D1203&lt;21,"Kategorie 2",IF(D1203&lt;31,"Kategorie 3",IF(D1203&gt;30,"Kategorie 4","")))))</f>
        <v>0</v>
      </c>
    </row>
    <row r="1204" spans="1:7" x14ac:dyDescent="0.35">
      <c r="A1204" t="s">
        <v>200</v>
      </c>
      <c r="B1204" t="s">
        <v>12</v>
      </c>
      <c r="C1204">
        <f>IF(B1204="Seriennummererfassung",1,0)</f>
        <v>0</v>
      </c>
      <c r="D1204">
        <v>1</v>
      </c>
      <c r="E1204" s="1">
        <v>23.22</v>
      </c>
      <c r="F1204">
        <f>COUNTIFS(A:A,A1204,C:C,1)</f>
        <v>1</v>
      </c>
      <c r="G1204" t="b">
        <f>IF(B1204="Seriennummererfassung",IF(D1204&lt;8,"Kategorie 1",IF(D1204&lt;21,"Kategorie 2",IF(D1204&lt;31,"Kategorie 3",IF(D1204&gt;30,"Kategorie 4","")))))</f>
        <v>0</v>
      </c>
    </row>
    <row r="1205" spans="1:7" x14ac:dyDescent="0.35">
      <c r="A1205" t="s">
        <v>200</v>
      </c>
      <c r="B1205" t="s">
        <v>13</v>
      </c>
      <c r="C1205">
        <f>IF(B1205="Seriennummererfassung",1,0)</f>
        <v>0</v>
      </c>
      <c r="D1205">
        <v>1</v>
      </c>
      <c r="E1205" s="1">
        <v>328</v>
      </c>
      <c r="F1205">
        <f>COUNTIFS(A:A,A1205,C:C,1)</f>
        <v>1</v>
      </c>
      <c r="G1205" t="b">
        <f>IF(B1205="Seriennummererfassung",IF(D1205&lt;8,"Kategorie 1",IF(D1205&lt;21,"Kategorie 2",IF(D1205&lt;31,"Kategorie 3",IF(D1205&gt;30,"Kategorie 4","")))))</f>
        <v>0</v>
      </c>
    </row>
    <row r="1206" spans="1:7" x14ac:dyDescent="0.35">
      <c r="A1206" t="s">
        <v>200</v>
      </c>
      <c r="B1206" t="s">
        <v>8</v>
      </c>
      <c r="C1206">
        <f>IF(B1206="Seriennummererfassung",1,0)</f>
        <v>0</v>
      </c>
      <c r="D1206">
        <v>1</v>
      </c>
      <c r="E1206" s="1">
        <v>24.3</v>
      </c>
      <c r="F1206">
        <f>COUNTIFS(A:A,A1206,C:C,1)</f>
        <v>1</v>
      </c>
      <c r="G1206" t="b">
        <f>IF(B1206="Seriennummererfassung",IF(D1206&lt;8,"Kategorie 1",IF(D1206&lt;21,"Kategorie 2",IF(D1206&lt;31,"Kategorie 3",IF(D1206&gt;30,"Kategorie 4","")))))</f>
        <v>0</v>
      </c>
    </row>
    <row r="1207" spans="1:7" x14ac:dyDescent="0.35">
      <c r="A1207" t="s">
        <v>200</v>
      </c>
      <c r="B1207" t="s">
        <v>14</v>
      </c>
      <c r="C1207">
        <f>IF(B1207="Seriennummererfassung",1,0)</f>
        <v>0</v>
      </c>
      <c r="D1207">
        <v>1</v>
      </c>
      <c r="E1207" s="1">
        <v>25.03</v>
      </c>
      <c r="F1207">
        <f>COUNTIFS(A:A,A1207,C:C,1)</f>
        <v>1</v>
      </c>
      <c r="G1207" t="b">
        <f>IF(B1207="Seriennummererfassung",IF(D1207&lt;8,"Kategorie 1",IF(D1207&lt;21,"Kategorie 2",IF(D1207&lt;31,"Kategorie 3",IF(D1207&gt;30,"Kategorie 4","")))))</f>
        <v>0</v>
      </c>
    </row>
    <row r="1208" spans="1:7" x14ac:dyDescent="0.35">
      <c r="A1208" t="s">
        <v>200</v>
      </c>
      <c r="B1208" t="s">
        <v>15</v>
      </c>
      <c r="C1208">
        <f>IF(B1208="Seriennummererfassung",1,0)</f>
        <v>0</v>
      </c>
      <c r="D1208">
        <v>1</v>
      </c>
      <c r="E1208" s="1">
        <v>14.4</v>
      </c>
      <c r="F1208">
        <f>COUNTIFS(A:A,A1208,C:C,1)</f>
        <v>1</v>
      </c>
      <c r="G1208" t="b">
        <f>IF(B1208="Seriennummererfassung",IF(D1208&lt;8,"Kategorie 1",IF(D1208&lt;21,"Kategorie 2",IF(D1208&lt;31,"Kategorie 3",IF(D1208&gt;30,"Kategorie 4","")))))</f>
        <v>0</v>
      </c>
    </row>
    <row r="1209" spans="1:7" x14ac:dyDescent="0.35">
      <c r="A1209" t="s">
        <v>201</v>
      </c>
      <c r="B1209" t="s">
        <v>16</v>
      </c>
      <c r="C1209">
        <f>IF(B1209="Seriennummererfassung",1,0)</f>
        <v>1</v>
      </c>
      <c r="D1209">
        <v>16</v>
      </c>
      <c r="E1209" s="1">
        <v>4.8</v>
      </c>
      <c r="F1209">
        <f>COUNTIFS(A:A,A1209,C:C,1)</f>
        <v>1</v>
      </c>
      <c r="G1209" t="str">
        <f>IF(B1209="Seriennummererfassung",IF(D1209&lt;8,"Kategorie 1",IF(D1209&lt;21,"Kategorie 2",IF(D1209&lt;31,"Kategorie 3",IF(D1209&gt;30,"Kategorie 4","")))))</f>
        <v>Kategorie 2</v>
      </c>
    </row>
    <row r="1210" spans="1:7" x14ac:dyDescent="0.35">
      <c r="A1210" t="s">
        <v>201</v>
      </c>
      <c r="B1210" t="s">
        <v>29</v>
      </c>
      <c r="C1210">
        <f>IF(B1210="Seriennummererfassung",1,0)</f>
        <v>0</v>
      </c>
      <c r="D1210">
        <v>16</v>
      </c>
      <c r="E1210" s="1">
        <v>108</v>
      </c>
      <c r="F1210">
        <f>COUNTIFS(A:A,A1210,C:C,1)</f>
        <v>1</v>
      </c>
      <c r="G1210" t="b">
        <f>IF(B1210="Seriennummererfassung",IF(D1210&lt;8,"Kategorie 1",IF(D1210&lt;21,"Kategorie 2",IF(D1210&lt;31,"Kategorie 3",IF(D1210&gt;30,"Kategorie 4","")))))</f>
        <v>0</v>
      </c>
    </row>
    <row r="1211" spans="1:7" x14ac:dyDescent="0.35">
      <c r="A1211" t="s">
        <v>201</v>
      </c>
      <c r="B1211" t="s">
        <v>7</v>
      </c>
      <c r="C1211">
        <f>IF(B1211="Seriennummererfassung",1,0)</f>
        <v>0</v>
      </c>
      <c r="D1211">
        <v>1</v>
      </c>
      <c r="E1211" s="1">
        <v>9.5</v>
      </c>
      <c r="F1211">
        <f>COUNTIFS(A:A,A1211,C:C,1)</f>
        <v>1</v>
      </c>
      <c r="G1211" t="b">
        <f>IF(B1211="Seriennummererfassung",IF(D1211&lt;8,"Kategorie 1",IF(D1211&lt;21,"Kategorie 2",IF(D1211&lt;31,"Kategorie 3",IF(D1211&gt;30,"Kategorie 4","")))))</f>
        <v>0</v>
      </c>
    </row>
    <row r="1212" spans="1:7" x14ac:dyDescent="0.35">
      <c r="A1212" t="s">
        <v>201</v>
      </c>
      <c r="B1212" t="s">
        <v>11</v>
      </c>
      <c r="C1212">
        <f>IF(B1212="Seriennummererfassung",1,0)</f>
        <v>0</v>
      </c>
      <c r="D1212">
        <v>1</v>
      </c>
      <c r="E1212" s="1">
        <v>5.5</v>
      </c>
      <c r="F1212">
        <f>COUNTIFS(A:A,A1212,C:C,1)</f>
        <v>1</v>
      </c>
      <c r="G1212" t="b">
        <f>IF(B1212="Seriennummererfassung",IF(D1212&lt;8,"Kategorie 1",IF(D1212&lt;21,"Kategorie 2",IF(D1212&lt;31,"Kategorie 3",IF(D1212&gt;30,"Kategorie 4","")))))</f>
        <v>0</v>
      </c>
    </row>
    <row r="1213" spans="1:7" x14ac:dyDescent="0.35">
      <c r="A1213" t="s">
        <v>201</v>
      </c>
      <c r="B1213" t="s">
        <v>12</v>
      </c>
      <c r="C1213">
        <f>IF(B1213="Seriennummererfassung",1,0)</f>
        <v>0</v>
      </c>
      <c r="D1213">
        <v>1</v>
      </c>
      <c r="E1213" s="1">
        <v>23.22</v>
      </c>
      <c r="F1213">
        <f>COUNTIFS(A:A,A1213,C:C,1)</f>
        <v>1</v>
      </c>
      <c r="G1213" t="b">
        <f>IF(B1213="Seriennummererfassung",IF(D1213&lt;8,"Kategorie 1",IF(D1213&lt;21,"Kategorie 2",IF(D1213&lt;31,"Kategorie 3",IF(D1213&gt;30,"Kategorie 4","")))))</f>
        <v>0</v>
      </c>
    </row>
    <row r="1214" spans="1:7" x14ac:dyDescent="0.35">
      <c r="A1214" t="s">
        <v>201</v>
      </c>
      <c r="B1214" t="s">
        <v>13</v>
      </c>
      <c r="C1214">
        <f>IF(B1214="Seriennummererfassung",1,0)</f>
        <v>0</v>
      </c>
      <c r="D1214">
        <v>1</v>
      </c>
      <c r="E1214" s="1">
        <v>328</v>
      </c>
      <c r="F1214">
        <f>COUNTIFS(A:A,A1214,C:C,1)</f>
        <v>1</v>
      </c>
      <c r="G1214" t="b">
        <f>IF(B1214="Seriennummererfassung",IF(D1214&lt;8,"Kategorie 1",IF(D1214&lt;21,"Kategorie 2",IF(D1214&lt;31,"Kategorie 3",IF(D1214&gt;30,"Kategorie 4","")))))</f>
        <v>0</v>
      </c>
    </row>
    <row r="1215" spans="1:7" x14ac:dyDescent="0.35">
      <c r="A1215" t="s">
        <v>201</v>
      </c>
      <c r="B1215" t="s">
        <v>8</v>
      </c>
      <c r="C1215">
        <f>IF(B1215="Seriennummererfassung",1,0)</f>
        <v>0</v>
      </c>
      <c r="D1215">
        <v>1</v>
      </c>
      <c r="E1215" s="1">
        <v>24.3</v>
      </c>
      <c r="F1215">
        <f>COUNTIFS(A:A,A1215,C:C,1)</f>
        <v>1</v>
      </c>
      <c r="G1215" t="b">
        <f>IF(B1215="Seriennummererfassung",IF(D1215&lt;8,"Kategorie 1",IF(D1215&lt;21,"Kategorie 2",IF(D1215&lt;31,"Kategorie 3",IF(D1215&gt;30,"Kategorie 4","")))))</f>
        <v>0</v>
      </c>
    </row>
    <row r="1216" spans="1:7" x14ac:dyDescent="0.35">
      <c r="A1216" t="s">
        <v>201</v>
      </c>
      <c r="B1216" t="s">
        <v>14</v>
      </c>
      <c r="C1216">
        <f>IF(B1216="Seriennummererfassung",1,0)</f>
        <v>0</v>
      </c>
      <c r="D1216">
        <v>1</v>
      </c>
      <c r="E1216" s="1">
        <v>18.559999999999999</v>
      </c>
      <c r="F1216">
        <f>COUNTIFS(A:A,A1216,C:C,1)</f>
        <v>1</v>
      </c>
      <c r="G1216" t="b">
        <f>IF(B1216="Seriennummererfassung",IF(D1216&lt;8,"Kategorie 1",IF(D1216&lt;21,"Kategorie 2",IF(D1216&lt;31,"Kategorie 3",IF(D1216&gt;30,"Kategorie 4","")))))</f>
        <v>0</v>
      </c>
    </row>
    <row r="1217" spans="1:7" x14ac:dyDescent="0.35">
      <c r="A1217" t="s">
        <v>201</v>
      </c>
      <c r="B1217" t="s">
        <v>15</v>
      </c>
      <c r="C1217">
        <f>IF(B1217="Seriennummererfassung",1,0)</f>
        <v>0</v>
      </c>
      <c r="D1217">
        <v>1</v>
      </c>
      <c r="E1217" s="1">
        <v>14.7</v>
      </c>
      <c r="F1217">
        <f>COUNTIFS(A:A,A1217,C:C,1)</f>
        <v>1</v>
      </c>
      <c r="G1217" t="b">
        <f>IF(B1217="Seriennummererfassung",IF(D1217&lt;8,"Kategorie 1",IF(D1217&lt;21,"Kategorie 2",IF(D1217&lt;31,"Kategorie 3",IF(D1217&gt;30,"Kategorie 4","")))))</f>
        <v>0</v>
      </c>
    </row>
    <row r="1218" spans="1:7" x14ac:dyDescent="0.35">
      <c r="A1218" t="s">
        <v>202</v>
      </c>
      <c r="B1218" t="s">
        <v>7</v>
      </c>
      <c r="C1218">
        <f>IF(B1218="Seriennummererfassung",1,0)</f>
        <v>0</v>
      </c>
      <c r="D1218">
        <v>1</v>
      </c>
      <c r="E1218" s="1">
        <v>9.5</v>
      </c>
      <c r="F1218">
        <f>COUNTIFS(A:A,A1218,C:C,1)</f>
        <v>0</v>
      </c>
      <c r="G1218" t="b">
        <f>IF(B1218="Seriennummererfassung",IF(D1218&lt;8,"Kategorie 1",IF(D1218&lt;21,"Kategorie 2",IF(D1218&lt;31,"Kategorie 3",IF(D1218&gt;30,"Kategorie 4","")))))</f>
        <v>0</v>
      </c>
    </row>
    <row r="1219" spans="1:7" x14ac:dyDescent="0.35">
      <c r="A1219" t="s">
        <v>202</v>
      </c>
      <c r="B1219" t="s">
        <v>13</v>
      </c>
      <c r="C1219">
        <f>IF(B1219="Seriennummererfassung",1,0)</f>
        <v>0</v>
      </c>
      <c r="D1219">
        <v>1</v>
      </c>
      <c r="E1219" s="1">
        <v>6.79</v>
      </c>
      <c r="F1219">
        <f>COUNTIFS(A:A,A1219,C:C,1)</f>
        <v>0</v>
      </c>
      <c r="G1219" t="b">
        <f>IF(B1219="Seriennummererfassung",IF(D1219&lt;8,"Kategorie 1",IF(D1219&lt;21,"Kategorie 2",IF(D1219&lt;31,"Kategorie 3",IF(D1219&gt;30,"Kategorie 4","")))))</f>
        <v>0</v>
      </c>
    </row>
    <row r="1220" spans="1:7" x14ac:dyDescent="0.35">
      <c r="A1220" t="s">
        <v>203</v>
      </c>
      <c r="B1220" t="s">
        <v>16</v>
      </c>
      <c r="C1220">
        <f>IF(B1220="Seriennummererfassung",1,0)</f>
        <v>1</v>
      </c>
      <c r="D1220">
        <v>31</v>
      </c>
      <c r="E1220" s="1">
        <v>9.3000000000000007</v>
      </c>
      <c r="F1220">
        <f>COUNTIFS(A:A,A1220,C:C,1)</f>
        <v>1</v>
      </c>
      <c r="G1220" t="str">
        <f>IF(B1220="Seriennummererfassung",IF(D1220&lt;8,"Kategorie 1",IF(D1220&lt;21,"Kategorie 2",IF(D1220&lt;31,"Kategorie 3",IF(D1220&gt;30,"Kategorie 4","")))))</f>
        <v>Kategorie 4</v>
      </c>
    </row>
    <row r="1221" spans="1:7" x14ac:dyDescent="0.35">
      <c r="A1221" t="s">
        <v>203</v>
      </c>
      <c r="B1221" t="s">
        <v>29</v>
      </c>
      <c r="C1221">
        <f>IF(B1221="Seriennummererfassung",1,0)</f>
        <v>0</v>
      </c>
      <c r="D1221">
        <v>31</v>
      </c>
      <c r="E1221" s="1">
        <v>118.8</v>
      </c>
      <c r="F1221">
        <f>COUNTIFS(A:A,A1221,C:C,1)</f>
        <v>1</v>
      </c>
      <c r="G1221" t="b">
        <f>IF(B1221="Seriennummererfassung",IF(D1221&lt;8,"Kategorie 1",IF(D1221&lt;21,"Kategorie 2",IF(D1221&lt;31,"Kategorie 3",IF(D1221&gt;30,"Kategorie 4","")))))</f>
        <v>0</v>
      </c>
    </row>
    <row r="1222" spans="1:7" x14ac:dyDescent="0.35">
      <c r="A1222" t="s">
        <v>203</v>
      </c>
      <c r="B1222" t="s">
        <v>7</v>
      </c>
      <c r="C1222">
        <f>IF(B1222="Seriennummererfassung",1,0)</f>
        <v>0</v>
      </c>
      <c r="D1222">
        <v>1</v>
      </c>
      <c r="E1222" s="1">
        <v>9.5</v>
      </c>
      <c r="F1222">
        <f>COUNTIFS(A:A,A1222,C:C,1)</f>
        <v>1</v>
      </c>
      <c r="G1222" t="b">
        <f>IF(B1222="Seriennummererfassung",IF(D1222&lt;8,"Kategorie 1",IF(D1222&lt;21,"Kategorie 2",IF(D1222&lt;31,"Kategorie 3",IF(D1222&gt;30,"Kategorie 4","")))))</f>
        <v>0</v>
      </c>
    </row>
    <row r="1223" spans="1:7" x14ac:dyDescent="0.35">
      <c r="A1223" t="s">
        <v>203</v>
      </c>
      <c r="B1223" t="s">
        <v>12</v>
      </c>
      <c r="C1223">
        <f>IF(B1223="Seriennummererfassung",1,0)</f>
        <v>0</v>
      </c>
      <c r="D1223">
        <v>1</v>
      </c>
      <c r="E1223" s="1">
        <v>23.22</v>
      </c>
      <c r="F1223">
        <f>COUNTIFS(A:A,A1223,C:C,1)</f>
        <v>1</v>
      </c>
      <c r="G1223" t="b">
        <f>IF(B1223="Seriennummererfassung",IF(D1223&lt;8,"Kategorie 1",IF(D1223&lt;21,"Kategorie 2",IF(D1223&lt;31,"Kategorie 3",IF(D1223&gt;30,"Kategorie 4","")))))</f>
        <v>0</v>
      </c>
    </row>
    <row r="1224" spans="1:7" x14ac:dyDescent="0.35">
      <c r="A1224" t="s">
        <v>203</v>
      </c>
      <c r="B1224" t="s">
        <v>13</v>
      </c>
      <c r="C1224">
        <f>IF(B1224="Seriennummererfassung",1,0)</f>
        <v>0</v>
      </c>
      <c r="D1224">
        <v>1</v>
      </c>
      <c r="E1224" s="1">
        <v>547</v>
      </c>
      <c r="F1224">
        <f>COUNTIFS(A:A,A1224,C:C,1)</f>
        <v>1</v>
      </c>
      <c r="G1224" t="b">
        <f>IF(B1224="Seriennummererfassung",IF(D1224&lt;8,"Kategorie 1",IF(D1224&lt;21,"Kategorie 2",IF(D1224&lt;31,"Kategorie 3",IF(D1224&gt;30,"Kategorie 4","")))))</f>
        <v>0</v>
      </c>
    </row>
    <row r="1225" spans="1:7" x14ac:dyDescent="0.35">
      <c r="A1225" t="s">
        <v>203</v>
      </c>
      <c r="B1225" t="s">
        <v>8</v>
      </c>
      <c r="C1225">
        <f>IF(B1225="Seriennummererfassung",1,0)</f>
        <v>0</v>
      </c>
      <c r="D1225">
        <v>1</v>
      </c>
      <c r="E1225" s="1">
        <v>24.3</v>
      </c>
      <c r="F1225">
        <f>COUNTIFS(A:A,A1225,C:C,1)</f>
        <v>1</v>
      </c>
      <c r="G1225" t="b">
        <f>IF(B1225="Seriennummererfassung",IF(D1225&lt;8,"Kategorie 1",IF(D1225&lt;21,"Kategorie 2",IF(D1225&lt;31,"Kategorie 3",IF(D1225&gt;30,"Kategorie 4","")))))</f>
        <v>0</v>
      </c>
    </row>
    <row r="1226" spans="1:7" x14ac:dyDescent="0.35">
      <c r="A1226" t="s">
        <v>203</v>
      </c>
      <c r="B1226" t="s">
        <v>14</v>
      </c>
      <c r="C1226">
        <f>IF(B1226="Seriennummererfassung",1,0)</f>
        <v>0</v>
      </c>
      <c r="D1226">
        <v>1</v>
      </c>
      <c r="E1226" s="1">
        <v>3.53</v>
      </c>
      <c r="F1226">
        <f>COUNTIFS(A:A,A1226,C:C,1)</f>
        <v>1</v>
      </c>
      <c r="G1226" t="b">
        <f>IF(B1226="Seriennummererfassung",IF(D1226&lt;8,"Kategorie 1",IF(D1226&lt;21,"Kategorie 2",IF(D1226&lt;31,"Kategorie 3",IF(D1226&gt;30,"Kategorie 4","")))))</f>
        <v>0</v>
      </c>
    </row>
    <row r="1227" spans="1:7" x14ac:dyDescent="0.35">
      <c r="A1227" t="s">
        <v>203</v>
      </c>
      <c r="B1227" t="s">
        <v>15</v>
      </c>
      <c r="C1227">
        <f>IF(B1227="Seriennummererfassung",1,0)</f>
        <v>0</v>
      </c>
      <c r="D1227">
        <v>1</v>
      </c>
      <c r="E1227" s="1">
        <v>29.64</v>
      </c>
      <c r="F1227">
        <f>COUNTIFS(A:A,A1227,C:C,1)</f>
        <v>1</v>
      </c>
      <c r="G1227" t="b">
        <f>IF(B1227="Seriennummererfassung",IF(D1227&lt;8,"Kategorie 1",IF(D1227&lt;21,"Kategorie 2",IF(D1227&lt;31,"Kategorie 3",IF(D1227&gt;30,"Kategorie 4","")))))</f>
        <v>0</v>
      </c>
    </row>
    <row r="1228" spans="1:7" x14ac:dyDescent="0.35">
      <c r="A1228" t="s">
        <v>204</v>
      </c>
      <c r="B1228" t="s">
        <v>7</v>
      </c>
      <c r="C1228">
        <f>IF(B1228="Seriennummererfassung",1,0)</f>
        <v>0</v>
      </c>
      <c r="D1228">
        <v>1</v>
      </c>
      <c r="E1228" s="1">
        <v>9.5</v>
      </c>
      <c r="F1228">
        <f>COUNTIFS(A:A,A1228,C:C,1)</f>
        <v>0</v>
      </c>
      <c r="G1228" t="b">
        <f>IF(B1228="Seriennummererfassung",IF(D1228&lt;8,"Kategorie 1",IF(D1228&lt;21,"Kategorie 2",IF(D1228&lt;31,"Kategorie 3",IF(D1228&gt;30,"Kategorie 4","")))))</f>
        <v>0</v>
      </c>
    </row>
    <row r="1229" spans="1:7" x14ac:dyDescent="0.35">
      <c r="A1229" t="s">
        <v>204</v>
      </c>
      <c r="B1229" t="s">
        <v>13</v>
      </c>
      <c r="C1229">
        <f>IF(B1229="Seriennummererfassung",1,0)</f>
        <v>0</v>
      </c>
      <c r="D1229">
        <v>1</v>
      </c>
      <c r="E1229" s="1">
        <v>13.58</v>
      </c>
      <c r="F1229">
        <f>COUNTIFS(A:A,A1229,C:C,1)</f>
        <v>0</v>
      </c>
      <c r="G1229" t="b">
        <f>IF(B1229="Seriennummererfassung",IF(D1229&lt;8,"Kategorie 1",IF(D1229&lt;21,"Kategorie 2",IF(D1229&lt;31,"Kategorie 3",IF(D1229&gt;30,"Kategorie 4","")))))</f>
        <v>0</v>
      </c>
    </row>
    <row r="1230" spans="1:7" x14ac:dyDescent="0.35">
      <c r="A1230" t="s">
        <v>205</v>
      </c>
      <c r="B1230" t="s">
        <v>16</v>
      </c>
      <c r="C1230">
        <f>IF(B1230="Seriennummererfassung",1,0)</f>
        <v>1</v>
      </c>
      <c r="D1230">
        <v>14</v>
      </c>
      <c r="E1230" s="1">
        <v>4.2</v>
      </c>
      <c r="F1230">
        <f>COUNTIFS(A:A,A1230,C:C,1)</f>
        <v>1</v>
      </c>
      <c r="G1230" t="str">
        <f>IF(B1230="Seriennummererfassung",IF(D1230&lt;8,"Kategorie 1",IF(D1230&lt;21,"Kategorie 2",IF(D1230&lt;31,"Kategorie 3",IF(D1230&gt;30,"Kategorie 4","")))))</f>
        <v>Kategorie 2</v>
      </c>
    </row>
    <row r="1231" spans="1:7" x14ac:dyDescent="0.35">
      <c r="A1231" t="s">
        <v>205</v>
      </c>
      <c r="B1231" t="s">
        <v>29</v>
      </c>
      <c r="C1231">
        <f>IF(B1231="Seriennummererfassung",1,0)</f>
        <v>0</v>
      </c>
      <c r="D1231">
        <v>14</v>
      </c>
      <c r="E1231" s="1">
        <v>108</v>
      </c>
      <c r="F1231">
        <f>COUNTIFS(A:A,A1231,C:C,1)</f>
        <v>1</v>
      </c>
      <c r="G1231" t="b">
        <f>IF(B1231="Seriennummererfassung",IF(D1231&lt;8,"Kategorie 1",IF(D1231&lt;21,"Kategorie 2",IF(D1231&lt;31,"Kategorie 3",IF(D1231&gt;30,"Kategorie 4","")))))</f>
        <v>0</v>
      </c>
    </row>
    <row r="1232" spans="1:7" x14ac:dyDescent="0.35">
      <c r="A1232" t="s">
        <v>205</v>
      </c>
      <c r="B1232" t="s">
        <v>7</v>
      </c>
      <c r="C1232">
        <f>IF(B1232="Seriennummererfassung",1,0)</f>
        <v>0</v>
      </c>
      <c r="D1232">
        <v>1</v>
      </c>
      <c r="E1232" s="1">
        <v>9.5</v>
      </c>
      <c r="F1232">
        <f>COUNTIFS(A:A,A1232,C:C,1)</f>
        <v>1</v>
      </c>
      <c r="G1232" t="b">
        <f>IF(B1232="Seriennummererfassung",IF(D1232&lt;8,"Kategorie 1",IF(D1232&lt;21,"Kategorie 2",IF(D1232&lt;31,"Kategorie 3",IF(D1232&gt;30,"Kategorie 4","")))))</f>
        <v>0</v>
      </c>
    </row>
    <row r="1233" spans="1:7" x14ac:dyDescent="0.35">
      <c r="A1233" t="s">
        <v>205</v>
      </c>
      <c r="B1233" t="s">
        <v>11</v>
      </c>
      <c r="C1233">
        <f>IF(B1233="Seriennummererfassung",1,0)</f>
        <v>0</v>
      </c>
      <c r="D1233">
        <v>1</v>
      </c>
      <c r="E1233" s="1">
        <v>5.5</v>
      </c>
      <c r="F1233">
        <f>COUNTIFS(A:A,A1233,C:C,1)</f>
        <v>1</v>
      </c>
      <c r="G1233" t="b">
        <f>IF(B1233="Seriennummererfassung",IF(D1233&lt;8,"Kategorie 1",IF(D1233&lt;21,"Kategorie 2",IF(D1233&lt;31,"Kategorie 3",IF(D1233&gt;30,"Kategorie 4","")))))</f>
        <v>0</v>
      </c>
    </row>
    <row r="1234" spans="1:7" x14ac:dyDescent="0.35">
      <c r="A1234" t="s">
        <v>205</v>
      </c>
      <c r="B1234" t="s">
        <v>12</v>
      </c>
      <c r="C1234">
        <f>IF(B1234="Seriennummererfassung",1,0)</f>
        <v>0</v>
      </c>
      <c r="D1234">
        <v>1</v>
      </c>
      <c r="E1234" s="1">
        <v>23.22</v>
      </c>
      <c r="F1234">
        <f>COUNTIFS(A:A,A1234,C:C,1)</f>
        <v>1</v>
      </c>
      <c r="G1234" t="b">
        <f>IF(B1234="Seriennummererfassung",IF(D1234&lt;8,"Kategorie 1",IF(D1234&lt;21,"Kategorie 2",IF(D1234&lt;31,"Kategorie 3",IF(D1234&gt;30,"Kategorie 4","")))))</f>
        <v>0</v>
      </c>
    </row>
    <row r="1235" spans="1:7" x14ac:dyDescent="0.35">
      <c r="A1235" t="s">
        <v>205</v>
      </c>
      <c r="B1235" t="s">
        <v>13</v>
      </c>
      <c r="C1235">
        <f>IF(B1235="Seriennummererfassung",1,0)</f>
        <v>0</v>
      </c>
      <c r="D1235">
        <v>1</v>
      </c>
      <c r="E1235" s="1">
        <v>328</v>
      </c>
      <c r="F1235">
        <f>COUNTIFS(A:A,A1235,C:C,1)</f>
        <v>1</v>
      </c>
      <c r="G1235" t="b">
        <f>IF(B1235="Seriennummererfassung",IF(D1235&lt;8,"Kategorie 1",IF(D1235&lt;21,"Kategorie 2",IF(D1235&lt;31,"Kategorie 3",IF(D1235&gt;30,"Kategorie 4","")))))</f>
        <v>0</v>
      </c>
    </row>
    <row r="1236" spans="1:7" x14ac:dyDescent="0.35">
      <c r="A1236" t="s">
        <v>205</v>
      </c>
      <c r="B1236" t="s">
        <v>8</v>
      </c>
      <c r="C1236">
        <f>IF(B1236="Seriennummererfassung",1,0)</f>
        <v>0</v>
      </c>
      <c r="D1236">
        <v>1</v>
      </c>
      <c r="E1236" s="1">
        <v>24.3</v>
      </c>
      <c r="F1236">
        <f>COUNTIFS(A:A,A1236,C:C,1)</f>
        <v>1</v>
      </c>
      <c r="G1236" t="b">
        <f>IF(B1236="Seriennummererfassung",IF(D1236&lt;8,"Kategorie 1",IF(D1236&lt;21,"Kategorie 2",IF(D1236&lt;31,"Kategorie 3",IF(D1236&gt;30,"Kategorie 4","")))))</f>
        <v>0</v>
      </c>
    </row>
    <row r="1237" spans="1:7" x14ac:dyDescent="0.35">
      <c r="A1237" t="s">
        <v>205</v>
      </c>
      <c r="B1237" t="s">
        <v>14</v>
      </c>
      <c r="C1237">
        <f>IF(B1237="Seriennummererfassung",1,0)</f>
        <v>0</v>
      </c>
      <c r="D1237">
        <v>1</v>
      </c>
      <c r="E1237" s="1">
        <v>13.05</v>
      </c>
      <c r="F1237">
        <f>COUNTIFS(A:A,A1237,C:C,1)</f>
        <v>1</v>
      </c>
      <c r="G1237" t="b">
        <f>IF(B1237="Seriennummererfassung",IF(D1237&lt;8,"Kategorie 1",IF(D1237&lt;21,"Kategorie 2",IF(D1237&lt;31,"Kategorie 3",IF(D1237&gt;30,"Kategorie 4","")))))</f>
        <v>0</v>
      </c>
    </row>
    <row r="1238" spans="1:7" x14ac:dyDescent="0.35">
      <c r="A1238" t="s">
        <v>205</v>
      </c>
      <c r="B1238" t="s">
        <v>15</v>
      </c>
      <c r="C1238">
        <f>IF(B1238="Seriennummererfassung",1,0)</f>
        <v>0</v>
      </c>
      <c r="D1238">
        <v>1</v>
      </c>
      <c r="E1238" s="1">
        <v>9.5</v>
      </c>
      <c r="F1238">
        <f>COUNTIFS(A:A,A1238,C:C,1)</f>
        <v>1</v>
      </c>
      <c r="G1238" t="b">
        <f>IF(B1238="Seriennummererfassung",IF(D1238&lt;8,"Kategorie 1",IF(D1238&lt;21,"Kategorie 2",IF(D1238&lt;31,"Kategorie 3",IF(D1238&gt;30,"Kategorie 4","")))))</f>
        <v>0</v>
      </c>
    </row>
    <row r="1239" spans="1:7" x14ac:dyDescent="0.35">
      <c r="A1239" t="s">
        <v>206</v>
      </c>
      <c r="B1239" t="s">
        <v>16</v>
      </c>
      <c r="C1239">
        <f>IF(B1239="Seriennummererfassung",1,0)</f>
        <v>1</v>
      </c>
      <c r="D1239">
        <v>2</v>
      </c>
      <c r="E1239" s="1">
        <v>0.6</v>
      </c>
      <c r="F1239">
        <f>COUNTIFS(A:A,A1239,C:C,1)</f>
        <v>1</v>
      </c>
      <c r="G1239" t="str">
        <f>IF(B1239="Seriennummererfassung",IF(D1239&lt;8,"Kategorie 1",IF(D1239&lt;21,"Kategorie 2",IF(D1239&lt;31,"Kategorie 3",IF(D1239&gt;30,"Kategorie 4","")))))</f>
        <v>Kategorie 1</v>
      </c>
    </row>
    <row r="1240" spans="1:7" x14ac:dyDescent="0.35">
      <c r="A1240" t="s">
        <v>206</v>
      </c>
      <c r="B1240" t="s">
        <v>7</v>
      </c>
      <c r="C1240">
        <f>IF(B1240="Seriennummererfassung",1,0)</f>
        <v>0</v>
      </c>
      <c r="D1240">
        <v>1</v>
      </c>
      <c r="E1240" s="1">
        <v>9.5</v>
      </c>
      <c r="F1240">
        <f>COUNTIFS(A:A,A1240,C:C,1)</f>
        <v>1</v>
      </c>
      <c r="G1240" t="b">
        <f>IF(B1240="Seriennummererfassung",IF(D1240&lt;8,"Kategorie 1",IF(D1240&lt;21,"Kategorie 2",IF(D1240&lt;31,"Kategorie 3",IF(D1240&gt;30,"Kategorie 4","")))))</f>
        <v>0</v>
      </c>
    </row>
    <row r="1241" spans="1:7" x14ac:dyDescent="0.35">
      <c r="A1241" t="s">
        <v>206</v>
      </c>
      <c r="B1241" t="s">
        <v>13</v>
      </c>
      <c r="C1241">
        <f>IF(B1241="Seriennummererfassung",1,0)</f>
        <v>0</v>
      </c>
      <c r="D1241">
        <v>1</v>
      </c>
      <c r="E1241" s="1">
        <v>219</v>
      </c>
      <c r="F1241">
        <f>COUNTIFS(A:A,A1241,C:C,1)</f>
        <v>1</v>
      </c>
      <c r="G1241" t="b">
        <f>IF(B1241="Seriennummererfassung",IF(D1241&lt;8,"Kategorie 1",IF(D1241&lt;21,"Kategorie 2",IF(D1241&lt;31,"Kategorie 3",IF(D1241&gt;30,"Kategorie 4","")))))</f>
        <v>0</v>
      </c>
    </row>
    <row r="1242" spans="1:7" x14ac:dyDescent="0.35">
      <c r="A1242" t="s">
        <v>206</v>
      </c>
      <c r="B1242" t="s">
        <v>29</v>
      </c>
      <c r="C1242">
        <f>IF(B1242="Seriennummererfassung",1,0)</f>
        <v>0</v>
      </c>
      <c r="D1242">
        <v>2</v>
      </c>
      <c r="E1242" s="1">
        <v>108</v>
      </c>
      <c r="F1242">
        <f>COUNTIFS(A:A,A1242,C:C,1)</f>
        <v>1</v>
      </c>
      <c r="G1242" t="b">
        <f>IF(B1242="Seriennummererfassung",IF(D1242&lt;8,"Kategorie 1",IF(D1242&lt;21,"Kategorie 2",IF(D1242&lt;31,"Kategorie 3",IF(D1242&gt;30,"Kategorie 4","")))))</f>
        <v>0</v>
      </c>
    </row>
    <row r="1243" spans="1:7" x14ac:dyDescent="0.35">
      <c r="A1243" t="s">
        <v>206</v>
      </c>
      <c r="B1243" t="s">
        <v>14</v>
      </c>
      <c r="C1243">
        <f>IF(B1243="Seriennummererfassung",1,0)</f>
        <v>0</v>
      </c>
      <c r="D1243">
        <v>1</v>
      </c>
      <c r="E1243" s="1">
        <v>3.27</v>
      </c>
      <c r="F1243">
        <f>COUNTIFS(A:A,A1243,C:C,1)</f>
        <v>1</v>
      </c>
      <c r="G1243" t="b">
        <f>IF(B1243="Seriennummererfassung",IF(D1243&lt;8,"Kategorie 1",IF(D1243&lt;21,"Kategorie 2",IF(D1243&lt;31,"Kategorie 3",IF(D1243&gt;30,"Kategorie 4","")))))</f>
        <v>0</v>
      </c>
    </row>
    <row r="1244" spans="1:7" x14ac:dyDescent="0.35">
      <c r="A1244" t="s">
        <v>206</v>
      </c>
      <c r="B1244" t="s">
        <v>15</v>
      </c>
      <c r="C1244">
        <f>IF(B1244="Seriennummererfassung",1,0)</f>
        <v>0</v>
      </c>
      <c r="D1244">
        <v>1</v>
      </c>
      <c r="E1244" s="1">
        <v>9.5</v>
      </c>
      <c r="F1244">
        <f>COUNTIFS(A:A,A1244,C:C,1)</f>
        <v>1</v>
      </c>
      <c r="G1244" t="b">
        <f>IF(B1244="Seriennummererfassung",IF(D1244&lt;8,"Kategorie 1",IF(D1244&lt;21,"Kategorie 2",IF(D1244&lt;31,"Kategorie 3",IF(D1244&gt;30,"Kategorie 4","")))))</f>
        <v>0</v>
      </c>
    </row>
    <row r="1245" spans="1:7" x14ac:dyDescent="0.35">
      <c r="A1245" t="s">
        <v>207</v>
      </c>
      <c r="B1245" t="s">
        <v>16</v>
      </c>
      <c r="C1245">
        <f>IF(B1245="Seriennummererfassung",1,0)</f>
        <v>1</v>
      </c>
      <c r="D1245">
        <v>2</v>
      </c>
      <c r="E1245" s="1">
        <v>0.6</v>
      </c>
      <c r="F1245">
        <f>COUNTIFS(A:A,A1245,C:C,1)</f>
        <v>1</v>
      </c>
      <c r="G1245" t="str">
        <f>IF(B1245="Seriennummererfassung",IF(D1245&lt;8,"Kategorie 1",IF(D1245&lt;21,"Kategorie 2",IF(D1245&lt;31,"Kategorie 3",IF(D1245&gt;30,"Kategorie 4","")))))</f>
        <v>Kategorie 1</v>
      </c>
    </row>
    <row r="1246" spans="1:7" x14ac:dyDescent="0.35">
      <c r="A1246" t="s">
        <v>207</v>
      </c>
      <c r="B1246" t="s">
        <v>7</v>
      </c>
      <c r="C1246">
        <f>IF(B1246="Seriennummererfassung",1,0)</f>
        <v>0</v>
      </c>
      <c r="D1246">
        <v>1</v>
      </c>
      <c r="E1246" s="1">
        <v>9.5</v>
      </c>
      <c r="F1246">
        <f>COUNTIFS(A:A,A1246,C:C,1)</f>
        <v>1</v>
      </c>
      <c r="G1246" t="b">
        <f>IF(B1246="Seriennummererfassung",IF(D1246&lt;8,"Kategorie 1",IF(D1246&lt;21,"Kategorie 2",IF(D1246&lt;31,"Kategorie 3",IF(D1246&gt;30,"Kategorie 4","")))))</f>
        <v>0</v>
      </c>
    </row>
    <row r="1247" spans="1:7" x14ac:dyDescent="0.35">
      <c r="A1247" t="s">
        <v>207</v>
      </c>
      <c r="B1247" t="s">
        <v>8</v>
      </c>
      <c r="C1247">
        <f>IF(B1247="Seriennummererfassung",1,0)</f>
        <v>0</v>
      </c>
      <c r="D1247">
        <v>1</v>
      </c>
      <c r="E1247" s="1">
        <v>24.3</v>
      </c>
      <c r="F1247">
        <f>COUNTIFS(A:A,A1247,C:C,1)</f>
        <v>1</v>
      </c>
      <c r="G1247" t="b">
        <f>IF(B1247="Seriennummererfassung",IF(D1247&lt;8,"Kategorie 1",IF(D1247&lt;21,"Kategorie 2",IF(D1247&lt;31,"Kategorie 3",IF(D1247&gt;30,"Kategorie 4","")))))</f>
        <v>0</v>
      </c>
    </row>
    <row r="1248" spans="1:7" x14ac:dyDescent="0.35">
      <c r="A1248" t="s">
        <v>208</v>
      </c>
      <c r="B1248" t="s">
        <v>16</v>
      </c>
      <c r="C1248">
        <f>IF(B1248="Seriennummererfassung",1,0)</f>
        <v>1</v>
      </c>
      <c r="D1248">
        <v>1</v>
      </c>
      <c r="E1248" s="1">
        <v>0.3</v>
      </c>
      <c r="F1248">
        <f>COUNTIFS(A:A,A1248,C:C,1)</f>
        <v>1</v>
      </c>
      <c r="G1248" t="str">
        <f>IF(B1248="Seriennummererfassung",IF(D1248&lt;8,"Kategorie 1",IF(D1248&lt;21,"Kategorie 2",IF(D1248&lt;31,"Kategorie 3",IF(D1248&gt;30,"Kategorie 4","")))))</f>
        <v>Kategorie 1</v>
      </c>
    </row>
    <row r="1249" spans="1:7" x14ac:dyDescent="0.35">
      <c r="A1249" t="s">
        <v>208</v>
      </c>
      <c r="B1249" t="s">
        <v>7</v>
      </c>
      <c r="C1249">
        <f>IF(B1249="Seriennummererfassung",1,0)</f>
        <v>0</v>
      </c>
      <c r="D1249">
        <v>1</v>
      </c>
      <c r="E1249" s="1">
        <v>9.5</v>
      </c>
      <c r="F1249">
        <f>COUNTIFS(A:A,A1249,C:C,1)</f>
        <v>1</v>
      </c>
      <c r="G1249" t="b">
        <f>IF(B1249="Seriennummererfassung",IF(D1249&lt;8,"Kategorie 1",IF(D1249&lt;21,"Kategorie 2",IF(D1249&lt;31,"Kategorie 3",IF(D1249&gt;30,"Kategorie 4","")))))</f>
        <v>0</v>
      </c>
    </row>
    <row r="1250" spans="1:7" x14ac:dyDescent="0.35">
      <c r="A1250" t="s">
        <v>208</v>
      </c>
      <c r="B1250" t="s">
        <v>8</v>
      </c>
      <c r="C1250">
        <f>IF(B1250="Seriennummererfassung",1,0)</f>
        <v>0</v>
      </c>
      <c r="D1250">
        <v>1</v>
      </c>
      <c r="E1250" s="1">
        <v>24.3</v>
      </c>
      <c r="F1250">
        <f>COUNTIFS(A:A,A1250,C:C,1)</f>
        <v>1</v>
      </c>
      <c r="G1250" t="b">
        <f>IF(B1250="Seriennummererfassung",IF(D1250&lt;8,"Kategorie 1",IF(D1250&lt;21,"Kategorie 2",IF(D1250&lt;31,"Kategorie 3",IF(D1250&gt;30,"Kategorie 4","")))))</f>
        <v>0</v>
      </c>
    </row>
    <row r="1251" spans="1:7" x14ac:dyDescent="0.35">
      <c r="A1251" t="s">
        <v>209</v>
      </c>
      <c r="B1251" t="s">
        <v>16</v>
      </c>
      <c r="C1251">
        <f>IF(B1251="Seriennummererfassung",1,0)</f>
        <v>1</v>
      </c>
      <c r="D1251">
        <v>20</v>
      </c>
      <c r="E1251" s="1">
        <v>6</v>
      </c>
      <c r="F1251">
        <f>COUNTIFS(A:A,A1251,C:C,1)</f>
        <v>1</v>
      </c>
      <c r="G1251" t="str">
        <f>IF(B1251="Seriennummererfassung",IF(D1251&lt;8,"Kategorie 1",IF(D1251&lt;21,"Kategorie 2",IF(D1251&lt;31,"Kategorie 3",IF(D1251&gt;30,"Kategorie 4","")))))</f>
        <v>Kategorie 2</v>
      </c>
    </row>
    <row r="1252" spans="1:7" x14ac:dyDescent="0.35">
      <c r="A1252" t="s">
        <v>209</v>
      </c>
      <c r="B1252" t="s">
        <v>29</v>
      </c>
      <c r="C1252">
        <f>IF(B1252="Seriennummererfassung",1,0)</f>
        <v>0</v>
      </c>
      <c r="D1252">
        <v>20</v>
      </c>
      <c r="E1252" s="1">
        <v>108</v>
      </c>
      <c r="F1252">
        <f>COUNTIFS(A:A,A1252,C:C,1)</f>
        <v>1</v>
      </c>
      <c r="G1252" t="b">
        <f>IF(B1252="Seriennummererfassung",IF(D1252&lt;8,"Kategorie 1",IF(D1252&lt;21,"Kategorie 2",IF(D1252&lt;31,"Kategorie 3",IF(D1252&gt;30,"Kategorie 4","")))))</f>
        <v>0</v>
      </c>
    </row>
    <row r="1253" spans="1:7" x14ac:dyDescent="0.35">
      <c r="A1253" t="s">
        <v>209</v>
      </c>
      <c r="B1253" t="s">
        <v>7</v>
      </c>
      <c r="C1253">
        <f>IF(B1253="Seriennummererfassung",1,0)</f>
        <v>0</v>
      </c>
      <c r="D1253">
        <v>1</v>
      </c>
      <c r="E1253" s="1">
        <v>9.5</v>
      </c>
      <c r="F1253">
        <f>COUNTIFS(A:A,A1253,C:C,1)</f>
        <v>1</v>
      </c>
      <c r="G1253" t="b">
        <f>IF(B1253="Seriennummererfassung",IF(D1253&lt;8,"Kategorie 1",IF(D1253&lt;21,"Kategorie 2",IF(D1253&lt;31,"Kategorie 3",IF(D1253&gt;30,"Kategorie 4","")))))</f>
        <v>0</v>
      </c>
    </row>
    <row r="1254" spans="1:7" x14ac:dyDescent="0.35">
      <c r="A1254" t="s">
        <v>209</v>
      </c>
      <c r="B1254" t="s">
        <v>13</v>
      </c>
      <c r="C1254">
        <f>IF(B1254="Seriennummererfassung",1,0)</f>
        <v>0</v>
      </c>
      <c r="D1254">
        <v>1</v>
      </c>
      <c r="E1254" s="1">
        <v>219</v>
      </c>
      <c r="F1254">
        <f>COUNTIFS(A:A,A1254,C:C,1)</f>
        <v>1</v>
      </c>
      <c r="G1254" t="b">
        <f>IF(B1254="Seriennummererfassung",IF(D1254&lt;8,"Kategorie 1",IF(D1254&lt;21,"Kategorie 2",IF(D1254&lt;31,"Kategorie 3",IF(D1254&gt;30,"Kategorie 4","")))))</f>
        <v>0</v>
      </c>
    </row>
    <row r="1255" spans="1:7" x14ac:dyDescent="0.35">
      <c r="A1255" t="s">
        <v>209</v>
      </c>
      <c r="B1255" t="s">
        <v>14</v>
      </c>
      <c r="C1255">
        <f>IF(B1255="Seriennummererfassung",1,0)</f>
        <v>0</v>
      </c>
      <c r="D1255">
        <v>1</v>
      </c>
      <c r="E1255" s="1">
        <v>15.76</v>
      </c>
      <c r="F1255">
        <f>COUNTIFS(A:A,A1255,C:C,1)</f>
        <v>1</v>
      </c>
      <c r="G1255" t="b">
        <f>IF(B1255="Seriennummererfassung",IF(D1255&lt;8,"Kategorie 1",IF(D1255&lt;21,"Kategorie 2",IF(D1255&lt;31,"Kategorie 3",IF(D1255&gt;30,"Kategorie 4","")))))</f>
        <v>0</v>
      </c>
    </row>
    <row r="1256" spans="1:7" x14ac:dyDescent="0.35">
      <c r="A1256" t="s">
        <v>209</v>
      </c>
      <c r="B1256" t="s">
        <v>15</v>
      </c>
      <c r="C1256">
        <f>IF(B1256="Seriennummererfassung",1,0)</f>
        <v>0</v>
      </c>
      <c r="D1256">
        <v>1</v>
      </c>
      <c r="E1256" s="1">
        <v>9.5</v>
      </c>
      <c r="F1256">
        <f>COUNTIFS(A:A,A1256,C:C,1)</f>
        <v>1</v>
      </c>
      <c r="G1256" t="b">
        <f>IF(B1256="Seriennummererfassung",IF(D1256&lt;8,"Kategorie 1",IF(D1256&lt;21,"Kategorie 2",IF(D1256&lt;31,"Kategorie 3",IF(D1256&gt;30,"Kategorie 4","")))))</f>
        <v>0</v>
      </c>
    </row>
  </sheetData>
  <scenarios current="0" show="0">
    <scenario name="1" locked="1" count="1" user="Jannis Toppel" comment="Erstellt von Jannis Toppel am 13.03.2024">
      <inputCells r="G8" undone="1" val="FALSCH"/>
    </scenario>
  </scenarios>
  <autoFilter ref="A1:G1256" xr:uid="{DA73AF4D-6AD5-4DA4-897E-CDF7BEF1FBC5}">
    <sortState xmlns:xlrd2="http://schemas.microsoft.com/office/spreadsheetml/2017/richdata2" ref="A2:G1256">
      <sortCondition ref="A1:A1256"/>
    </sortState>
  </autoFilter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b429039-8866-4942-a35c-9c22544cc503" xsi:nil="true"/>
    <lcf76f155ced4ddcb4097134ff3c332f xmlns="1ab36748-f584-4956-bdd4-e76177230cc2">
      <Terms xmlns="http://schemas.microsoft.com/office/infopath/2007/PartnerControls"/>
    </lcf76f155ced4ddcb4097134ff3c332f>
    <SharedWithUsers xmlns="5b429039-8866-4942-a35c-9c22544cc503">
      <UserInfo>
        <DisplayName>Antonios Bellos</DisplayName>
        <AccountId>17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7D35F74B57AE4F931D8A2752D7E72A" ma:contentTypeVersion="13" ma:contentTypeDescription="Create a new document." ma:contentTypeScope="" ma:versionID="0c2058fd275687f40516a79b019923ae">
  <xsd:schema xmlns:xsd="http://www.w3.org/2001/XMLSchema" xmlns:xs="http://www.w3.org/2001/XMLSchema" xmlns:p="http://schemas.microsoft.com/office/2006/metadata/properties" xmlns:ns2="1ab36748-f584-4956-bdd4-e76177230cc2" xmlns:ns3="5b429039-8866-4942-a35c-9c22544cc503" targetNamespace="http://schemas.microsoft.com/office/2006/metadata/properties" ma:root="true" ma:fieldsID="3ce2d3229e30e13b499bf0289c50bbed" ns2:_="" ns3:_="">
    <xsd:import namespace="1ab36748-f584-4956-bdd4-e76177230cc2"/>
    <xsd:import namespace="5b429039-8866-4942-a35c-9c22544cc5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b36748-f584-4956-bdd4-e76177230c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3ea5d91-de69-4663-82e4-060c1d0e1c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429039-8866-4942-a35c-9c22544cc50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cbc47bf8-f15f-428c-9fc6-281088a942dd}" ma:internalName="TaxCatchAll" ma:showField="CatchAllData" ma:web="5b429039-8866-4942-a35c-9c22544cc5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F85F88-3E50-4CBF-9DE9-FFFEAAEF7ACD}">
  <ds:schemaRefs>
    <ds:schemaRef ds:uri="http://schemas.microsoft.com/office/2006/metadata/properties"/>
    <ds:schemaRef ds:uri="http://schemas.microsoft.com/office/infopath/2007/PartnerControls"/>
    <ds:schemaRef ds:uri="5b429039-8866-4942-a35c-9c22544cc503"/>
    <ds:schemaRef ds:uri="1ab36748-f584-4956-bdd4-e76177230cc2"/>
  </ds:schemaRefs>
</ds:datastoreItem>
</file>

<file path=customXml/itemProps2.xml><?xml version="1.0" encoding="utf-8"?>
<ds:datastoreItem xmlns:ds="http://schemas.openxmlformats.org/officeDocument/2006/customXml" ds:itemID="{F882D8C5-B2C5-4BA3-8F59-85B6B1BC64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40C6F1-22DB-4907-A726-CFA0840FC8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b36748-f584-4956-bdd4-e76177230cc2"/>
    <ds:schemaRef ds:uri="5b429039-8866-4942-a35c-9c22544cc5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a3414ca-197f-48b7-8ff3-892f8bdd8e93}" enabled="0" method="" siteId="{fa3414ca-197f-48b7-8ff3-892f8bdd8e9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JAS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Sylvia Bachmaier - DEMUC</dc:creator>
  <cp:keywords/>
  <dc:description/>
  <cp:lastModifiedBy>Sheldon Rebernik</cp:lastModifiedBy>
  <cp:revision/>
  <dcterms:created xsi:type="dcterms:W3CDTF">2024-03-01T09:50:10Z</dcterms:created>
  <dcterms:modified xsi:type="dcterms:W3CDTF">2024-03-19T06:30:43Z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0x010100DA7D35F74B57AE4F931D8A2752D7E72A</vt:lpwstr>
  </property>
  <property fmtid="{D5CDD505-2E9C-101B-9397-08002B2CF9AE}" pid="3" name="MediaServiceImageTags">
    <vt:lpwstr/>
  </property>
</Properties>
</file>