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9440" windowHeight="9555"/>
  </bookViews>
  <sheets>
    <sheet name="Overall Coding Hours" sheetId="1" r:id="rId1"/>
  </sheets>
  <calcPr calcId="145621"/>
</workbook>
</file>

<file path=xl/calcChain.xml><?xml version="1.0" encoding="utf-8"?>
<calcChain xmlns="http://schemas.openxmlformats.org/spreadsheetml/2006/main">
  <c r="I15" i="1" l="1"/>
  <c r="G17" i="1" l="1"/>
  <c r="H17" i="1"/>
  <c r="F13" i="1" l="1"/>
  <c r="E13" i="1"/>
  <c r="E17" i="1" s="1"/>
  <c r="I16" i="1"/>
  <c r="F16" i="1"/>
  <c r="E15" i="1"/>
  <c r="F15" i="1"/>
  <c r="I13" i="1"/>
  <c r="G13" i="1"/>
  <c r="F17" i="1" l="1"/>
  <c r="I17" i="1"/>
  <c r="C6" i="1" l="1"/>
  <c r="C7" i="1" s="1"/>
  <c r="C8" i="1" s="1"/>
  <c r="C9" i="1" s="1"/>
  <c r="C10" i="1" s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<sst xmlns="http://schemas.openxmlformats.org/spreadsheetml/2006/main" count="21" uniqueCount="21">
  <si>
    <t>S/N</t>
  </si>
  <si>
    <t>Task Description</t>
  </si>
  <si>
    <t>Duration (hrs)</t>
  </si>
  <si>
    <t>Login/Logout</t>
  </si>
  <si>
    <t>User Interface</t>
  </si>
  <si>
    <t>Integration</t>
  </si>
  <si>
    <t>Debugging</t>
  </si>
  <si>
    <t>Total</t>
  </si>
  <si>
    <t>Aixin</t>
  </si>
  <si>
    <t>Benjamin</t>
  </si>
  <si>
    <t>Ranon</t>
  </si>
  <si>
    <t>Shaun</t>
  </si>
  <si>
    <t>Yiyi</t>
  </si>
  <si>
    <t>BootStrap</t>
  </si>
  <si>
    <t>HeatMap</t>
  </si>
  <si>
    <t xml:space="preserve">Group Detection </t>
  </si>
  <si>
    <t>Group Location Report</t>
  </si>
  <si>
    <t xml:space="preserve">BLR (1 &amp; 4) </t>
  </si>
  <si>
    <t>BLR (2 &amp; 3)</t>
  </si>
  <si>
    <t>AdHoc Tasks</t>
  </si>
  <si>
    <t>JSON Web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</si>
</sst>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DDDDDD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BBBBBB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7"/>
  <sheetViews>
    <sheetView tabSelected="1" topLeftCell="B1" workbookViewId="0">
      <selection activeCell="I16" sqref="I16"/>
    </sheetView>
  </sheetViews>
  <sheetFormatPr defaultRowHeight="15" x14ac:dyDescent="0.25"/>
  <cols>
    <col min="3" max="3" width="10.42578125" customWidth="1"/>
    <col min="4" max="4" width="21.140625" customWidth="1"/>
  </cols>
  <sheetData>
    <row r="3" spans="3:9" ht="31.15" customHeight="1" x14ac:dyDescent="0.25">
      <c r="C3" s="10" t="s">
        <v>0</v>
      </c>
      <c r="D3" s="10" t="s">
        <v>1</v>
      </c>
      <c r="E3" s="12" t="s">
        <v>2</v>
      </c>
      <c r="F3" s="11"/>
      <c r="G3" s="11"/>
      <c r="H3" s="11"/>
      <c r="I3" s="11"/>
    </row>
    <row r="4" spans="3:9" x14ac:dyDescent="0.25">
      <c r="C4" s="11"/>
      <c r="D4" s="11"/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x14ac:dyDescent="0.25">
      <c r="C5" s="2">
        <v>1</v>
      </c>
      <c r="D5" s="2" t="s">
        <v>3</v>
      </c>
      <c r="E5" s="3"/>
      <c r="F5" s="6">
        <v>3.13</v>
      </c>
      <c r="G5" s="3"/>
      <c r="H5" s="3"/>
      <c r="I5" s="6">
        <v>3.13</v>
      </c>
    </row>
    <row r="6" spans="3:9" x14ac:dyDescent="0.25">
      <c r="C6" s="2">
        <f>C5+1</f>
        <v>2</v>
      </c>
      <c r="D6" s="2" t="s">
        <v>13</v>
      </c>
      <c r="E6" s="1">
        <v>10.02</v>
      </c>
      <c r="F6" s="3"/>
      <c r="G6" s="3"/>
      <c r="H6" s="1">
        <v>10.02</v>
      </c>
      <c r="I6" s="3"/>
    </row>
    <row r="7" spans="3:9" x14ac:dyDescent="0.25">
      <c r="C7" s="2">
        <f t="shared" ref="C7:C15" si="0">C6+1</f>
        <v>3</v>
      </c>
      <c r="D7" s="2" t="s">
        <v>20</v>
      </c>
      <c r="E7" s="4">
        <v>4</v>
      </c>
      <c r="F7" s="3"/>
      <c r="G7" s="9">
        <v>12.7</v>
      </c>
      <c r="H7" s="3">
        <v>12.7</v>
      </c>
      <c r="I7" s="3">
        <v>4</v>
      </c>
    </row>
    <row r="8" spans="3:9" x14ac:dyDescent="0.25">
      <c r="C8" s="2">
        <f t="shared" si="0"/>
        <v>4</v>
      </c>
      <c r="D8" s="2" t="s">
        <v>17</v>
      </c>
      <c r="E8" s="3"/>
      <c r="F8" s="1">
        <v>19.95</v>
      </c>
      <c r="G8" s="1">
        <v>19.95</v>
      </c>
      <c r="H8" s="3"/>
      <c r="I8" s="3"/>
    </row>
    <row r="9" spans="3:9" x14ac:dyDescent="0.25">
      <c r="C9" s="2">
        <f t="shared" si="0"/>
        <v>5</v>
      </c>
      <c r="D9" s="2" t="s">
        <v>18</v>
      </c>
      <c r="E9" s="1">
        <v>13.15</v>
      </c>
      <c r="F9" s="3"/>
      <c r="G9" s="3"/>
      <c r="H9" s="1">
        <v>13.15</v>
      </c>
      <c r="I9" s="3"/>
    </row>
    <row r="10" spans="3:9" x14ac:dyDescent="0.25">
      <c r="C10" s="2">
        <f t="shared" si="0"/>
        <v>6</v>
      </c>
      <c r="D10" s="2" t="s">
        <v>14</v>
      </c>
      <c r="E10" s="1">
        <v>4.05</v>
      </c>
      <c r="F10" s="3"/>
      <c r="G10" s="3"/>
      <c r="H10" s="1">
        <v>4.05</v>
      </c>
      <c r="I10" s="3"/>
    </row>
    <row r="11" spans="3:9" x14ac:dyDescent="0.25">
      <c r="C11" s="2">
        <f t="shared" si="0"/>
        <v>7</v>
      </c>
      <c r="D11" s="2" t="s">
        <v>15</v>
      </c>
      <c r="E11" s="3"/>
      <c r="F11" s="3">
        <v>16.47</v>
      </c>
      <c r="G11" s="3"/>
      <c r="H11" s="3"/>
      <c r="I11" s="3">
        <v>16.47</v>
      </c>
    </row>
    <row r="12" spans="3:9" x14ac:dyDescent="0.25">
      <c r="C12" s="2">
        <f t="shared" si="0"/>
        <v>8</v>
      </c>
      <c r="D12" s="2" t="s">
        <v>16</v>
      </c>
      <c r="E12" s="3">
        <v>8</v>
      </c>
      <c r="F12" s="3"/>
      <c r="G12" s="3">
        <v>8.6</v>
      </c>
      <c r="H12" s="3">
        <v>8.6</v>
      </c>
      <c r="I12" s="3">
        <v>8</v>
      </c>
    </row>
    <row r="13" spans="3:9" x14ac:dyDescent="0.25">
      <c r="C13" s="2">
        <f t="shared" si="0"/>
        <v>9</v>
      </c>
      <c r="D13" s="2" t="s">
        <v>4</v>
      </c>
      <c r="E13" s="4">
        <f>7.4+2.8</f>
        <v>10.199999999999999</v>
      </c>
      <c r="F13" s="7">
        <f>4.9+7.4+2.8</f>
        <v>15.100000000000001</v>
      </c>
      <c r="G13" s="3">
        <f>6.9+3.8</f>
        <v>10.7</v>
      </c>
      <c r="H13" s="3"/>
      <c r="I13" s="7">
        <f>4.9+6.9+3.8</f>
        <v>15.600000000000001</v>
      </c>
    </row>
    <row r="14" spans="3:9" x14ac:dyDescent="0.25">
      <c r="C14" s="2">
        <f t="shared" si="0"/>
        <v>10</v>
      </c>
      <c r="D14" s="2" t="s">
        <v>5</v>
      </c>
      <c r="E14" s="3">
        <v>6.5</v>
      </c>
      <c r="F14" s="3">
        <v>3.15</v>
      </c>
      <c r="G14" s="3"/>
      <c r="H14" s="3">
        <v>4.4800000000000004</v>
      </c>
      <c r="I14" s="3">
        <v>9.25</v>
      </c>
    </row>
    <row r="15" spans="3:9" x14ac:dyDescent="0.25">
      <c r="C15" s="2">
        <f t="shared" si="0"/>
        <v>11</v>
      </c>
      <c r="D15" s="2" t="s">
        <v>6</v>
      </c>
      <c r="E15" s="3">
        <f>15.2+4.5</f>
        <v>19.7</v>
      </c>
      <c r="F15" s="4">
        <f>8.9+4.5</f>
        <v>13.4</v>
      </c>
      <c r="G15" s="3">
        <v>23.56</v>
      </c>
      <c r="H15" s="3">
        <v>18.91</v>
      </c>
      <c r="I15" s="3">
        <f>12.2+4.3+0.23</f>
        <v>16.73</v>
      </c>
    </row>
    <row r="16" spans="3:9" x14ac:dyDescent="0.25">
      <c r="C16" s="2">
        <v>12</v>
      </c>
      <c r="D16" s="2" t="s">
        <v>19</v>
      </c>
      <c r="E16" s="3">
        <v>2.2000000000000002</v>
      </c>
      <c r="F16" s="4">
        <f>1+2.2</f>
        <v>3.2</v>
      </c>
      <c r="G16" s="3">
        <v>3.3</v>
      </c>
      <c r="H16" s="3">
        <v>1.7</v>
      </c>
      <c r="I16" s="3">
        <f>2.6+4.2</f>
        <v>6.8000000000000007</v>
      </c>
    </row>
    <row r="17" spans="3:9" ht="16.5" thickBot="1" x14ac:dyDescent="0.3">
      <c r="C17" s="13" t="s">
        <v>7</v>
      </c>
      <c r="D17" s="14"/>
      <c r="E17" s="8">
        <f>SUM(E5:E16)</f>
        <v>77.820000000000007</v>
      </c>
      <c r="F17" s="8">
        <f>SUM(F5:F16)</f>
        <v>74.400000000000006</v>
      </c>
      <c r="G17" s="8">
        <f t="shared" ref="G17:H17" si="1">SUM(G5:G16)</f>
        <v>78.81</v>
      </c>
      <c r="H17" s="8">
        <f t="shared" si="1"/>
        <v>73.61</v>
      </c>
      <c r="I17" s="8">
        <f>SUM(I5:I16)</f>
        <v>79.98</v>
      </c>
    </row>
  </sheetData>
  <mergeCells count="4">
    <mergeCell ref="C3:C4"/>
    <mergeCell ref="D3:D4"/>
    <mergeCell ref="E3:I3"/>
    <mergeCell ref="C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Coding Hours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Shaun Teh</cp:lastModifiedBy>
  <dcterms:created xsi:type="dcterms:W3CDTF">2014-09-19T00:57:50Z</dcterms:created>
  <dcterms:modified xsi:type="dcterms:W3CDTF">2014-11-16T14:35:27Z</dcterms:modified>
</cp:coreProperties>
</file>