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hah Computers\Desktop\"/>
    </mc:Choice>
  </mc:AlternateContent>
  <xr:revisionPtr revIDLastSave="0" documentId="13_ncr:1_{D40F7356-8A71-499C-8A3E-5B1FDE26A13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<sst xmlns="http://schemas.openxmlformats.org/spreadsheetml/2006/main" count="13" uniqueCount="13">
  <si>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</si>
  <si>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</si>
  <si>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</si>
  <si>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y</t>
  </si>
  <si>
    <t>X1^2</t>
  </si>
  <si>
    <t>X2^2</t>
  </si>
  <si>
    <t>X3^2</t>
  </si>
  <si>
    <t>(X1)(y)</t>
  </si>
  <si>
    <t>(X2)(y)</t>
  </si>
  <si>
    <t>(X3)(y)</t>
  </si>
  <si>
    <t>y^_1=120+11.2X1</t>
  </si>
  <si>
    <t>y^_2=213.7+0(X2)</t>
  </si>
  <si>
    <t>y^_3=19.36354+0.000135(X3)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</si>
</sst>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4" borderId="2" xfId="0" applyFill="1" applyBorder="1"/>
    <xf numFmtId="0" fontId="0" fillId="5" borderId="0" xfId="0" applyFill="1"/>
    <xf numFmtId="0" fontId="0" fillId="4" borderId="4" xfId="0" applyFill="1" applyBorder="1"/>
    <xf numFmtId="0" fontId="0" fillId="2" borderId="5" xfId="0" applyFill="1" applyBorder="1"/>
    <xf numFmtId="0" fontId="0" fillId="3" borderId="5" xfId="0" applyFill="1" applyBorder="1"/>
    <xf numFmtId="0" fontId="1" fillId="4" borderId="6" xfId="0" applyFont="1" applyFill="1" applyBorder="1"/>
    <xf numFmtId="0" fontId="1" fillId="2" borderId="7" xfId="0" applyFont="1" applyFill="1" applyBorder="1"/>
    <xf numFmtId="0" fontId="1" fillId="3" borderId="7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7" xfId="0" applyNumberFormat="1" applyFont="1" applyBorder="1"/>
    <xf numFmtId="2" fontId="1" fillId="4" borderId="7" xfId="0" applyNumberFormat="1" applyFont="1" applyFill="1" applyBorder="1"/>
    <xf numFmtId="2" fontId="1" fillId="5" borderId="7" xfId="0" applyNumberFormat="1" applyFont="1" applyFill="1" applyBorder="1"/>
    <xf numFmtId="2" fontId="1" fillId="2" borderId="7" xfId="0" applyNumberFormat="1" applyFont="1" applyFill="1" applyBorder="1"/>
    <xf numFmtId="2" fontId="1" fillId="3" borderId="7" xfId="0" applyNumberFormat="1" applyFont="1" applyFill="1" applyBorder="1"/>
    <xf numFmtId="2" fontId="1" fillId="5" borderId="3" xfId="0" applyNumberFormat="1" applyFont="1" applyFill="1" applyBorder="1"/>
    <xf numFmtId="2" fontId="0" fillId="0" borderId="5" xfId="0" applyNumberFormat="1" applyBorder="1"/>
    <xf numFmtId="2" fontId="0" fillId="4" borderId="5" xfId="0" applyNumberFormat="1" applyFill="1" applyBorder="1"/>
    <xf numFmtId="2" fontId="0" fillId="5" borderId="5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5" borderId="3" xfId="0" applyNumberFormat="1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4" borderId="8" xfId="0" applyNumberFormat="1" applyFill="1" applyBorder="1"/>
    <xf numFmtId="2" fontId="0" fillId="5" borderId="8" xfId="0" applyNumberFormat="1" applyFill="1" applyBorder="1"/>
    <xf numFmtId="2" fontId="0" fillId="2" borderId="8" xfId="0" applyNumberFormat="1" applyFill="1" applyBorder="1"/>
    <xf numFmtId="2" fontId="0" fillId="3" borderId="8" xfId="0" applyNumberFormat="1" applyFill="1" applyBorder="1"/>
    <xf numFmtId="2" fontId="0" fillId="5" borderId="9" xfId="0" applyNumberFormat="1" applyFill="1" applyBorder="1"/>
    <xf numFmtId="0" fontId="0" fillId="4" borderId="10" xfId="0" applyFill="1" applyBorder="1"/>
    <xf numFmtId="0" fontId="0" fillId="2" borderId="8" xfId="0" applyFill="1" applyBorder="1"/>
    <xf numFmtId="0" fontId="0" fillId="3" borderId="8" xfId="0" applyFill="1" applyBorder="1"/>
    <xf numFmtId="2" fontId="0" fillId="0" borderId="8" xfId="0" applyNumberFormat="1" applyBorder="1"/>
    <xf numFmtId="0" fontId="0" fillId="5" borderId="0" xfId="0" applyFill="1" applyBorder="1"/>
    <xf numFmtId="2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0"/>
  <sheetViews>
    <sheetView tabSelected="1" topLeftCell="A455" zoomScale="77" zoomScaleNormal="77" workbookViewId="0">
      <selection activeCell="E510" sqref="E510"/>
    </sheetView>
  </sheetViews>
  <sheetFormatPr defaultRowHeight="15" x14ac:dyDescent="0.25"/>
  <cols>
    <col min="1" max="1" width="7.42578125" style="5" customWidth="1"/>
    <col min="2" max="2" width="7" style="2" customWidth="1"/>
    <col min="3" max="3" width="9.140625" style="4" customWidth="1"/>
    <col min="4" max="4" width="13.140625" customWidth="1"/>
    <col min="5" max="5" width="9.140625" style="5" customWidth="1"/>
    <col min="6" max="6" width="14.42578125" style="5" customWidth="1"/>
    <col min="7" max="7" width="29.42578125" style="8" customWidth="1"/>
    <col min="8" max="8" width="15.7109375" style="2" customWidth="1"/>
    <col min="9" max="9" width="12.28515625" style="2" customWidth="1"/>
    <col min="10" max="10" width="28.140625" style="8" customWidth="1"/>
    <col min="11" max="11" width="21.28515625" style="4" customWidth="1"/>
    <col min="12" max="12" width="24.140625" style="4" customWidth="1"/>
    <col min="13" max="13" width="26.42578125" style="8" customWidth="1"/>
    <col min="14" max="14" width="11.140625" customWidth="1"/>
    <col min="15" max="15" width="13.28515625" customWidth="1"/>
    <col min="16" max="16" width="12.42578125" customWidth="1"/>
    <col min="17" max="17" width="13.42578125" customWidth="1"/>
    <col min="18" max="18" width="10.5703125" customWidth="1"/>
    <col min="19" max="19" width="12.28515625" customWidth="1"/>
  </cols>
  <sheetData>
    <row r="1" spans="1:19" ht="27" customHeight="1" thickBot="1" x14ac:dyDescent="0.3">
      <c r="A1" s="12" t="s">
        <v>0</v>
      </c>
      <c r="B1" s="13" t="s">
        <v>1</v>
      </c>
      <c r="C1" s="14" t="s">
        <v>2</v>
      </c>
      <c r="D1" s="17" t="s">
        <v>3</v>
      </c>
      <c r="E1" s="18" t="s">
        <v>7</v>
      </c>
      <c r="F1" s="18" t="s">
        <v>4</v>
      </c>
      <c r="G1" s="19" t="s">
        <v>10</v>
      </c>
      <c r="H1" s="20" t="s">
        <v>8</v>
      </c>
      <c r="I1" s="20" t="s">
        <v>5</v>
      </c>
      <c r="J1" s="19" t="s">
        <v>11</v>
      </c>
      <c r="K1" s="21" t="s">
        <v>9</v>
      </c>
      <c r="L1" s="21" t="s">
        <v>6</v>
      </c>
      <c r="M1" s="22" t="s">
        <v>12</v>
      </c>
      <c r="N1" s="15"/>
      <c r="O1" s="15"/>
      <c r="P1" s="15"/>
      <c r="Q1" s="15"/>
      <c r="R1" s="15"/>
      <c r="S1" s="15"/>
    </row>
    <row r="2" spans="1:19" x14ac:dyDescent="0.25">
      <c r="A2" s="9">
        <v>8.0900001530000001</v>
      </c>
      <c r="B2" s="10">
        <v>29.983333590000001</v>
      </c>
      <c r="C2" s="11">
        <v>4970.6166990000002</v>
      </c>
      <c r="D2" s="23">
        <v>112.49</v>
      </c>
      <c r="E2" s="24">
        <f t="shared" ref="E2:E65" si="0">(A2*D2)</f>
        <v>910.04411721096994</v>
      </c>
      <c r="F2" s="24">
        <f>(A2^2)</f>
        <v>65.448102475540026</v>
      </c>
      <c r="G2" s="25">
        <f>(120+(11.2)*(A2))</f>
        <v>210.6080017136</v>
      </c>
      <c r="H2" s="26">
        <f>(B2*D2)</f>
        <v>3372.8251955391002</v>
      </c>
      <c r="I2" s="26">
        <f>(B2^2)</f>
        <v>899.00029316922235</v>
      </c>
      <c r="J2" s="25">
        <f>213.7+0*(B2)</f>
        <v>213.7</v>
      </c>
      <c r="K2" s="27">
        <f>(C2*D2)</f>
        <v>559144.67247051001</v>
      </c>
      <c r="L2" s="27">
        <f>(C2^2)</f>
        <v>24707030.368377659</v>
      </c>
      <c r="M2" s="28">
        <f>(19.36354+0.000135*(C2))</f>
        <v>20.034573254365</v>
      </c>
      <c r="N2" s="16"/>
      <c r="O2" s="16"/>
      <c r="P2" s="16"/>
      <c r="Q2" s="16"/>
      <c r="R2" s="16"/>
      <c r="S2" s="16"/>
    </row>
    <row r="3" spans="1:19" x14ac:dyDescent="0.25">
      <c r="A3" s="7">
        <v>17.32766724</v>
      </c>
      <c r="B3" s="1">
        <v>29.81333351</v>
      </c>
      <c r="C3" s="3">
        <v>5300.4433589999999</v>
      </c>
      <c r="D3" s="29">
        <v>139.44</v>
      </c>
      <c r="E3" s="30">
        <f t="shared" si="0"/>
        <v>2416.1699199456002</v>
      </c>
      <c r="F3" s="30">
        <f t="shared" ref="F3:F66" si="1">(A3^2)</f>
        <v>300.24805198016924</v>
      </c>
      <c r="G3" s="31">
        <f t="shared" ref="G3:G66" si="2">(120+(11.2)*(A3))</f>
        <v>314.06987308800001</v>
      </c>
      <c r="H3" s="32">
        <f t="shared" ref="H3:H66" si="3">(B3*D3)</f>
        <v>4157.1712246343996</v>
      </c>
      <c r="I3" s="32">
        <f t="shared" ref="I3:I66" si="4">(B3^2)</f>
        <v>888.83485497848892</v>
      </c>
      <c r="J3" s="31">
        <f t="shared" ref="J3:J66" si="5">213.7+0*(B3)</f>
        <v>213.7</v>
      </c>
      <c r="K3" s="33">
        <f t="shared" ref="K3:K66" si="6">(C3*D3)</f>
        <v>739093.82197895995</v>
      </c>
      <c r="L3" s="33">
        <f t="shared" ref="L3:L66" si="7">(C3^2)</f>
        <v>28094699.8019672</v>
      </c>
      <c r="M3" s="28">
        <f t="shared" ref="M3:M66" si="8">(19.36354+0.000135*(C3))</f>
        <v>20.079099853464999</v>
      </c>
      <c r="N3" s="16"/>
      <c r="O3" s="16"/>
      <c r="P3" s="16"/>
      <c r="Q3" s="16"/>
      <c r="R3" s="16"/>
      <c r="S3" s="16"/>
    </row>
    <row r="4" spans="1:19" x14ac:dyDescent="0.25">
      <c r="A4" s="7">
        <v>16.01199913</v>
      </c>
      <c r="B4" s="1">
        <v>29.38933372</v>
      </c>
      <c r="C4" s="3">
        <v>5815.2036129999997</v>
      </c>
      <c r="D4" s="34">
        <v>302.54000000000002</v>
      </c>
      <c r="E4" s="30">
        <f t="shared" si="0"/>
        <v>4844.2702167901998</v>
      </c>
      <c r="F4" s="30">
        <f t="shared" si="1"/>
        <v>256.38411613912075</v>
      </c>
      <c r="G4" s="31">
        <f t="shared" si="2"/>
        <v>299.33439025600001</v>
      </c>
      <c r="H4" s="32">
        <f t="shared" si="3"/>
        <v>8891.4490236488</v>
      </c>
      <c r="I4" s="32">
        <f t="shared" si="4"/>
        <v>863.73293650552898</v>
      </c>
      <c r="J4" s="31">
        <f t="shared" si="5"/>
        <v>213.7</v>
      </c>
      <c r="K4" s="33">
        <f t="shared" si="6"/>
        <v>1759331.70107702</v>
      </c>
      <c r="L4" s="33">
        <f t="shared" si="7"/>
        <v>33816593.060648248</v>
      </c>
      <c r="M4" s="28">
        <f t="shared" si="8"/>
        <v>20.148592487755</v>
      </c>
      <c r="N4" s="16"/>
      <c r="O4" s="16"/>
      <c r="P4" s="16"/>
      <c r="Q4" s="16"/>
      <c r="R4" s="16"/>
      <c r="S4" s="16"/>
    </row>
    <row r="5" spans="1:19" x14ac:dyDescent="0.25">
      <c r="A5" s="7">
        <v>15.22533226</v>
      </c>
      <c r="B5" s="1">
        <v>29.913665770000001</v>
      </c>
      <c r="C5" s="3">
        <v>5279.9560549999997</v>
      </c>
      <c r="D5" s="34">
        <v>308.83999999999997</v>
      </c>
      <c r="E5" s="30">
        <f t="shared" si="0"/>
        <v>4702.1916151783998</v>
      </c>
      <c r="F5" s="30">
        <f t="shared" si="1"/>
        <v>231.81074242739672</v>
      </c>
      <c r="G5" s="31">
        <f t="shared" si="2"/>
        <v>290.52372131200002</v>
      </c>
      <c r="H5" s="32">
        <f t="shared" si="3"/>
        <v>9238.5365364068002</v>
      </c>
      <c r="I5" s="32">
        <f t="shared" si="4"/>
        <v>894.82739979926976</v>
      </c>
      <c r="J5" s="31">
        <f t="shared" si="5"/>
        <v>213.7</v>
      </c>
      <c r="K5" s="33">
        <f t="shared" si="6"/>
        <v>1630661.6280261998</v>
      </c>
      <c r="L5" s="33">
        <f t="shared" si="7"/>
        <v>27877935.942731161</v>
      </c>
      <c r="M5" s="28">
        <f t="shared" si="8"/>
        <v>20.076334067425002</v>
      </c>
      <c r="N5" s="16"/>
      <c r="O5" s="16"/>
      <c r="P5" s="16"/>
      <c r="Q5" s="16"/>
      <c r="R5" s="16"/>
      <c r="S5" s="16"/>
    </row>
    <row r="6" spans="1:19" x14ac:dyDescent="0.25">
      <c r="A6" s="7">
        <v>8.9373340609999996</v>
      </c>
      <c r="B6" s="1">
        <v>32.654666900000002</v>
      </c>
      <c r="C6" s="3">
        <v>4929.4301759999998</v>
      </c>
      <c r="D6" s="34">
        <v>296.55</v>
      </c>
      <c r="E6" s="30">
        <f t="shared" si="0"/>
        <v>2650.36641578955</v>
      </c>
      <c r="F6" s="30">
        <f t="shared" si="1"/>
        <v>79.875940117910744</v>
      </c>
      <c r="G6" s="31">
        <f t="shared" si="2"/>
        <v>220.09814148319998</v>
      </c>
      <c r="H6" s="32">
        <f t="shared" si="3"/>
        <v>9683.7414691950016</v>
      </c>
      <c r="I6" s="32">
        <f t="shared" si="4"/>
        <v>1066.3272703499558</v>
      </c>
      <c r="J6" s="31">
        <f t="shared" si="5"/>
        <v>213.7</v>
      </c>
      <c r="K6" s="33">
        <f t="shared" si="6"/>
        <v>1461822.5186928001</v>
      </c>
      <c r="L6" s="33">
        <f t="shared" si="7"/>
        <v>24299281.860059388</v>
      </c>
      <c r="M6" s="28">
        <f t="shared" si="8"/>
        <v>20.029013073760002</v>
      </c>
      <c r="N6" s="16"/>
      <c r="O6" s="16"/>
      <c r="P6" s="16"/>
      <c r="Q6" s="16"/>
      <c r="R6" s="16"/>
      <c r="S6" s="16"/>
    </row>
    <row r="7" spans="1:19" x14ac:dyDescent="0.25">
      <c r="A7" s="7">
        <v>12.225000380000001</v>
      </c>
      <c r="B7" s="1">
        <v>29.569000240000001</v>
      </c>
      <c r="C7" s="3">
        <v>5299.3901370000003</v>
      </c>
      <c r="D7" s="34">
        <v>308.3</v>
      </c>
      <c r="E7" s="30">
        <f t="shared" si="0"/>
        <v>3768.9676171540004</v>
      </c>
      <c r="F7" s="30">
        <f t="shared" si="1"/>
        <v>149.45063429100017</v>
      </c>
      <c r="G7" s="31">
        <f t="shared" si="2"/>
        <v>256.92000425599997</v>
      </c>
      <c r="H7" s="32">
        <f t="shared" si="3"/>
        <v>9116.1227739920014</v>
      </c>
      <c r="I7" s="32">
        <f t="shared" si="4"/>
        <v>874.32577519312008</v>
      </c>
      <c r="J7" s="31">
        <f t="shared" si="5"/>
        <v>213.7</v>
      </c>
      <c r="K7" s="33">
        <f t="shared" si="6"/>
        <v>1633801.9792371001</v>
      </c>
      <c r="L7" s="33">
        <f t="shared" si="7"/>
        <v>28083535.824132882</v>
      </c>
      <c r="M7" s="28">
        <f t="shared" si="8"/>
        <v>20.078957668495001</v>
      </c>
      <c r="N7" s="16"/>
      <c r="O7" s="16"/>
      <c r="P7" s="16"/>
      <c r="Q7" s="16"/>
      <c r="R7" s="16"/>
      <c r="S7" s="16"/>
    </row>
    <row r="8" spans="1:19" x14ac:dyDescent="0.25">
      <c r="A8" s="7">
        <v>8.6949996949999999</v>
      </c>
      <c r="B8" s="1">
        <v>30.687000269999999</v>
      </c>
      <c r="C8" s="3">
        <v>4816.7602539999998</v>
      </c>
      <c r="D8" s="34">
        <v>195.97</v>
      </c>
      <c r="E8" s="30">
        <f t="shared" si="0"/>
        <v>1703.95909022915</v>
      </c>
      <c r="F8" s="30">
        <f t="shared" si="1"/>
        <v>75.603019696050097</v>
      </c>
      <c r="G8" s="31">
        <f t="shared" si="2"/>
        <v>217.38399658399999</v>
      </c>
      <c r="H8" s="32">
        <f t="shared" si="3"/>
        <v>6013.7314429118996</v>
      </c>
      <c r="I8" s="32">
        <f t="shared" si="4"/>
        <v>941.69198557098002</v>
      </c>
      <c r="J8" s="31">
        <f t="shared" si="5"/>
        <v>213.7</v>
      </c>
      <c r="K8" s="33">
        <f t="shared" si="6"/>
        <v>943940.50697638001</v>
      </c>
      <c r="L8" s="33">
        <f t="shared" si="7"/>
        <v>23201179.344514143</v>
      </c>
      <c r="M8" s="28">
        <f t="shared" si="8"/>
        <v>20.013802634290002</v>
      </c>
      <c r="N8" s="16"/>
      <c r="O8" s="16"/>
      <c r="P8" s="16"/>
      <c r="Q8" s="16"/>
      <c r="R8" s="16"/>
      <c r="S8" s="16"/>
    </row>
    <row r="9" spans="1:19" x14ac:dyDescent="0.25">
      <c r="A9" s="7">
        <v>8.6089992520000003</v>
      </c>
      <c r="B9" s="1">
        <v>31.090000150000002</v>
      </c>
      <c r="C9" s="3">
        <v>4766.7001950000003</v>
      </c>
      <c r="D9" s="34">
        <v>167.27</v>
      </c>
      <c r="E9" s="30">
        <f t="shared" si="0"/>
        <v>1440.0273048820402</v>
      </c>
      <c r="F9" s="30">
        <f t="shared" si="1"/>
        <v>74.114868120936563</v>
      </c>
      <c r="G9" s="31">
        <f t="shared" si="2"/>
        <v>216.4207916224</v>
      </c>
      <c r="H9" s="32">
        <f t="shared" si="3"/>
        <v>5200.4243250905001</v>
      </c>
      <c r="I9" s="32">
        <f t="shared" si="4"/>
        <v>966.5881093270001</v>
      </c>
      <c r="J9" s="31">
        <f t="shared" si="5"/>
        <v>213.7</v>
      </c>
      <c r="K9" s="33">
        <f t="shared" si="6"/>
        <v>797325.9416176501</v>
      </c>
      <c r="L9" s="33">
        <f t="shared" si="7"/>
        <v>22721430.74901304</v>
      </c>
      <c r="M9" s="28">
        <f t="shared" si="8"/>
        <v>20.007044526325</v>
      </c>
      <c r="N9" s="16"/>
      <c r="O9" s="16"/>
      <c r="P9" s="16"/>
      <c r="Q9" s="16"/>
      <c r="R9" s="16"/>
      <c r="S9" s="16"/>
    </row>
    <row r="10" spans="1:19" x14ac:dyDescent="0.25">
      <c r="A10" s="7">
        <v>8.3380002980000008</v>
      </c>
      <c r="B10" s="1">
        <v>30.39599991</v>
      </c>
      <c r="C10" s="3">
        <v>4852.0600590000004</v>
      </c>
      <c r="D10" s="34">
        <v>119.99</v>
      </c>
      <c r="E10" s="30">
        <f t="shared" si="0"/>
        <v>1000.47665575702</v>
      </c>
      <c r="F10" s="30">
        <f t="shared" si="1"/>
        <v>69.5222489694481</v>
      </c>
      <c r="G10" s="31">
        <f t="shared" si="2"/>
        <v>213.3856033376</v>
      </c>
      <c r="H10" s="32">
        <f t="shared" si="3"/>
        <v>3647.2160292008998</v>
      </c>
      <c r="I10" s="32">
        <f t="shared" si="4"/>
        <v>923.91681052872002</v>
      </c>
      <c r="J10" s="31">
        <f t="shared" si="5"/>
        <v>213.7</v>
      </c>
      <c r="K10" s="33">
        <f t="shared" si="6"/>
        <v>582198.68647941004</v>
      </c>
      <c r="L10" s="33">
        <f t="shared" si="7"/>
        <v>23542486.816143088</v>
      </c>
      <c r="M10" s="28">
        <f t="shared" si="8"/>
        <v>20.018568107964999</v>
      </c>
      <c r="N10" s="16"/>
      <c r="O10" s="16"/>
      <c r="P10" s="16"/>
      <c r="Q10" s="16"/>
      <c r="R10" s="16"/>
      <c r="S10" s="16"/>
    </row>
    <row r="11" spans="1:19" x14ac:dyDescent="0.25">
      <c r="A11" s="7">
        <v>8.3380002980000008</v>
      </c>
      <c r="B11" s="1">
        <v>30.13999939</v>
      </c>
      <c r="C11" s="3">
        <v>4954.6401370000003</v>
      </c>
      <c r="D11" s="34">
        <v>128.88999999999999</v>
      </c>
      <c r="E11" s="30">
        <f t="shared" si="0"/>
        <v>1074.6848584092199</v>
      </c>
      <c r="F11" s="30">
        <f t="shared" si="1"/>
        <v>69.5222489694481</v>
      </c>
      <c r="G11" s="31">
        <f t="shared" si="2"/>
        <v>213.3856033376</v>
      </c>
      <c r="H11" s="32">
        <f t="shared" si="3"/>
        <v>3884.7445213770998</v>
      </c>
      <c r="I11" s="32">
        <f t="shared" si="4"/>
        <v>908.41956322920032</v>
      </c>
      <c r="J11" s="31">
        <f t="shared" si="5"/>
        <v>213.7</v>
      </c>
      <c r="K11" s="33">
        <f t="shared" si="6"/>
        <v>638603.56725792994</v>
      </c>
      <c r="L11" s="33">
        <f t="shared" si="7"/>
        <v>24548458.88717138</v>
      </c>
      <c r="M11" s="28">
        <f t="shared" si="8"/>
        <v>20.032416418495</v>
      </c>
      <c r="N11" s="16"/>
      <c r="O11" s="16"/>
      <c r="P11" s="16"/>
      <c r="Q11" s="16"/>
      <c r="R11" s="16"/>
      <c r="S11" s="16"/>
    </row>
    <row r="12" spans="1:19" x14ac:dyDescent="0.25">
      <c r="A12" s="7">
        <v>8.3229999540000001</v>
      </c>
      <c r="B12" s="1">
        <v>29.990001679999999</v>
      </c>
      <c r="C12" s="3">
        <v>4874.6899409999996</v>
      </c>
      <c r="D12" s="34">
        <v>130.63</v>
      </c>
      <c r="E12" s="30">
        <f t="shared" si="0"/>
        <v>1087.23348399102</v>
      </c>
      <c r="F12" s="30">
        <f t="shared" si="1"/>
        <v>69.272328234284004</v>
      </c>
      <c r="G12" s="31">
        <f t="shared" si="2"/>
        <v>213.21759948479999</v>
      </c>
      <c r="H12" s="32">
        <f t="shared" si="3"/>
        <v>3917.5939194583998</v>
      </c>
      <c r="I12" s="32">
        <f t="shared" si="4"/>
        <v>899.4002007664028</v>
      </c>
      <c r="J12" s="31">
        <f t="shared" si="5"/>
        <v>213.7</v>
      </c>
      <c r="K12" s="33">
        <f t="shared" si="6"/>
        <v>636780.74699282995</v>
      </c>
      <c r="L12" s="33">
        <f t="shared" si="7"/>
        <v>23762602.020886581</v>
      </c>
      <c r="M12" s="28">
        <f t="shared" si="8"/>
        <v>20.021623142035001</v>
      </c>
      <c r="N12" s="16"/>
      <c r="O12" s="16"/>
      <c r="P12" s="16"/>
      <c r="Q12" s="16"/>
      <c r="R12" s="16"/>
      <c r="S12" s="16"/>
    </row>
    <row r="13" spans="1:19" x14ac:dyDescent="0.25">
      <c r="A13" s="7">
        <v>8.3050003050000001</v>
      </c>
      <c r="B13" s="1">
        <v>30.020000459999999</v>
      </c>
      <c r="C13" s="3">
        <v>4885.3203130000002</v>
      </c>
      <c r="D13" s="34">
        <v>123.03</v>
      </c>
      <c r="E13" s="30">
        <f t="shared" si="0"/>
        <v>1021.76418752415</v>
      </c>
      <c r="F13" s="30">
        <f t="shared" si="1"/>
        <v>68.9730300660501</v>
      </c>
      <c r="G13" s="31">
        <f t="shared" si="2"/>
        <v>213.01600341599999</v>
      </c>
      <c r="H13" s="32">
        <f t="shared" si="3"/>
        <v>3693.3606565937998</v>
      </c>
      <c r="I13" s="32">
        <f t="shared" si="4"/>
        <v>901.20042761840011</v>
      </c>
      <c r="J13" s="31">
        <f t="shared" si="5"/>
        <v>213.7</v>
      </c>
      <c r="K13" s="33">
        <f t="shared" si="6"/>
        <v>601040.95810838998</v>
      </c>
      <c r="L13" s="33">
        <f t="shared" si="7"/>
        <v>23866354.560610421</v>
      </c>
      <c r="M13" s="28">
        <f t="shared" si="8"/>
        <v>20.023058242255001</v>
      </c>
      <c r="N13" s="16"/>
      <c r="O13" s="16"/>
      <c r="P13" s="16"/>
      <c r="Q13" s="16"/>
      <c r="R13" s="16"/>
      <c r="S13" s="16"/>
    </row>
    <row r="14" spans="1:19" x14ac:dyDescent="0.25">
      <c r="A14" s="7">
        <v>8.3290004730000007</v>
      </c>
      <c r="B14" s="1">
        <v>30.065002440000001</v>
      </c>
      <c r="C14" s="3">
        <v>4867.1298829999996</v>
      </c>
      <c r="D14" s="34">
        <v>118.84</v>
      </c>
      <c r="E14" s="30">
        <f t="shared" si="0"/>
        <v>989.81841621132014</v>
      </c>
      <c r="F14" s="30">
        <f t="shared" si="1"/>
        <v>69.372248879234235</v>
      </c>
      <c r="G14" s="31">
        <f t="shared" si="2"/>
        <v>213.2848052976</v>
      </c>
      <c r="H14" s="32">
        <f t="shared" si="3"/>
        <v>3572.9248899696004</v>
      </c>
      <c r="I14" s="32">
        <f t="shared" si="4"/>
        <v>903.904371717206</v>
      </c>
      <c r="J14" s="31">
        <f t="shared" si="5"/>
        <v>213.7</v>
      </c>
      <c r="K14" s="33">
        <f t="shared" si="6"/>
        <v>578409.71529571991</v>
      </c>
      <c r="L14" s="33">
        <f t="shared" si="7"/>
        <v>23688953.297991589</v>
      </c>
      <c r="M14" s="28">
        <f t="shared" si="8"/>
        <v>20.020602534205</v>
      </c>
      <c r="N14" s="16"/>
      <c r="O14" s="16"/>
      <c r="P14" s="16"/>
      <c r="Q14" s="16"/>
      <c r="R14" s="16"/>
      <c r="S14" s="16"/>
    </row>
    <row r="15" spans="1:19" x14ac:dyDescent="0.25">
      <c r="A15" s="7">
        <v>8.3249998089999995</v>
      </c>
      <c r="B15" s="1">
        <v>30.069000240000001</v>
      </c>
      <c r="C15" s="3">
        <v>4837.3603519999997</v>
      </c>
      <c r="D15" s="34">
        <v>118.06</v>
      </c>
      <c r="E15" s="30">
        <f t="shared" si="0"/>
        <v>982.84947745054001</v>
      </c>
      <c r="F15" s="30">
        <f t="shared" si="1"/>
        <v>69.305621819850032</v>
      </c>
      <c r="G15" s="31">
        <f t="shared" si="2"/>
        <v>213.23999786079997</v>
      </c>
      <c r="H15" s="32">
        <f t="shared" si="3"/>
        <v>3549.9461683344002</v>
      </c>
      <c r="I15" s="32">
        <f t="shared" si="4"/>
        <v>904.14477543312012</v>
      </c>
      <c r="J15" s="31">
        <f t="shared" si="5"/>
        <v>213.7</v>
      </c>
      <c r="K15" s="33">
        <f t="shared" si="6"/>
        <v>571098.76315711997</v>
      </c>
      <c r="L15" s="33">
        <f t="shared" si="7"/>
        <v>23400055.17510156</v>
      </c>
      <c r="M15" s="28">
        <f t="shared" si="8"/>
        <v>20.016583647520001</v>
      </c>
      <c r="N15" s="16"/>
      <c r="O15" s="16"/>
      <c r="P15" s="16"/>
      <c r="Q15" s="16"/>
      <c r="R15" s="16"/>
      <c r="S15" s="16"/>
    </row>
    <row r="16" spans="1:19" x14ac:dyDescent="0.25">
      <c r="A16" s="7">
        <v>8.3109998699999998</v>
      </c>
      <c r="B16" s="1">
        <v>30.065999980000001</v>
      </c>
      <c r="C16" s="3">
        <v>4816.4702150000003</v>
      </c>
      <c r="D16" s="34">
        <v>123.79</v>
      </c>
      <c r="E16" s="30">
        <f t="shared" si="0"/>
        <v>1028.8186739073001</v>
      </c>
      <c r="F16" s="30">
        <f t="shared" si="1"/>
        <v>69.072718839140009</v>
      </c>
      <c r="G16" s="31">
        <f t="shared" si="2"/>
        <v>213.083198544</v>
      </c>
      <c r="H16" s="32">
        <f t="shared" si="3"/>
        <v>3721.8701375242003</v>
      </c>
      <c r="I16" s="32">
        <f t="shared" si="4"/>
        <v>903.9643547973601</v>
      </c>
      <c r="J16" s="31">
        <f t="shared" si="5"/>
        <v>213.7</v>
      </c>
      <c r="K16" s="33">
        <f t="shared" si="6"/>
        <v>596230.84791485011</v>
      </c>
      <c r="L16" s="33">
        <f t="shared" si="7"/>
        <v>23198385.331982151</v>
      </c>
      <c r="M16" s="28">
        <f t="shared" si="8"/>
        <v>20.013763479025002</v>
      </c>
      <c r="N16" s="16"/>
      <c r="O16" s="16"/>
      <c r="P16" s="16"/>
      <c r="Q16" s="16"/>
      <c r="R16" s="16"/>
      <c r="S16" s="16"/>
    </row>
    <row r="17" spans="1:19" x14ac:dyDescent="0.25">
      <c r="A17" s="7">
        <v>8.2819995879999997</v>
      </c>
      <c r="B17" s="1">
        <v>30.10799789</v>
      </c>
      <c r="C17" s="3">
        <v>4762.25</v>
      </c>
      <c r="D17" s="34">
        <v>123.28</v>
      </c>
      <c r="E17" s="30">
        <f t="shared" si="0"/>
        <v>1021.00490920864</v>
      </c>
      <c r="F17" s="30">
        <f t="shared" si="1"/>
        <v>68.591517175632163</v>
      </c>
      <c r="G17" s="31">
        <f t="shared" si="2"/>
        <v>212.75839538560001</v>
      </c>
      <c r="H17" s="32">
        <f t="shared" si="3"/>
        <v>3711.7139798792</v>
      </c>
      <c r="I17" s="32">
        <f t="shared" si="4"/>
        <v>906.49153694424444</v>
      </c>
      <c r="J17" s="31">
        <f t="shared" si="5"/>
        <v>213.7</v>
      </c>
      <c r="K17" s="33">
        <f t="shared" si="6"/>
        <v>587090.18000000005</v>
      </c>
      <c r="L17" s="33">
        <f t="shared" si="7"/>
        <v>22679025.0625</v>
      </c>
      <c r="M17" s="28">
        <f t="shared" si="8"/>
        <v>20.006443749999999</v>
      </c>
      <c r="N17" s="16"/>
      <c r="O17" s="16"/>
      <c r="P17" s="16"/>
      <c r="Q17" s="16"/>
      <c r="R17" s="16"/>
      <c r="S17" s="16"/>
    </row>
    <row r="18" spans="1:19" x14ac:dyDescent="0.25">
      <c r="A18" s="7">
        <v>8.2879991529999995</v>
      </c>
      <c r="B18" s="1">
        <v>30.1230011</v>
      </c>
      <c r="C18" s="3">
        <v>4774.9702150000003</v>
      </c>
      <c r="D18" s="34">
        <v>120.3</v>
      </c>
      <c r="E18" s="30">
        <f t="shared" si="0"/>
        <v>997.04629810589995</v>
      </c>
      <c r="F18" s="30">
        <f t="shared" si="1"/>
        <v>68.690929960128713</v>
      </c>
      <c r="G18" s="31">
        <f t="shared" si="2"/>
        <v>212.82559051359999</v>
      </c>
      <c r="H18" s="32">
        <f t="shared" si="3"/>
        <v>3623.7970323300001</v>
      </c>
      <c r="I18" s="32">
        <f t="shared" si="4"/>
        <v>907.39519527060122</v>
      </c>
      <c r="J18" s="31">
        <f t="shared" si="5"/>
        <v>213.7</v>
      </c>
      <c r="K18" s="33">
        <f t="shared" si="6"/>
        <v>574428.91686450003</v>
      </c>
      <c r="L18" s="33">
        <f t="shared" si="7"/>
        <v>22800340.554137148</v>
      </c>
      <c r="M18" s="28">
        <f t="shared" si="8"/>
        <v>20.008160979025</v>
      </c>
      <c r="N18" s="16"/>
      <c r="O18" s="16"/>
      <c r="P18" s="16"/>
      <c r="Q18" s="16"/>
      <c r="R18" s="16"/>
      <c r="S18" s="16"/>
    </row>
    <row r="19" spans="1:19" x14ac:dyDescent="0.25">
      <c r="A19" s="7">
        <v>8.2849988939999992</v>
      </c>
      <c r="B19" s="1">
        <v>30.15600014</v>
      </c>
      <c r="C19" s="3">
        <v>4762.1596680000002</v>
      </c>
      <c r="D19" s="34">
        <v>123.03</v>
      </c>
      <c r="E19" s="30">
        <f t="shared" si="0"/>
        <v>1019.30341392882</v>
      </c>
      <c r="F19" s="30">
        <f t="shared" si="1"/>
        <v>68.641206673581209</v>
      </c>
      <c r="G19" s="31">
        <f t="shared" si="2"/>
        <v>212.79198761279997</v>
      </c>
      <c r="H19" s="32">
        <f t="shared" si="3"/>
        <v>3710.0926972242</v>
      </c>
      <c r="I19" s="32">
        <f t="shared" si="4"/>
        <v>909.38434444367999</v>
      </c>
      <c r="J19" s="31">
        <f t="shared" si="5"/>
        <v>213.7</v>
      </c>
      <c r="K19" s="33">
        <f t="shared" si="6"/>
        <v>585888.50395404</v>
      </c>
      <c r="L19" s="33">
        <f t="shared" si="7"/>
        <v>22678164.703525871</v>
      </c>
      <c r="M19" s="28">
        <f t="shared" si="8"/>
        <v>20.006431555180001</v>
      </c>
      <c r="N19" s="16"/>
      <c r="O19" s="16"/>
      <c r="P19" s="16"/>
      <c r="Q19" s="16"/>
      <c r="R19" s="16"/>
      <c r="S19" s="16"/>
    </row>
    <row r="20" spans="1:19" x14ac:dyDescent="0.25">
      <c r="A20" s="7">
        <v>8.2950000760000009</v>
      </c>
      <c r="B20" s="1">
        <v>30.194000240000001</v>
      </c>
      <c r="C20" s="3">
        <v>4793.8798829999996</v>
      </c>
      <c r="D20" s="34">
        <v>123.85</v>
      </c>
      <c r="E20" s="30">
        <f t="shared" si="0"/>
        <v>1027.3357594126001</v>
      </c>
      <c r="F20" s="30">
        <f t="shared" si="1"/>
        <v>68.807026260840018</v>
      </c>
      <c r="G20" s="31">
        <f t="shared" si="2"/>
        <v>212.90400085120001</v>
      </c>
      <c r="H20" s="32">
        <f t="shared" si="3"/>
        <v>3739.5269297240002</v>
      </c>
      <c r="I20" s="32">
        <f t="shared" si="4"/>
        <v>911.67765049312015</v>
      </c>
      <c r="J20" s="31">
        <f t="shared" si="5"/>
        <v>213.7</v>
      </c>
      <c r="K20" s="33">
        <f t="shared" si="6"/>
        <v>593722.02350954991</v>
      </c>
      <c r="L20" s="33">
        <f t="shared" si="7"/>
        <v>22981284.332632091</v>
      </c>
      <c r="M20" s="28">
        <f t="shared" si="8"/>
        <v>20.010713784204999</v>
      </c>
      <c r="N20" s="16"/>
      <c r="O20" s="16"/>
      <c r="P20" s="16"/>
      <c r="Q20" s="16"/>
      <c r="R20" s="16"/>
      <c r="S20" s="16"/>
    </row>
    <row r="21" spans="1:19" x14ac:dyDescent="0.25">
      <c r="A21" s="7">
        <v>8.2989997859999995</v>
      </c>
      <c r="B21" s="1">
        <v>30.20400047</v>
      </c>
      <c r="C21" s="3">
        <v>4790.5600590000004</v>
      </c>
      <c r="D21" s="34">
        <v>119.78</v>
      </c>
      <c r="E21" s="30">
        <f t="shared" si="0"/>
        <v>994.05419436707996</v>
      </c>
      <c r="F21" s="30">
        <f t="shared" si="1"/>
        <v>68.873397448028044</v>
      </c>
      <c r="G21" s="31">
        <f t="shared" si="2"/>
        <v>212.94879760319998</v>
      </c>
      <c r="H21" s="32">
        <f t="shared" si="3"/>
        <v>3617.8351762965999</v>
      </c>
      <c r="I21" s="32">
        <f t="shared" si="4"/>
        <v>912.28164439176021</v>
      </c>
      <c r="J21" s="31">
        <f t="shared" si="5"/>
        <v>213.7</v>
      </c>
      <c r="K21" s="33">
        <f t="shared" si="6"/>
        <v>573813.28386702004</v>
      </c>
      <c r="L21" s="33">
        <f t="shared" si="7"/>
        <v>22949465.678886086</v>
      </c>
      <c r="M21" s="28">
        <f t="shared" si="8"/>
        <v>20.010265607965</v>
      </c>
      <c r="N21" s="16"/>
      <c r="O21" s="16"/>
      <c r="P21" s="16"/>
      <c r="Q21" s="16"/>
      <c r="R21" s="16"/>
      <c r="S21" s="16"/>
    </row>
    <row r="22" spans="1:19" x14ac:dyDescent="0.25">
      <c r="A22" s="7">
        <v>8.2829999920000006</v>
      </c>
      <c r="B22" s="1">
        <v>30.228000640000001</v>
      </c>
      <c r="C22" s="3">
        <v>4860.9399409999996</v>
      </c>
      <c r="D22" s="34">
        <v>123.43</v>
      </c>
      <c r="E22" s="30">
        <f t="shared" si="0"/>
        <v>1022.3706890125601</v>
      </c>
      <c r="F22" s="30">
        <f t="shared" si="1"/>
        <v>68.608088867472006</v>
      </c>
      <c r="G22" s="31">
        <f t="shared" si="2"/>
        <v>212.76959991040002</v>
      </c>
      <c r="H22" s="32">
        <f t="shared" si="3"/>
        <v>3731.0421189952003</v>
      </c>
      <c r="I22" s="32">
        <f t="shared" si="4"/>
        <v>913.73202269184048</v>
      </c>
      <c r="J22" s="31">
        <f t="shared" si="5"/>
        <v>213.7</v>
      </c>
      <c r="K22" s="33">
        <f t="shared" si="6"/>
        <v>599985.81691763003</v>
      </c>
      <c r="L22" s="33">
        <f t="shared" si="7"/>
        <v>23628737.110009082</v>
      </c>
      <c r="M22" s="28">
        <f t="shared" si="8"/>
        <v>20.019766892035001</v>
      </c>
      <c r="N22" s="16"/>
      <c r="O22" s="16"/>
      <c r="P22" s="16"/>
      <c r="Q22" s="16"/>
      <c r="R22" s="16"/>
      <c r="S22" s="16"/>
    </row>
    <row r="23" spans="1:19" x14ac:dyDescent="0.25">
      <c r="A23" s="7">
        <v>8.2730007170000004</v>
      </c>
      <c r="B23" s="1">
        <v>30.228000640000001</v>
      </c>
      <c r="C23" s="3">
        <v>4848.3999020000001</v>
      </c>
      <c r="D23" s="34">
        <v>124.13</v>
      </c>
      <c r="E23" s="30">
        <f t="shared" si="0"/>
        <v>1026.92757900121</v>
      </c>
      <c r="F23" s="30">
        <f t="shared" si="1"/>
        <v>68.44254086348252</v>
      </c>
      <c r="G23" s="31">
        <f t="shared" si="2"/>
        <v>212.65760803040001</v>
      </c>
      <c r="H23" s="32">
        <f t="shared" si="3"/>
        <v>3752.2017194432001</v>
      </c>
      <c r="I23" s="32">
        <f t="shared" si="4"/>
        <v>913.73202269184048</v>
      </c>
      <c r="J23" s="31">
        <f t="shared" si="5"/>
        <v>213.7</v>
      </c>
      <c r="K23" s="33">
        <f t="shared" si="6"/>
        <v>601831.87983525998</v>
      </c>
      <c r="L23" s="33">
        <f t="shared" si="7"/>
        <v>23506981.60971361</v>
      </c>
      <c r="M23" s="28">
        <f t="shared" si="8"/>
        <v>20.018073986770002</v>
      </c>
      <c r="N23" s="16"/>
      <c r="O23" s="16"/>
      <c r="P23" s="16"/>
      <c r="Q23" s="16"/>
      <c r="R23" s="16"/>
      <c r="S23" s="16"/>
    </row>
    <row r="24" spans="1:19" x14ac:dyDescent="0.25">
      <c r="A24" s="7">
        <v>8.2880001070000002</v>
      </c>
      <c r="B24" s="1">
        <v>30.23700333</v>
      </c>
      <c r="C24" s="3">
        <v>4869.0996089999999</v>
      </c>
      <c r="D24" s="34">
        <v>120.25</v>
      </c>
      <c r="E24" s="30">
        <f t="shared" si="0"/>
        <v>996.63201286675007</v>
      </c>
      <c r="F24" s="30">
        <f t="shared" si="1"/>
        <v>68.690945773632009</v>
      </c>
      <c r="G24" s="31">
        <f t="shared" si="2"/>
        <v>212.82560119839999</v>
      </c>
      <c r="H24" s="32">
        <f t="shared" si="3"/>
        <v>3635.9996504324999</v>
      </c>
      <c r="I24" s="32">
        <f t="shared" si="4"/>
        <v>914.27637037843112</v>
      </c>
      <c r="J24" s="31">
        <f t="shared" si="5"/>
        <v>213.7</v>
      </c>
      <c r="K24" s="33">
        <f t="shared" si="6"/>
        <v>585509.22798225004</v>
      </c>
      <c r="L24" s="33">
        <f t="shared" si="7"/>
        <v>23708131.00236395</v>
      </c>
      <c r="M24" s="28">
        <f t="shared" si="8"/>
        <v>20.020868447215001</v>
      </c>
      <c r="N24" s="16"/>
      <c r="O24" s="16"/>
      <c r="P24" s="16"/>
      <c r="Q24" s="16"/>
      <c r="R24" s="16"/>
      <c r="S24" s="16"/>
    </row>
    <row r="25" spans="1:19" x14ac:dyDescent="0.25">
      <c r="A25" s="7">
        <v>8.2849998469999999</v>
      </c>
      <c r="B25" s="1">
        <v>30.210998539999999</v>
      </c>
      <c r="C25" s="3">
        <v>4933.1704099999997</v>
      </c>
      <c r="D25" s="34">
        <v>123.61</v>
      </c>
      <c r="E25" s="30">
        <f t="shared" si="0"/>
        <v>1024.1088310876701</v>
      </c>
      <c r="F25" s="30">
        <f t="shared" si="1"/>
        <v>68.641222464790019</v>
      </c>
      <c r="G25" s="31">
        <f t="shared" si="2"/>
        <v>212.79199828639997</v>
      </c>
      <c r="H25" s="32">
        <f t="shared" si="3"/>
        <v>3734.3815295293998</v>
      </c>
      <c r="I25" s="32">
        <f t="shared" si="4"/>
        <v>912.704432783882</v>
      </c>
      <c r="J25" s="31">
        <f t="shared" si="5"/>
        <v>213.7</v>
      </c>
      <c r="K25" s="33">
        <f t="shared" si="6"/>
        <v>609789.1943801</v>
      </c>
      <c r="L25" s="33">
        <f t="shared" si="7"/>
        <v>24336170.294099566</v>
      </c>
      <c r="M25" s="28">
        <f t="shared" si="8"/>
        <v>20.029518005349999</v>
      </c>
      <c r="N25" s="16"/>
      <c r="O25" s="16"/>
      <c r="P25" s="16"/>
      <c r="Q25" s="16"/>
      <c r="R25" s="16"/>
      <c r="S25" s="16"/>
    </row>
    <row r="26" spans="1:19" x14ac:dyDescent="0.25">
      <c r="A26" s="7">
        <v>8.2969989779999995</v>
      </c>
      <c r="B26" s="1">
        <v>30.225000380000001</v>
      </c>
      <c r="C26" s="3">
        <v>4858</v>
      </c>
      <c r="D26" s="34">
        <v>124.77</v>
      </c>
      <c r="E26" s="30">
        <f t="shared" si="0"/>
        <v>1035.21656248506</v>
      </c>
      <c r="F26" s="30">
        <f t="shared" si="1"/>
        <v>68.840192040933033</v>
      </c>
      <c r="G26" s="31">
        <f t="shared" si="2"/>
        <v>212.92638855359999</v>
      </c>
      <c r="H26" s="32">
        <f t="shared" si="3"/>
        <v>3771.1732974125998</v>
      </c>
      <c r="I26" s="32">
        <f t="shared" si="4"/>
        <v>913.55064797100022</v>
      </c>
      <c r="J26" s="31">
        <f t="shared" si="5"/>
        <v>213.7</v>
      </c>
      <c r="K26" s="33">
        <f t="shared" si="6"/>
        <v>606132.66</v>
      </c>
      <c r="L26" s="33">
        <f t="shared" si="7"/>
        <v>23600164</v>
      </c>
      <c r="M26" s="28">
        <f t="shared" si="8"/>
        <v>20.019370000000002</v>
      </c>
      <c r="N26" s="16"/>
      <c r="O26" s="16"/>
      <c r="P26" s="16"/>
      <c r="Q26" s="16"/>
      <c r="R26" s="16"/>
      <c r="S26" s="16"/>
    </row>
    <row r="27" spans="1:19" x14ac:dyDescent="0.25">
      <c r="A27" s="7">
        <v>8.2860002519999991</v>
      </c>
      <c r="B27" s="1">
        <v>30.220998760000001</v>
      </c>
      <c r="C27" s="3">
        <v>4850.8100590000004</v>
      </c>
      <c r="D27" s="34">
        <v>123.38</v>
      </c>
      <c r="E27" s="30">
        <f t="shared" si="0"/>
        <v>1022.3267110917599</v>
      </c>
      <c r="F27" s="30">
        <f t="shared" si="1"/>
        <v>68.65780017614405</v>
      </c>
      <c r="G27" s="31">
        <f t="shared" si="2"/>
        <v>212.80320282239998</v>
      </c>
      <c r="H27" s="32">
        <f t="shared" si="3"/>
        <v>3728.6668270087998</v>
      </c>
      <c r="I27" s="32">
        <f t="shared" si="4"/>
        <v>913.30876605192157</v>
      </c>
      <c r="J27" s="31">
        <f t="shared" si="5"/>
        <v>213.7</v>
      </c>
      <c r="K27" s="33">
        <f t="shared" si="6"/>
        <v>598492.94507941999</v>
      </c>
      <c r="L27" s="33">
        <f t="shared" si="7"/>
        <v>23530358.228495587</v>
      </c>
      <c r="M27" s="28">
        <f t="shared" si="8"/>
        <v>20.018399357965002</v>
      </c>
      <c r="N27" s="16"/>
      <c r="O27" s="16"/>
      <c r="P27" s="16"/>
      <c r="Q27" s="16"/>
      <c r="R27" s="16"/>
      <c r="S27" s="16"/>
    </row>
    <row r="28" spans="1:19" x14ac:dyDescent="0.25">
      <c r="A28" s="7">
        <v>8.2950000760000009</v>
      </c>
      <c r="B28" s="1">
        <v>30.23399925</v>
      </c>
      <c r="C28" s="3">
        <v>4821.7802730000003</v>
      </c>
      <c r="D28" s="34">
        <v>124.88</v>
      </c>
      <c r="E28" s="30">
        <f t="shared" si="0"/>
        <v>1035.8796094908801</v>
      </c>
      <c r="F28" s="30">
        <f t="shared" si="1"/>
        <v>68.807026260840018</v>
      </c>
      <c r="G28" s="31">
        <f t="shared" si="2"/>
        <v>212.90400085120001</v>
      </c>
      <c r="H28" s="32">
        <f t="shared" si="3"/>
        <v>3775.6218263400001</v>
      </c>
      <c r="I28" s="32">
        <f t="shared" si="4"/>
        <v>914.0947106490006</v>
      </c>
      <c r="J28" s="31">
        <f t="shared" si="5"/>
        <v>213.7</v>
      </c>
      <c r="K28" s="33">
        <f t="shared" si="6"/>
        <v>602143.92049223999</v>
      </c>
      <c r="L28" s="33">
        <f t="shared" si="7"/>
        <v>23249565.001091957</v>
      </c>
      <c r="M28" s="28">
        <f t="shared" si="8"/>
        <v>20.014480336855001</v>
      </c>
      <c r="N28" s="16"/>
      <c r="O28" s="16"/>
      <c r="P28" s="16"/>
      <c r="Q28" s="16"/>
      <c r="R28" s="16"/>
      <c r="S28" s="16"/>
    </row>
    <row r="29" spans="1:19" x14ac:dyDescent="0.25">
      <c r="A29" s="7">
        <v>8.2580013280000006</v>
      </c>
      <c r="B29" s="1">
        <v>30.226999280000001</v>
      </c>
      <c r="C29" s="3">
        <v>4874.330078</v>
      </c>
      <c r="D29" s="34">
        <v>115.47</v>
      </c>
      <c r="E29" s="30">
        <f t="shared" si="0"/>
        <v>953.5514133441601</v>
      </c>
      <c r="F29" s="30">
        <f t="shared" si="1"/>
        <v>68.194585933249769</v>
      </c>
      <c r="G29" s="31">
        <f t="shared" si="2"/>
        <v>212.4896148736</v>
      </c>
      <c r="H29" s="32">
        <f t="shared" si="3"/>
        <v>3490.3116068616</v>
      </c>
      <c r="I29" s="32">
        <f t="shared" si="4"/>
        <v>913.67148547312058</v>
      </c>
      <c r="J29" s="31">
        <f t="shared" si="5"/>
        <v>213.7</v>
      </c>
      <c r="K29" s="33">
        <f t="shared" si="6"/>
        <v>562838.89410666004</v>
      </c>
      <c r="L29" s="33">
        <f t="shared" si="7"/>
        <v>23759093.709295485</v>
      </c>
      <c r="M29" s="28">
        <f t="shared" si="8"/>
        <v>20.021574560529999</v>
      </c>
      <c r="N29" s="16"/>
      <c r="O29" s="16"/>
      <c r="P29" s="16"/>
      <c r="Q29" s="16"/>
      <c r="R29" s="16"/>
      <c r="S29" s="16"/>
    </row>
    <row r="30" spans="1:19" x14ac:dyDescent="0.25">
      <c r="A30" s="7">
        <v>8.2580003739999999</v>
      </c>
      <c r="B30" s="1">
        <v>30.194997789999999</v>
      </c>
      <c r="C30" s="3">
        <v>4901.0595700000003</v>
      </c>
      <c r="D30" s="34">
        <v>114.87</v>
      </c>
      <c r="E30" s="30">
        <f t="shared" si="0"/>
        <v>948.59650296138</v>
      </c>
      <c r="F30" s="30">
        <f t="shared" si="1"/>
        <v>68.194570176984143</v>
      </c>
      <c r="G30" s="31">
        <f t="shared" si="2"/>
        <v>212.4896041888</v>
      </c>
      <c r="H30" s="32">
        <f t="shared" si="3"/>
        <v>3468.4993961372998</v>
      </c>
      <c r="I30" s="32">
        <f t="shared" si="4"/>
        <v>911.7378915381048</v>
      </c>
      <c r="J30" s="31">
        <f t="shared" si="5"/>
        <v>213.7</v>
      </c>
      <c r="K30" s="33">
        <f t="shared" si="6"/>
        <v>562984.71280590002</v>
      </c>
      <c r="L30" s="33">
        <f t="shared" si="7"/>
        <v>24020384.90868859</v>
      </c>
      <c r="M30" s="28">
        <f t="shared" si="8"/>
        <v>20.025183041950001</v>
      </c>
      <c r="N30" s="16"/>
      <c r="O30" s="16"/>
      <c r="P30" s="16"/>
      <c r="Q30" s="16"/>
      <c r="R30" s="16"/>
      <c r="S30" s="16"/>
    </row>
    <row r="31" spans="1:19" x14ac:dyDescent="0.25">
      <c r="A31" s="7">
        <v>8.2640008930000004</v>
      </c>
      <c r="B31" s="1">
        <v>30.167001719999998</v>
      </c>
      <c r="C31" s="3">
        <v>4820.1601559999999</v>
      </c>
      <c r="D31" s="34">
        <v>110.38</v>
      </c>
      <c r="E31" s="30">
        <f t="shared" si="0"/>
        <v>912.18041856933996</v>
      </c>
      <c r="F31" s="30">
        <f t="shared" si="1"/>
        <v>68.293710759504805</v>
      </c>
      <c r="G31" s="31">
        <f t="shared" si="2"/>
        <v>212.55681000160001</v>
      </c>
      <c r="H31" s="32">
        <f t="shared" si="3"/>
        <v>3329.8336498535996</v>
      </c>
      <c r="I31" s="32">
        <f t="shared" si="4"/>
        <v>910.04799277448285</v>
      </c>
      <c r="J31" s="31">
        <f t="shared" si="5"/>
        <v>213.7</v>
      </c>
      <c r="K31" s="33">
        <f t="shared" si="6"/>
        <v>532049.27801927994</v>
      </c>
      <c r="L31" s="33">
        <f t="shared" si="7"/>
        <v>23233943.929489944</v>
      </c>
      <c r="M31" s="28">
        <f t="shared" si="8"/>
        <v>20.014261621060001</v>
      </c>
      <c r="N31" s="16"/>
      <c r="O31" s="16"/>
      <c r="P31" s="16"/>
      <c r="Q31" s="16"/>
      <c r="R31" s="16"/>
      <c r="S31" s="16"/>
    </row>
    <row r="32" spans="1:19" x14ac:dyDescent="0.25">
      <c r="A32" s="7">
        <v>8.2700004580000002</v>
      </c>
      <c r="B32" s="1">
        <v>30.151000979999999</v>
      </c>
      <c r="C32" s="3">
        <v>4848.7900390000004</v>
      </c>
      <c r="D32" s="34">
        <v>111.29</v>
      </c>
      <c r="E32" s="30">
        <f t="shared" si="0"/>
        <v>920.36835097082007</v>
      </c>
      <c r="F32" s="30">
        <f t="shared" si="1"/>
        <v>68.392907575320208</v>
      </c>
      <c r="G32" s="31">
        <f t="shared" si="2"/>
        <v>212.62400512959999</v>
      </c>
      <c r="H32" s="32">
        <f t="shared" si="3"/>
        <v>3355.5048990641999</v>
      </c>
      <c r="I32" s="32">
        <f t="shared" si="4"/>
        <v>909.08286009596088</v>
      </c>
      <c r="J32" s="31">
        <f t="shared" si="5"/>
        <v>213.7</v>
      </c>
      <c r="K32" s="33">
        <f t="shared" si="6"/>
        <v>539621.8434403101</v>
      </c>
      <c r="L32" s="33">
        <f t="shared" si="7"/>
        <v>23510764.842305627</v>
      </c>
      <c r="M32" s="28">
        <f t="shared" si="8"/>
        <v>20.018126655265</v>
      </c>
      <c r="N32" s="16"/>
      <c r="O32" s="16"/>
      <c r="P32" s="16"/>
      <c r="Q32" s="16"/>
      <c r="R32" s="16"/>
      <c r="S32" s="16"/>
    </row>
    <row r="33" spans="1:19" x14ac:dyDescent="0.25">
      <c r="A33" s="7">
        <v>8.2449998860000004</v>
      </c>
      <c r="B33" s="1">
        <v>30.0909996</v>
      </c>
      <c r="C33" s="3">
        <v>4881.2299800000001</v>
      </c>
      <c r="D33" s="34">
        <v>111.53</v>
      </c>
      <c r="E33" s="30">
        <f t="shared" si="0"/>
        <v>919.5648372855801</v>
      </c>
      <c r="F33" s="30">
        <f t="shared" si="1"/>
        <v>67.980023120140018</v>
      </c>
      <c r="G33" s="31">
        <f t="shared" si="2"/>
        <v>212.3439987232</v>
      </c>
      <c r="H33" s="32">
        <f t="shared" si="3"/>
        <v>3356.0491853879998</v>
      </c>
      <c r="I33" s="32">
        <f t="shared" si="4"/>
        <v>905.46825692720017</v>
      </c>
      <c r="J33" s="31">
        <f t="shared" si="5"/>
        <v>213.7</v>
      </c>
      <c r="K33" s="33">
        <f t="shared" si="6"/>
        <v>544403.5796694</v>
      </c>
      <c r="L33" s="33">
        <f t="shared" si="7"/>
        <v>23826406.117650799</v>
      </c>
      <c r="M33" s="28">
        <f t="shared" si="8"/>
        <v>20.022506047300002</v>
      </c>
      <c r="N33" s="16"/>
      <c r="O33" s="16"/>
      <c r="P33" s="16"/>
      <c r="Q33" s="16"/>
      <c r="R33" s="16"/>
      <c r="S33" s="16"/>
    </row>
    <row r="34" spans="1:19" x14ac:dyDescent="0.25">
      <c r="A34" s="7">
        <v>8.2449998860000004</v>
      </c>
      <c r="B34" s="1">
        <v>30.059000019999999</v>
      </c>
      <c r="C34" s="3">
        <v>4874.8193359999996</v>
      </c>
      <c r="D34" s="34">
        <v>109.97</v>
      </c>
      <c r="E34" s="30">
        <f t="shared" si="0"/>
        <v>906.70263746342005</v>
      </c>
      <c r="F34" s="30">
        <f t="shared" si="1"/>
        <v>67.980023120140018</v>
      </c>
      <c r="G34" s="31">
        <f t="shared" si="2"/>
        <v>212.3439987232</v>
      </c>
      <c r="H34" s="32">
        <f t="shared" si="3"/>
        <v>3305.5882321994</v>
      </c>
      <c r="I34" s="32">
        <f t="shared" si="4"/>
        <v>903.54348220236</v>
      </c>
      <c r="J34" s="31">
        <f t="shared" si="5"/>
        <v>213.7</v>
      </c>
      <c r="K34" s="33">
        <f t="shared" si="6"/>
        <v>536083.88237991999</v>
      </c>
      <c r="L34" s="33">
        <f t="shared" si="7"/>
        <v>23763863.558639478</v>
      </c>
      <c r="M34" s="28">
        <f t="shared" si="8"/>
        <v>20.021640610360002</v>
      </c>
      <c r="N34" s="16"/>
      <c r="O34" s="16"/>
      <c r="P34" s="16"/>
      <c r="Q34" s="16"/>
      <c r="R34" s="16"/>
      <c r="S34" s="16"/>
    </row>
    <row r="35" spans="1:19" x14ac:dyDescent="0.25">
      <c r="A35" s="7">
        <v>8.2689991000000003</v>
      </c>
      <c r="B35" s="1">
        <v>30.006999969999999</v>
      </c>
      <c r="C35" s="3">
        <v>4902.6201170000004</v>
      </c>
      <c r="D35" s="34">
        <v>110.99</v>
      </c>
      <c r="E35" s="30">
        <f t="shared" si="0"/>
        <v>917.77621010899998</v>
      </c>
      <c r="F35" s="30">
        <f t="shared" si="1"/>
        <v>68.376346115800814</v>
      </c>
      <c r="G35" s="31">
        <f t="shared" si="2"/>
        <v>212.61278992000001</v>
      </c>
      <c r="H35" s="32">
        <f t="shared" si="3"/>
        <v>3330.4769266702997</v>
      </c>
      <c r="I35" s="32">
        <f t="shared" si="4"/>
        <v>900.42004719957993</v>
      </c>
      <c r="J35" s="31">
        <f t="shared" si="5"/>
        <v>213.7</v>
      </c>
      <c r="K35" s="33">
        <f t="shared" si="6"/>
        <v>544141.80678583006</v>
      </c>
      <c r="L35" s="33">
        <f t="shared" si="7"/>
        <v>24035684.011613097</v>
      </c>
      <c r="M35" s="28">
        <f t="shared" si="8"/>
        <v>20.025393715795001</v>
      </c>
      <c r="N35" s="16"/>
      <c r="O35" s="16"/>
      <c r="P35" s="16"/>
      <c r="Q35" s="16"/>
      <c r="R35" s="16"/>
      <c r="S35" s="16"/>
    </row>
    <row r="36" spans="1:19" x14ac:dyDescent="0.25">
      <c r="A36" s="7">
        <v>8.2689991000000003</v>
      </c>
      <c r="B36" s="1">
        <v>29.917999269999999</v>
      </c>
      <c r="C36" s="3">
        <v>4902.5</v>
      </c>
      <c r="D36" s="34">
        <v>111.12</v>
      </c>
      <c r="E36" s="30">
        <f t="shared" si="0"/>
        <v>918.85117999200008</v>
      </c>
      <c r="F36" s="30">
        <f t="shared" si="1"/>
        <v>68.376346115800814</v>
      </c>
      <c r="G36" s="31">
        <f t="shared" si="2"/>
        <v>212.61278992000001</v>
      </c>
      <c r="H36" s="32">
        <f t="shared" si="3"/>
        <v>3324.4880788824003</v>
      </c>
      <c r="I36" s="32">
        <f t="shared" si="4"/>
        <v>895.08668031972047</v>
      </c>
      <c r="J36" s="31">
        <f t="shared" si="5"/>
        <v>213.7</v>
      </c>
      <c r="K36" s="33">
        <f t="shared" si="6"/>
        <v>544765.80000000005</v>
      </c>
      <c r="L36" s="33">
        <f t="shared" si="7"/>
        <v>24034506.25</v>
      </c>
      <c r="M36" s="28">
        <f t="shared" si="8"/>
        <v>20.025377500000001</v>
      </c>
      <c r="N36" s="16"/>
      <c r="O36" s="16"/>
      <c r="P36" s="16"/>
      <c r="Q36" s="16"/>
      <c r="R36" s="16"/>
      <c r="S36" s="16"/>
    </row>
    <row r="37" spans="1:19" x14ac:dyDescent="0.25">
      <c r="A37" s="7">
        <v>8.2510004039999991</v>
      </c>
      <c r="B37" s="1">
        <v>29.84200096</v>
      </c>
      <c r="C37" s="3">
        <v>4839.9599609999996</v>
      </c>
      <c r="D37" s="34">
        <v>111.42</v>
      </c>
      <c r="E37" s="30">
        <f t="shared" si="0"/>
        <v>919.32646501367992</v>
      </c>
      <c r="F37" s="30">
        <f t="shared" si="1"/>
        <v>68.079007666808153</v>
      </c>
      <c r="G37" s="31">
        <f t="shared" si="2"/>
        <v>212.41120452479998</v>
      </c>
      <c r="H37" s="32">
        <f t="shared" si="3"/>
        <v>3324.9957469632</v>
      </c>
      <c r="I37" s="32">
        <f t="shared" si="4"/>
        <v>890.54502129664093</v>
      </c>
      <c r="J37" s="31">
        <f t="shared" si="5"/>
        <v>213.7</v>
      </c>
      <c r="K37" s="33">
        <f t="shared" si="6"/>
        <v>539268.33885462</v>
      </c>
      <c r="L37" s="33">
        <f t="shared" si="7"/>
        <v>23425212.424083117</v>
      </c>
      <c r="M37" s="28">
        <f t="shared" si="8"/>
        <v>20.016934594735002</v>
      </c>
      <c r="N37" s="16"/>
      <c r="O37" s="16"/>
      <c r="P37" s="16"/>
      <c r="Q37" s="16"/>
      <c r="R37" s="16"/>
      <c r="S37" s="16"/>
    </row>
    <row r="38" spans="1:19" x14ac:dyDescent="0.25">
      <c r="A38" s="7">
        <v>8.2550001139999996</v>
      </c>
      <c r="B38" s="1">
        <v>29.75100136</v>
      </c>
      <c r="C38" s="3">
        <v>4798.1704099999997</v>
      </c>
      <c r="D38" s="34">
        <v>108.25</v>
      </c>
      <c r="E38" s="30">
        <f t="shared" si="0"/>
        <v>893.6037623405</v>
      </c>
      <c r="F38" s="30">
        <f t="shared" si="1"/>
        <v>68.145026882140002</v>
      </c>
      <c r="G38" s="31">
        <f t="shared" si="2"/>
        <v>212.45600127680001</v>
      </c>
      <c r="H38" s="32">
        <f t="shared" si="3"/>
        <v>3220.5458972199999</v>
      </c>
      <c r="I38" s="32">
        <f t="shared" si="4"/>
        <v>885.1220819227218</v>
      </c>
      <c r="J38" s="31">
        <f t="shared" si="5"/>
        <v>213.7</v>
      </c>
      <c r="K38" s="33">
        <f t="shared" si="6"/>
        <v>519401.94688249996</v>
      </c>
      <c r="L38" s="33">
        <f t="shared" si="7"/>
        <v>23022439.283399567</v>
      </c>
      <c r="M38" s="28">
        <f t="shared" si="8"/>
        <v>20.011293005350002</v>
      </c>
      <c r="N38" s="16"/>
      <c r="O38" s="16"/>
      <c r="P38" s="16"/>
      <c r="Q38" s="16"/>
      <c r="R38" s="16"/>
      <c r="S38" s="16"/>
    </row>
    <row r="39" spans="1:19" x14ac:dyDescent="0.25">
      <c r="A39" s="7">
        <v>8.2580003739999999</v>
      </c>
      <c r="B39" s="1">
        <v>29.666000369999999</v>
      </c>
      <c r="C39" s="3">
        <v>4803.2197269999997</v>
      </c>
      <c r="D39" s="34">
        <v>109.95</v>
      </c>
      <c r="E39" s="30">
        <f t="shared" si="0"/>
        <v>907.96714112129996</v>
      </c>
      <c r="F39" s="30">
        <f t="shared" si="1"/>
        <v>68.194570176984143</v>
      </c>
      <c r="G39" s="31">
        <f t="shared" si="2"/>
        <v>212.4896041888</v>
      </c>
      <c r="H39" s="32">
        <f t="shared" si="3"/>
        <v>3261.7767406815001</v>
      </c>
      <c r="I39" s="32">
        <f t="shared" si="4"/>
        <v>880.07157795284013</v>
      </c>
      <c r="J39" s="31">
        <f t="shared" si="5"/>
        <v>213.7</v>
      </c>
      <c r="K39" s="33">
        <f t="shared" si="6"/>
        <v>528114.00898365001</v>
      </c>
      <c r="L39" s="33">
        <f t="shared" si="7"/>
        <v>23070919.74584195</v>
      </c>
      <c r="M39" s="28">
        <f t="shared" si="8"/>
        <v>20.011974663145001</v>
      </c>
      <c r="N39" s="16"/>
      <c r="O39" s="16"/>
      <c r="P39" s="16"/>
      <c r="Q39" s="16"/>
      <c r="R39" s="16"/>
      <c r="S39" s="16"/>
    </row>
    <row r="40" spans="1:19" x14ac:dyDescent="0.25">
      <c r="A40" s="7">
        <v>8.2620000840000003</v>
      </c>
      <c r="B40" s="1">
        <v>29.632999420000001</v>
      </c>
      <c r="C40" s="3">
        <v>4794.919922</v>
      </c>
      <c r="D40" s="34">
        <v>112.57</v>
      </c>
      <c r="E40" s="30">
        <f t="shared" si="0"/>
        <v>930.05334945587992</v>
      </c>
      <c r="F40" s="30">
        <f t="shared" si="1"/>
        <v>68.260645388016016</v>
      </c>
      <c r="G40" s="31">
        <f t="shared" si="2"/>
        <v>212.5344009408</v>
      </c>
      <c r="H40" s="32">
        <f t="shared" si="3"/>
        <v>3335.7867447094</v>
      </c>
      <c r="I40" s="32">
        <f t="shared" si="4"/>
        <v>878.11465462572039</v>
      </c>
      <c r="J40" s="31">
        <f t="shared" si="5"/>
        <v>213.7</v>
      </c>
      <c r="K40" s="33">
        <f t="shared" si="6"/>
        <v>539764.13561954</v>
      </c>
      <c r="L40" s="33">
        <f t="shared" si="7"/>
        <v>22991257.058392487</v>
      </c>
      <c r="M40" s="28">
        <f t="shared" si="8"/>
        <v>20.010854189469999</v>
      </c>
      <c r="N40" s="16"/>
      <c r="O40" s="16"/>
      <c r="P40" s="16"/>
      <c r="Q40" s="16"/>
      <c r="R40" s="16"/>
      <c r="S40" s="16"/>
    </row>
    <row r="41" spans="1:19" x14ac:dyDescent="0.25">
      <c r="A41" s="7">
        <v>8.2559995649999998</v>
      </c>
      <c r="B41" s="1">
        <v>29.56399918</v>
      </c>
      <c r="C41" s="3">
        <v>4881.6201170000004</v>
      </c>
      <c r="D41" s="34">
        <v>111.09</v>
      </c>
      <c r="E41" s="30">
        <f t="shared" si="0"/>
        <v>917.15899167584996</v>
      </c>
      <c r="F41" s="30">
        <f t="shared" si="1"/>
        <v>68.161528817280185</v>
      </c>
      <c r="G41" s="31">
        <f t="shared" si="2"/>
        <v>212.46719512799999</v>
      </c>
      <c r="H41" s="32">
        <f t="shared" si="3"/>
        <v>3284.2646689061999</v>
      </c>
      <c r="I41" s="32">
        <f t="shared" si="4"/>
        <v>874.03004751504068</v>
      </c>
      <c r="J41" s="31">
        <f t="shared" si="5"/>
        <v>213.7</v>
      </c>
      <c r="K41" s="33">
        <f t="shared" si="6"/>
        <v>542299.17879753001</v>
      </c>
      <c r="L41" s="33">
        <f t="shared" si="7"/>
        <v>23830214.966699097</v>
      </c>
      <c r="M41" s="28">
        <f t="shared" si="8"/>
        <v>20.022558715795</v>
      </c>
      <c r="N41" s="16"/>
      <c r="O41" s="16"/>
      <c r="P41" s="16"/>
      <c r="Q41" s="16"/>
      <c r="R41" s="16"/>
      <c r="S41" s="16"/>
    </row>
    <row r="42" spans="1:19" x14ac:dyDescent="0.25">
      <c r="A42" s="7">
        <v>8.2530002590000002</v>
      </c>
      <c r="B42" s="1">
        <v>29.555002210000001</v>
      </c>
      <c r="C42" s="3">
        <v>4951.3798829999996</v>
      </c>
      <c r="D42" s="34">
        <v>110.44</v>
      </c>
      <c r="E42" s="30">
        <f t="shared" si="0"/>
        <v>911.46134860396</v>
      </c>
      <c r="F42" s="30">
        <f t="shared" si="1"/>
        <v>68.112013275054068</v>
      </c>
      <c r="G42" s="31">
        <f t="shared" si="2"/>
        <v>212.4336029008</v>
      </c>
      <c r="H42" s="32">
        <f t="shared" si="3"/>
        <v>3264.0544440724002</v>
      </c>
      <c r="I42" s="32">
        <f t="shared" si="4"/>
        <v>873.49815563310494</v>
      </c>
      <c r="J42" s="31">
        <f t="shared" si="5"/>
        <v>213.7</v>
      </c>
      <c r="K42" s="33">
        <f t="shared" si="6"/>
        <v>546830.3942785199</v>
      </c>
      <c r="L42" s="33">
        <f t="shared" si="7"/>
        <v>24516162.745777089</v>
      </c>
      <c r="M42" s="28">
        <f t="shared" si="8"/>
        <v>20.031976284205001</v>
      </c>
      <c r="N42" s="16"/>
      <c r="O42" s="16"/>
      <c r="P42" s="16"/>
      <c r="Q42" s="16"/>
      <c r="R42" s="16"/>
      <c r="S42" s="16"/>
    </row>
    <row r="43" spans="1:19" x14ac:dyDescent="0.25">
      <c r="A43" s="7">
        <v>8.2479991909999999</v>
      </c>
      <c r="B43" s="1">
        <v>29.582000730000001</v>
      </c>
      <c r="C43" s="3">
        <v>4918.1669920000004</v>
      </c>
      <c r="D43" s="34">
        <v>112.42</v>
      </c>
      <c r="E43" s="30">
        <f t="shared" si="0"/>
        <v>927.24006905221995</v>
      </c>
      <c r="F43" s="30">
        <f t="shared" si="1"/>
        <v>68.029490654736648</v>
      </c>
      <c r="G43" s="31">
        <f t="shared" si="2"/>
        <v>212.37759093919999</v>
      </c>
      <c r="H43" s="32">
        <f t="shared" si="3"/>
        <v>3325.6085220666</v>
      </c>
      <c r="I43" s="32">
        <f t="shared" si="4"/>
        <v>875.09476718972053</v>
      </c>
      <c r="J43" s="31">
        <f t="shared" si="5"/>
        <v>213.7</v>
      </c>
      <c r="K43" s="33">
        <f t="shared" si="6"/>
        <v>552900.33324064</v>
      </c>
      <c r="L43" s="33">
        <f t="shared" si="7"/>
        <v>24188366.561198331</v>
      </c>
      <c r="M43" s="28">
        <f t="shared" si="8"/>
        <v>20.027492543920001</v>
      </c>
      <c r="N43" s="16"/>
      <c r="O43" s="16"/>
      <c r="P43" s="16"/>
      <c r="Q43" s="16"/>
      <c r="R43" s="16"/>
      <c r="S43" s="16"/>
    </row>
    <row r="44" spans="1:19" x14ac:dyDescent="0.25">
      <c r="A44" s="7">
        <v>8.2506666180000003</v>
      </c>
      <c r="B44" s="1">
        <v>29.66133499</v>
      </c>
      <c r="C44" s="3">
        <v>4920.9765630000002</v>
      </c>
      <c r="D44" s="34">
        <v>110.3</v>
      </c>
      <c r="E44" s="30">
        <f t="shared" si="0"/>
        <v>910.04852796540001</v>
      </c>
      <c r="F44" s="30">
        <f t="shared" si="1"/>
        <v>68.07349964137957</v>
      </c>
      <c r="G44" s="31">
        <f t="shared" si="2"/>
        <v>212.40746612160001</v>
      </c>
      <c r="H44" s="32">
        <f t="shared" si="3"/>
        <v>3271.645249397</v>
      </c>
      <c r="I44" s="32">
        <f t="shared" si="4"/>
        <v>879.7947933889983</v>
      </c>
      <c r="J44" s="31">
        <f t="shared" si="5"/>
        <v>213.7</v>
      </c>
      <c r="K44" s="33">
        <f t="shared" si="6"/>
        <v>542783.71489890001</v>
      </c>
      <c r="L44" s="33">
        <f t="shared" si="7"/>
        <v>24216010.333595295</v>
      </c>
      <c r="M44" s="28">
        <f t="shared" si="8"/>
        <v>20.027871836005001</v>
      </c>
      <c r="N44" s="16"/>
      <c r="O44" s="16"/>
      <c r="P44" s="16"/>
      <c r="Q44" s="16"/>
      <c r="R44" s="16"/>
      <c r="S44" s="16"/>
    </row>
    <row r="45" spans="1:19" x14ac:dyDescent="0.25">
      <c r="A45" s="7">
        <v>8.2436666489999997</v>
      </c>
      <c r="B45" s="1">
        <v>29.771999359999999</v>
      </c>
      <c r="C45" s="3">
        <v>4946.9233400000003</v>
      </c>
      <c r="D45" s="34">
        <v>111.42</v>
      </c>
      <c r="E45" s="30">
        <f t="shared" si="0"/>
        <v>918.50933803158</v>
      </c>
      <c r="F45" s="30">
        <f t="shared" si="1"/>
        <v>67.95803981983488</v>
      </c>
      <c r="G45" s="31">
        <f t="shared" si="2"/>
        <v>212.32906646879999</v>
      </c>
      <c r="H45" s="32">
        <f t="shared" si="3"/>
        <v>3317.1961686912</v>
      </c>
      <c r="I45" s="32">
        <f t="shared" si="4"/>
        <v>886.37194589184037</v>
      </c>
      <c r="J45" s="31">
        <f t="shared" si="5"/>
        <v>213.7</v>
      </c>
      <c r="K45" s="33">
        <f t="shared" si="6"/>
        <v>551186.19854280003</v>
      </c>
      <c r="L45" s="33">
        <f t="shared" si="7"/>
        <v>24472050.531836759</v>
      </c>
      <c r="M45" s="28">
        <f t="shared" si="8"/>
        <v>20.031374650900002</v>
      </c>
      <c r="N45" s="16"/>
      <c r="O45" s="16"/>
      <c r="P45" s="16"/>
      <c r="Q45" s="16"/>
      <c r="R45" s="16"/>
      <c r="S45" s="16"/>
    </row>
    <row r="46" spans="1:19" x14ac:dyDescent="0.25">
      <c r="A46" s="7">
        <v>8.25</v>
      </c>
      <c r="B46" s="1">
        <v>29.814998630000002</v>
      </c>
      <c r="C46" s="3">
        <v>4937.5</v>
      </c>
      <c r="D46" s="34">
        <v>112.65</v>
      </c>
      <c r="E46" s="30">
        <f t="shared" si="0"/>
        <v>929.36250000000007</v>
      </c>
      <c r="F46" s="30">
        <f t="shared" si="1"/>
        <v>68.0625</v>
      </c>
      <c r="G46" s="31">
        <f t="shared" si="2"/>
        <v>212.39999999999998</v>
      </c>
      <c r="H46" s="32">
        <f t="shared" si="3"/>
        <v>3358.6595956695005</v>
      </c>
      <c r="I46" s="32">
        <f t="shared" si="4"/>
        <v>888.934143306902</v>
      </c>
      <c r="J46" s="31">
        <f t="shared" si="5"/>
        <v>213.7</v>
      </c>
      <c r="K46" s="33">
        <f t="shared" si="6"/>
        <v>556209.375</v>
      </c>
      <c r="L46" s="33">
        <f t="shared" si="7"/>
        <v>24378906.25</v>
      </c>
      <c r="M46" s="28">
        <f t="shared" si="8"/>
        <v>20.030102500000002</v>
      </c>
      <c r="N46" s="16"/>
      <c r="O46" s="16"/>
      <c r="P46" s="16"/>
      <c r="Q46" s="16"/>
      <c r="R46" s="16"/>
      <c r="S46" s="16"/>
    </row>
    <row r="47" spans="1:19" x14ac:dyDescent="0.25">
      <c r="A47" s="7">
        <v>8.2329998020000001</v>
      </c>
      <c r="B47" s="1">
        <v>29.867666239999998</v>
      </c>
      <c r="C47" s="3">
        <v>4930.1132809999999</v>
      </c>
      <c r="D47" s="34">
        <v>113.34</v>
      </c>
      <c r="E47" s="30">
        <f t="shared" si="0"/>
        <v>933.12819755868009</v>
      </c>
      <c r="F47" s="30">
        <f t="shared" si="1"/>
        <v>67.782285739732046</v>
      </c>
      <c r="G47" s="31">
        <f t="shared" si="2"/>
        <v>212.20959778240001</v>
      </c>
      <c r="H47" s="32">
        <f t="shared" si="3"/>
        <v>3385.2012916415997</v>
      </c>
      <c r="I47" s="32">
        <f t="shared" si="4"/>
        <v>892.0774866240356</v>
      </c>
      <c r="J47" s="31">
        <f t="shared" si="5"/>
        <v>213.7</v>
      </c>
      <c r="K47" s="33">
        <f t="shared" si="6"/>
        <v>558779.03926853999</v>
      </c>
      <c r="L47" s="33">
        <f t="shared" si="7"/>
        <v>24306016.963492583</v>
      </c>
      <c r="M47" s="28">
        <f t="shared" si="8"/>
        <v>20.029105292935</v>
      </c>
      <c r="N47" s="16"/>
      <c r="O47" s="16"/>
      <c r="P47" s="16"/>
      <c r="Q47" s="16"/>
      <c r="R47" s="16"/>
      <c r="S47" s="16"/>
    </row>
    <row r="48" spans="1:19" x14ac:dyDescent="0.25">
      <c r="A48" s="7">
        <v>8.2516660690000005</v>
      </c>
      <c r="B48" s="1">
        <v>29.94133377</v>
      </c>
      <c r="C48" s="3">
        <v>4937.9433589999999</v>
      </c>
      <c r="D48" s="34">
        <v>114.95</v>
      </c>
      <c r="E48" s="30">
        <f t="shared" si="0"/>
        <v>948.52901463155013</v>
      </c>
      <c r="F48" s="30">
        <f t="shared" si="1"/>
        <v>68.089992914285915</v>
      </c>
      <c r="G48" s="31">
        <f t="shared" si="2"/>
        <v>212.41865997280001</v>
      </c>
      <c r="H48" s="32">
        <f t="shared" si="3"/>
        <v>3441.7563168615002</v>
      </c>
      <c r="I48" s="32">
        <f t="shared" si="4"/>
        <v>896.4834679265424</v>
      </c>
      <c r="J48" s="31">
        <f t="shared" si="5"/>
        <v>213.7</v>
      </c>
      <c r="K48" s="33">
        <f t="shared" si="6"/>
        <v>567616.58911705005</v>
      </c>
      <c r="L48" s="33">
        <f t="shared" si="7"/>
        <v>24383284.6166922</v>
      </c>
      <c r="M48" s="28">
        <f t="shared" si="8"/>
        <v>20.030162353465002</v>
      </c>
      <c r="N48" s="16"/>
      <c r="O48" s="16"/>
      <c r="P48" s="16"/>
      <c r="Q48" s="16"/>
      <c r="R48" s="16"/>
      <c r="S48" s="16"/>
    </row>
    <row r="49" spans="1:19" x14ac:dyDescent="0.25">
      <c r="A49" s="7">
        <v>8.2350006100000002</v>
      </c>
      <c r="B49" s="1">
        <v>29.949331279999999</v>
      </c>
      <c r="C49" s="3">
        <v>4968.3164059999999</v>
      </c>
      <c r="D49" s="34">
        <v>111.59</v>
      </c>
      <c r="E49" s="30">
        <f t="shared" si="0"/>
        <v>918.9437180699</v>
      </c>
      <c r="F49" s="30">
        <f t="shared" si="1"/>
        <v>67.81523504670038</v>
      </c>
      <c r="G49" s="31">
        <f t="shared" si="2"/>
        <v>212.232006832</v>
      </c>
      <c r="H49" s="32">
        <f t="shared" si="3"/>
        <v>3342.0458775351999</v>
      </c>
      <c r="I49" s="32">
        <f t="shared" si="4"/>
        <v>896.96244411918633</v>
      </c>
      <c r="J49" s="31">
        <f t="shared" si="5"/>
        <v>213.7</v>
      </c>
      <c r="K49" s="33">
        <f t="shared" si="6"/>
        <v>554414.42774554004</v>
      </c>
      <c r="L49" s="33">
        <f t="shared" si="7"/>
        <v>24684167.910128757</v>
      </c>
      <c r="M49" s="28">
        <f t="shared" si="8"/>
        <v>20.034262714810001</v>
      </c>
      <c r="N49" s="16"/>
      <c r="O49" s="16"/>
      <c r="P49" s="16"/>
      <c r="Q49" s="16"/>
      <c r="R49" s="16"/>
      <c r="S49" s="16"/>
    </row>
    <row r="50" spans="1:19" x14ac:dyDescent="0.25">
      <c r="A50" s="7">
        <v>8.2566661830000001</v>
      </c>
      <c r="B50" s="1">
        <v>29.985332490000001</v>
      </c>
      <c r="C50" s="3">
        <v>4930.2236329999996</v>
      </c>
      <c r="D50" s="34">
        <v>109.73</v>
      </c>
      <c r="E50" s="30">
        <f t="shared" si="0"/>
        <v>906.00398026059008</v>
      </c>
      <c r="F50" s="30">
        <f t="shared" si="1"/>
        <v>68.172536457495795</v>
      </c>
      <c r="G50" s="31">
        <f t="shared" si="2"/>
        <v>212.47466124959999</v>
      </c>
      <c r="H50" s="32">
        <f t="shared" si="3"/>
        <v>3290.2905341277001</v>
      </c>
      <c r="I50" s="32">
        <f t="shared" si="4"/>
        <v>899.12016453584965</v>
      </c>
      <c r="J50" s="31">
        <f t="shared" si="5"/>
        <v>213.7</v>
      </c>
      <c r="K50" s="33">
        <f t="shared" si="6"/>
        <v>540993.43924908992</v>
      </c>
      <c r="L50" s="33">
        <f t="shared" si="7"/>
        <v>24307105.071391717</v>
      </c>
      <c r="M50" s="28">
        <f t="shared" si="8"/>
        <v>20.029120190455</v>
      </c>
      <c r="N50" s="16"/>
      <c r="O50" s="16"/>
      <c r="P50" s="16"/>
      <c r="Q50" s="16"/>
      <c r="R50" s="16"/>
      <c r="S50" s="16"/>
    </row>
    <row r="51" spans="1:19" x14ac:dyDescent="0.25">
      <c r="A51" s="7">
        <v>8.2730007170000004</v>
      </c>
      <c r="B51" s="1">
        <v>29.988332750000001</v>
      </c>
      <c r="C51" s="3">
        <v>4879.7597660000001</v>
      </c>
      <c r="D51" s="34">
        <v>110.85</v>
      </c>
      <c r="E51" s="30">
        <f t="shared" si="0"/>
        <v>917.06212947945005</v>
      </c>
      <c r="F51" s="30">
        <f t="shared" si="1"/>
        <v>68.44254086348252</v>
      </c>
      <c r="G51" s="31">
        <f t="shared" si="2"/>
        <v>212.65760803040001</v>
      </c>
      <c r="H51" s="32">
        <f t="shared" si="3"/>
        <v>3324.2066853374999</v>
      </c>
      <c r="I51" s="32">
        <f t="shared" si="4"/>
        <v>899.30010112472269</v>
      </c>
      <c r="J51" s="31">
        <f t="shared" si="5"/>
        <v>213.7</v>
      </c>
      <c r="K51" s="33">
        <f t="shared" si="6"/>
        <v>540921.37006109999</v>
      </c>
      <c r="L51" s="33">
        <f t="shared" si="7"/>
        <v>23812055.373872377</v>
      </c>
      <c r="M51" s="28">
        <f t="shared" si="8"/>
        <v>20.02230756841</v>
      </c>
      <c r="N51" s="16"/>
      <c r="O51" s="16"/>
      <c r="P51" s="16"/>
      <c r="Q51" s="16"/>
      <c r="R51" s="16"/>
      <c r="S51" s="16"/>
    </row>
    <row r="52" spans="1:19" x14ac:dyDescent="0.25">
      <c r="A52" s="7">
        <v>8.2649993899999998</v>
      </c>
      <c r="B52" s="1">
        <v>30.045001979999999</v>
      </c>
      <c r="C52" s="3">
        <v>4894.5166019999997</v>
      </c>
      <c r="D52" s="34">
        <v>113.66</v>
      </c>
      <c r="E52" s="30">
        <f t="shared" si="0"/>
        <v>939.3998306673999</v>
      </c>
      <c r="F52" s="30">
        <f t="shared" si="1"/>
        <v>68.310214916700374</v>
      </c>
      <c r="G52" s="31">
        <f t="shared" si="2"/>
        <v>212.56799316799999</v>
      </c>
      <c r="H52" s="32">
        <f t="shared" si="3"/>
        <v>3414.9149250467999</v>
      </c>
      <c r="I52" s="32">
        <f t="shared" si="4"/>
        <v>902.70214397820382</v>
      </c>
      <c r="J52" s="31">
        <f t="shared" si="5"/>
        <v>213.7</v>
      </c>
      <c r="K52" s="33">
        <f t="shared" si="6"/>
        <v>556310.75698332</v>
      </c>
      <c r="L52" s="33">
        <f t="shared" si="7"/>
        <v>23956292.767253622</v>
      </c>
      <c r="M52" s="28">
        <f t="shared" si="8"/>
        <v>20.024299741269999</v>
      </c>
      <c r="N52" s="16"/>
      <c r="O52" s="16"/>
      <c r="P52" s="16"/>
      <c r="Q52" s="16"/>
      <c r="R52" s="16"/>
      <c r="S52" s="16"/>
    </row>
    <row r="53" spans="1:19" x14ac:dyDescent="0.25">
      <c r="A53" s="7">
        <v>8.2479991909999999</v>
      </c>
      <c r="B53" s="1">
        <v>30.051000599999998</v>
      </c>
      <c r="C53" s="3">
        <v>4831.2465819999998</v>
      </c>
      <c r="D53" s="34">
        <v>111.59</v>
      </c>
      <c r="E53" s="30">
        <f t="shared" si="0"/>
        <v>920.39422972369005</v>
      </c>
      <c r="F53" s="30">
        <f t="shared" si="1"/>
        <v>68.029490654736648</v>
      </c>
      <c r="G53" s="31">
        <f t="shared" si="2"/>
        <v>212.37759093919999</v>
      </c>
      <c r="H53" s="32">
        <f t="shared" si="3"/>
        <v>3353.3911569540001</v>
      </c>
      <c r="I53" s="32">
        <f t="shared" si="4"/>
        <v>903.06263706120023</v>
      </c>
      <c r="J53" s="31">
        <f t="shared" si="5"/>
        <v>213.7</v>
      </c>
      <c r="K53" s="33">
        <f t="shared" si="6"/>
        <v>539118.80608538003</v>
      </c>
      <c r="L53" s="33">
        <f t="shared" si="7"/>
        <v>23340943.536086682</v>
      </c>
      <c r="M53" s="28">
        <f t="shared" si="8"/>
        <v>20.015758288570002</v>
      </c>
      <c r="N53" s="16"/>
      <c r="O53" s="16"/>
      <c r="P53" s="16"/>
      <c r="Q53" s="16"/>
      <c r="R53" s="16"/>
      <c r="S53" s="16"/>
    </row>
    <row r="54" spans="1:19" x14ac:dyDescent="0.25">
      <c r="A54" s="7">
        <v>8.2806663510000007</v>
      </c>
      <c r="B54" s="1">
        <v>30.083333970000002</v>
      </c>
      <c r="C54" s="3">
        <v>4762.1298829999996</v>
      </c>
      <c r="D54" s="34">
        <v>110.59</v>
      </c>
      <c r="E54" s="30">
        <f t="shared" si="0"/>
        <v>915.75889175709005</v>
      </c>
      <c r="F54" s="30">
        <f t="shared" si="1"/>
        <v>68.56943521658367</v>
      </c>
      <c r="G54" s="31">
        <f t="shared" si="2"/>
        <v>212.7434631312</v>
      </c>
      <c r="H54" s="32">
        <f t="shared" si="3"/>
        <v>3326.9159037423001</v>
      </c>
      <c r="I54" s="32">
        <f t="shared" si="4"/>
        <v>905.00698275055606</v>
      </c>
      <c r="J54" s="31">
        <f t="shared" si="5"/>
        <v>213.7</v>
      </c>
      <c r="K54" s="33">
        <f t="shared" si="6"/>
        <v>526643.94376097003</v>
      </c>
      <c r="L54" s="33">
        <f t="shared" si="7"/>
        <v>22677881.022561591</v>
      </c>
      <c r="M54" s="28">
        <f t="shared" si="8"/>
        <v>20.006427534204999</v>
      </c>
      <c r="N54" s="16"/>
      <c r="O54" s="16"/>
      <c r="P54" s="16"/>
      <c r="Q54" s="16"/>
      <c r="R54" s="16"/>
      <c r="S54" s="16"/>
    </row>
    <row r="55" spans="1:19" x14ac:dyDescent="0.25">
      <c r="A55" s="7">
        <v>8.2670001979999999</v>
      </c>
      <c r="B55" s="1">
        <v>30.100000380000001</v>
      </c>
      <c r="C55" s="3">
        <v>4813.9794920000004</v>
      </c>
      <c r="D55" s="34">
        <v>113.3</v>
      </c>
      <c r="E55" s="30">
        <f t="shared" si="0"/>
        <v>936.65112243339991</v>
      </c>
      <c r="F55" s="30">
        <f t="shared" si="1"/>
        <v>68.343292273732033</v>
      </c>
      <c r="G55" s="31">
        <f t="shared" si="2"/>
        <v>212.5904022176</v>
      </c>
      <c r="H55" s="32">
        <f t="shared" si="3"/>
        <v>3410.3300430539998</v>
      </c>
      <c r="I55" s="32">
        <f t="shared" si="4"/>
        <v>906.01002287600022</v>
      </c>
      <c r="J55" s="31">
        <f t="shared" si="5"/>
        <v>213.7</v>
      </c>
      <c r="K55" s="33">
        <f t="shared" si="6"/>
        <v>545423.87644360005</v>
      </c>
      <c r="L55" s="33">
        <f t="shared" si="7"/>
        <v>23174398.549396582</v>
      </c>
      <c r="M55" s="28">
        <f t="shared" si="8"/>
        <v>20.01342723142</v>
      </c>
      <c r="N55" s="16"/>
      <c r="O55" s="16"/>
      <c r="P55" s="16"/>
      <c r="Q55" s="16"/>
      <c r="R55" s="16"/>
      <c r="S55" s="16"/>
    </row>
    <row r="56" spans="1:19" x14ac:dyDescent="0.25">
      <c r="A56" s="7">
        <v>8.2549991610000006</v>
      </c>
      <c r="B56" s="1">
        <v>30.125665659999999</v>
      </c>
      <c r="C56" s="3">
        <v>4910.3432620000003</v>
      </c>
      <c r="D56" s="34">
        <v>113.61</v>
      </c>
      <c r="E56" s="30">
        <f t="shared" si="0"/>
        <v>937.85045468121007</v>
      </c>
      <c r="F56" s="30">
        <f t="shared" si="1"/>
        <v>68.145011148110711</v>
      </c>
      <c r="G56" s="31">
        <f t="shared" si="2"/>
        <v>212.45599060320001</v>
      </c>
      <c r="H56" s="32">
        <f t="shared" si="3"/>
        <v>3422.5768756325997</v>
      </c>
      <c r="I56" s="32">
        <f t="shared" si="4"/>
        <v>907.5557314581032</v>
      </c>
      <c r="J56" s="31">
        <f t="shared" si="5"/>
        <v>213.7</v>
      </c>
      <c r="K56" s="33">
        <f t="shared" si="6"/>
        <v>557864.09799581999</v>
      </c>
      <c r="L56" s="33">
        <f t="shared" si="7"/>
        <v>24111470.950668804</v>
      </c>
      <c r="M56" s="28">
        <f t="shared" si="8"/>
        <v>20.026436340370001</v>
      </c>
      <c r="N56" s="16"/>
      <c r="O56" s="16"/>
      <c r="P56" s="16"/>
      <c r="Q56" s="16"/>
      <c r="R56" s="16"/>
      <c r="S56" s="16"/>
    </row>
    <row r="57" spans="1:19" x14ac:dyDescent="0.25">
      <c r="A57" s="7">
        <v>8.2559995649999998</v>
      </c>
      <c r="B57" s="1">
        <v>30.116001130000001</v>
      </c>
      <c r="C57" s="3">
        <v>4921.3500979999999</v>
      </c>
      <c r="D57" s="34">
        <v>113.78</v>
      </c>
      <c r="E57" s="30">
        <f t="shared" si="0"/>
        <v>939.36763050569994</v>
      </c>
      <c r="F57" s="30">
        <f t="shared" si="1"/>
        <v>68.161528817280185</v>
      </c>
      <c r="G57" s="31">
        <f t="shared" si="2"/>
        <v>212.46719512799999</v>
      </c>
      <c r="H57" s="32">
        <f t="shared" si="3"/>
        <v>3426.5986085714003</v>
      </c>
      <c r="I57" s="32">
        <f t="shared" si="4"/>
        <v>906.97352406216135</v>
      </c>
      <c r="J57" s="31">
        <f t="shared" si="5"/>
        <v>213.7</v>
      </c>
      <c r="K57" s="33">
        <f t="shared" si="6"/>
        <v>559951.21415043995</v>
      </c>
      <c r="L57" s="33">
        <f t="shared" si="7"/>
        <v>24219686.787084609</v>
      </c>
      <c r="M57" s="28">
        <f t="shared" si="8"/>
        <v>20.02792226323</v>
      </c>
      <c r="N57" s="16"/>
      <c r="O57" s="16"/>
      <c r="P57" s="16"/>
      <c r="Q57" s="16"/>
      <c r="R57" s="16"/>
      <c r="S57" s="16"/>
    </row>
    <row r="58" spans="1:19" x14ac:dyDescent="0.25">
      <c r="A58" s="7">
        <v>8.2710008619999993</v>
      </c>
      <c r="B58" s="1">
        <v>30.093334200000001</v>
      </c>
      <c r="C58" s="3">
        <v>4921.7197269999997</v>
      </c>
      <c r="D58" s="34">
        <v>113.75</v>
      </c>
      <c r="E58" s="30">
        <f t="shared" si="0"/>
        <v>940.82634805249995</v>
      </c>
      <c r="F58" s="30">
        <f t="shared" si="1"/>
        <v>68.409455259204734</v>
      </c>
      <c r="G58" s="31">
        <f t="shared" si="2"/>
        <v>212.6352096544</v>
      </c>
      <c r="H58" s="32">
        <f t="shared" si="3"/>
        <v>3423.1167652500003</v>
      </c>
      <c r="I58" s="32">
        <f t="shared" si="4"/>
        <v>905.60876327288975</v>
      </c>
      <c r="J58" s="31">
        <f t="shared" si="5"/>
        <v>213.7</v>
      </c>
      <c r="K58" s="33">
        <f t="shared" si="6"/>
        <v>559845.61894624995</v>
      </c>
      <c r="L58" s="33">
        <f t="shared" si="7"/>
        <v>24223325.071140952</v>
      </c>
      <c r="M58" s="28">
        <f t="shared" si="8"/>
        <v>20.027972163145002</v>
      </c>
      <c r="N58" s="16"/>
      <c r="O58" s="16"/>
      <c r="P58" s="16"/>
      <c r="Q58" s="16"/>
      <c r="R58" s="16"/>
      <c r="S58" s="16"/>
    </row>
    <row r="59" spans="1:19" x14ac:dyDescent="0.25">
      <c r="A59" s="7">
        <v>8.2783336639999998</v>
      </c>
      <c r="B59" s="1">
        <v>30.095333100000001</v>
      </c>
      <c r="C59" s="3">
        <v>4879.1401370000003</v>
      </c>
      <c r="D59" s="34">
        <v>113.29</v>
      </c>
      <c r="E59" s="30">
        <f t="shared" si="0"/>
        <v>937.85242079455998</v>
      </c>
      <c r="F59" s="30">
        <f t="shared" si="1"/>
        <v>68.530808252515655</v>
      </c>
      <c r="G59" s="31">
        <f t="shared" si="2"/>
        <v>212.71733703679999</v>
      </c>
      <c r="H59" s="32">
        <f t="shared" si="3"/>
        <v>3409.5002868990005</v>
      </c>
      <c r="I59" s="32">
        <f t="shared" si="4"/>
        <v>905.72907439995572</v>
      </c>
      <c r="J59" s="31">
        <f t="shared" si="5"/>
        <v>213.7</v>
      </c>
      <c r="K59" s="33">
        <f t="shared" si="6"/>
        <v>552757.7861207301</v>
      </c>
      <c r="L59" s="33">
        <f t="shared" si="7"/>
        <v>23806008.476484381</v>
      </c>
      <c r="M59" s="28">
        <f t="shared" si="8"/>
        <v>20.022223918495001</v>
      </c>
      <c r="N59" s="16"/>
      <c r="O59" s="16"/>
      <c r="P59" s="16"/>
      <c r="Q59" s="16"/>
      <c r="R59" s="16"/>
      <c r="S59" s="16"/>
    </row>
    <row r="60" spans="1:19" x14ac:dyDescent="0.25">
      <c r="A60" s="7">
        <v>8.302999496</v>
      </c>
      <c r="B60" s="1">
        <v>30.105335239999999</v>
      </c>
      <c r="C60" s="3">
        <v>4826.1533200000003</v>
      </c>
      <c r="D60" s="34">
        <v>105.41</v>
      </c>
      <c r="E60" s="30">
        <f t="shared" si="0"/>
        <v>875.21917687335997</v>
      </c>
      <c r="F60" s="30">
        <f t="shared" si="1"/>
        <v>68.939800630576258</v>
      </c>
      <c r="G60" s="31">
        <f t="shared" si="2"/>
        <v>212.9935943552</v>
      </c>
      <c r="H60" s="32">
        <f t="shared" si="3"/>
        <v>3173.4033876484</v>
      </c>
      <c r="I60" s="32">
        <f t="shared" si="4"/>
        <v>906.33120991278577</v>
      </c>
      <c r="J60" s="31">
        <f t="shared" si="5"/>
        <v>213.7</v>
      </c>
      <c r="K60" s="33">
        <f t="shared" si="6"/>
        <v>508724.82146120002</v>
      </c>
      <c r="L60" s="33">
        <f t="shared" si="7"/>
        <v>23291755.868147027</v>
      </c>
      <c r="M60" s="28">
        <f t="shared" si="8"/>
        <v>20.015070698199999</v>
      </c>
      <c r="N60" s="16"/>
      <c r="O60" s="16"/>
      <c r="P60" s="16"/>
      <c r="Q60" s="16"/>
      <c r="R60" s="16"/>
      <c r="S60" s="16"/>
    </row>
    <row r="61" spans="1:19" x14ac:dyDescent="0.25">
      <c r="A61" s="7">
        <v>8.2963333129999999</v>
      </c>
      <c r="B61" s="1">
        <v>30.10666466</v>
      </c>
      <c r="C61" s="3">
        <v>4836.3330079999996</v>
      </c>
      <c r="D61" s="34">
        <v>111.52</v>
      </c>
      <c r="E61" s="30">
        <f t="shared" si="0"/>
        <v>925.20709106575998</v>
      </c>
      <c r="F61" s="30">
        <f t="shared" si="1"/>
        <v>68.829146440393558</v>
      </c>
      <c r="G61" s="31">
        <f t="shared" si="2"/>
        <v>212.91893310559999</v>
      </c>
      <c r="H61" s="32">
        <f t="shared" si="3"/>
        <v>3357.4952428831998</v>
      </c>
      <c r="I61" s="32">
        <f t="shared" si="4"/>
        <v>906.41125694969287</v>
      </c>
      <c r="J61" s="31">
        <f t="shared" si="5"/>
        <v>213.7</v>
      </c>
      <c r="K61" s="33">
        <f t="shared" si="6"/>
        <v>539347.85705215996</v>
      </c>
      <c r="L61" s="33">
        <f t="shared" si="7"/>
        <v>23390116.964270324</v>
      </c>
      <c r="M61" s="28">
        <f t="shared" si="8"/>
        <v>20.016444956080001</v>
      </c>
      <c r="N61" s="16"/>
      <c r="O61" s="16"/>
      <c r="P61" s="16"/>
      <c r="Q61" s="16"/>
      <c r="R61" s="16"/>
      <c r="S61" s="16"/>
    </row>
    <row r="62" spans="1:19" x14ac:dyDescent="0.25">
      <c r="A62" s="7">
        <v>8.2886667250000006</v>
      </c>
      <c r="B62" s="1">
        <v>30.101665499999999</v>
      </c>
      <c r="C62" s="3">
        <v>4808.4101559999999</v>
      </c>
      <c r="D62" s="34">
        <v>110.42</v>
      </c>
      <c r="E62" s="30">
        <f t="shared" si="0"/>
        <v>915.23457977450005</v>
      </c>
      <c r="F62" s="30">
        <f t="shared" si="1"/>
        <v>68.701996078122235</v>
      </c>
      <c r="G62" s="31">
        <f t="shared" si="2"/>
        <v>212.83306732</v>
      </c>
      <c r="H62" s="32">
        <f t="shared" si="3"/>
        <v>3323.8259045099999</v>
      </c>
      <c r="I62" s="32">
        <f t="shared" si="4"/>
        <v>906.11026587389017</v>
      </c>
      <c r="J62" s="31">
        <f t="shared" si="5"/>
        <v>213.7</v>
      </c>
      <c r="K62" s="33">
        <f t="shared" si="6"/>
        <v>530944.64942551998</v>
      </c>
      <c r="L62" s="33">
        <f t="shared" si="7"/>
        <v>23120808.228323944</v>
      </c>
      <c r="M62" s="28">
        <f t="shared" si="8"/>
        <v>20.012675371060002</v>
      </c>
      <c r="N62" s="16"/>
      <c r="O62" s="16"/>
      <c r="P62" s="16"/>
      <c r="Q62" s="16"/>
      <c r="R62" s="16"/>
      <c r="S62" s="16"/>
    </row>
    <row r="63" spans="1:19" x14ac:dyDescent="0.25">
      <c r="A63" s="7">
        <v>8.2953338619999997</v>
      </c>
      <c r="B63" s="1">
        <v>30.10766602</v>
      </c>
      <c r="C63" s="3">
        <v>4791.9765630000002</v>
      </c>
      <c r="D63" s="34">
        <v>112.73</v>
      </c>
      <c r="E63" s="30">
        <f t="shared" si="0"/>
        <v>935.13298626326002</v>
      </c>
      <c r="F63" s="30">
        <f t="shared" si="1"/>
        <v>68.812563882043833</v>
      </c>
      <c r="G63" s="31">
        <f t="shared" si="2"/>
        <v>212.90773925439998</v>
      </c>
      <c r="H63" s="32">
        <f t="shared" si="3"/>
        <v>3394.0371904346002</v>
      </c>
      <c r="I63" s="32">
        <f t="shared" si="4"/>
        <v>906.47155317186264</v>
      </c>
      <c r="J63" s="31">
        <f t="shared" si="5"/>
        <v>213.7</v>
      </c>
      <c r="K63" s="33">
        <f t="shared" si="6"/>
        <v>540199.51794699009</v>
      </c>
      <c r="L63" s="33">
        <f t="shared" si="7"/>
        <v>22963039.380341295</v>
      </c>
      <c r="M63" s="28">
        <f t="shared" si="8"/>
        <v>20.010456836005002</v>
      </c>
      <c r="N63" s="16"/>
      <c r="O63" s="16"/>
      <c r="P63" s="16"/>
      <c r="Q63" s="16"/>
      <c r="R63" s="16"/>
      <c r="S63" s="16"/>
    </row>
    <row r="64" spans="1:19" x14ac:dyDescent="0.25">
      <c r="A64" s="7">
        <v>8.2723331449999993</v>
      </c>
      <c r="B64" s="1">
        <v>30.10400009</v>
      </c>
      <c r="C64" s="3">
        <v>4819.2666019999997</v>
      </c>
      <c r="D64" s="34">
        <v>115.56</v>
      </c>
      <c r="E64" s="30">
        <f t="shared" si="0"/>
        <v>955.95081823619989</v>
      </c>
      <c r="F64" s="30">
        <f t="shared" si="1"/>
        <v>68.431495661865583</v>
      </c>
      <c r="G64" s="31">
        <f t="shared" si="2"/>
        <v>212.65013122400001</v>
      </c>
      <c r="H64" s="32">
        <f t="shared" si="3"/>
        <v>3478.8182504003998</v>
      </c>
      <c r="I64" s="32">
        <f t="shared" si="4"/>
        <v>906.25082141871997</v>
      </c>
      <c r="J64" s="31">
        <f t="shared" si="5"/>
        <v>213.7</v>
      </c>
      <c r="K64" s="33">
        <f t="shared" si="6"/>
        <v>556914.44852711994</v>
      </c>
      <c r="L64" s="33">
        <f t="shared" si="7"/>
        <v>23225330.581152622</v>
      </c>
      <c r="M64" s="28">
        <f t="shared" si="8"/>
        <v>20.014140991270001</v>
      </c>
      <c r="N64" s="16"/>
      <c r="O64" s="16"/>
      <c r="P64" s="16"/>
      <c r="Q64" s="16"/>
      <c r="R64" s="16"/>
      <c r="S64" s="16"/>
    </row>
    <row r="65" spans="1:19" x14ac:dyDescent="0.25">
      <c r="A65" s="7">
        <v>8.2703332899999999</v>
      </c>
      <c r="B65" s="1">
        <v>30.098999020000001</v>
      </c>
      <c r="C65" s="3">
        <v>4837.2470700000003</v>
      </c>
      <c r="D65" s="34">
        <v>115.51</v>
      </c>
      <c r="E65" s="30">
        <f t="shared" si="0"/>
        <v>955.30619832790001</v>
      </c>
      <c r="F65" s="30">
        <f t="shared" si="1"/>
        <v>68.398412727682228</v>
      </c>
      <c r="G65" s="31">
        <f t="shared" si="2"/>
        <v>212.62773284799999</v>
      </c>
      <c r="H65" s="32">
        <f t="shared" si="3"/>
        <v>3476.7353768002004</v>
      </c>
      <c r="I65" s="32">
        <f t="shared" si="4"/>
        <v>905.94974200596096</v>
      </c>
      <c r="J65" s="31">
        <f t="shared" si="5"/>
        <v>213.7</v>
      </c>
      <c r="K65" s="33">
        <f t="shared" si="6"/>
        <v>558750.40905570006</v>
      </c>
      <c r="L65" s="33">
        <f t="shared" si="7"/>
        <v>23398959.21622359</v>
      </c>
      <c r="M65" s="28">
        <f t="shared" si="8"/>
        <v>20.016568354450001</v>
      </c>
      <c r="N65" s="16"/>
      <c r="O65" s="16"/>
      <c r="P65" s="16"/>
      <c r="Q65" s="16"/>
      <c r="R65" s="16"/>
      <c r="S65" s="16"/>
    </row>
    <row r="66" spans="1:19" x14ac:dyDescent="0.25">
      <c r="A66" s="7">
        <v>8.2786664959999996</v>
      </c>
      <c r="B66" s="1">
        <v>30.112335210000001</v>
      </c>
      <c r="C66" s="3">
        <v>4850.1899409999996</v>
      </c>
      <c r="D66" s="34">
        <v>107.29</v>
      </c>
      <c r="E66" s="30">
        <f t="shared" ref="E66:E129" si="9">(A66*D66)</f>
        <v>888.21812835584001</v>
      </c>
      <c r="F66" s="30">
        <f t="shared" si="1"/>
        <v>68.536318951992911</v>
      </c>
      <c r="G66" s="31">
        <f t="shared" si="2"/>
        <v>212.72106475519999</v>
      </c>
      <c r="H66" s="32">
        <f t="shared" si="3"/>
        <v>3230.7524446809002</v>
      </c>
      <c r="I66" s="32">
        <f t="shared" si="4"/>
        <v>906.75273179940586</v>
      </c>
      <c r="J66" s="31">
        <f t="shared" si="5"/>
        <v>213.7</v>
      </c>
      <c r="K66" s="33">
        <f t="shared" si="6"/>
        <v>520376.87876989</v>
      </c>
      <c r="L66" s="33">
        <f t="shared" si="7"/>
        <v>23524342.463777579</v>
      </c>
      <c r="M66" s="28">
        <f t="shared" si="8"/>
        <v>20.018315642034999</v>
      </c>
      <c r="N66" s="16"/>
      <c r="O66" s="16"/>
      <c r="P66" s="16"/>
      <c r="Q66" s="16"/>
      <c r="R66" s="16"/>
      <c r="S66" s="16"/>
    </row>
    <row r="67" spans="1:19" x14ac:dyDescent="0.25">
      <c r="A67" s="7">
        <v>8.2800006869999994</v>
      </c>
      <c r="B67" s="1">
        <v>30.10666466</v>
      </c>
      <c r="C67" s="3">
        <v>4860.5434569999998</v>
      </c>
      <c r="D67" s="34">
        <v>113.12</v>
      </c>
      <c r="E67" s="30">
        <f t="shared" si="9"/>
        <v>936.63367771343997</v>
      </c>
      <c r="F67" s="30">
        <f t="shared" ref="F67:F130" si="10">(A67^2)</f>
        <v>68.558411376720457</v>
      </c>
      <c r="G67" s="31">
        <f t="shared" ref="G67:G130" si="11">(120+(11.2)*(A67))</f>
        <v>212.73600769439997</v>
      </c>
      <c r="H67" s="32">
        <f t="shared" ref="H67:H130" si="12">(B67*D67)</f>
        <v>3405.6659063392003</v>
      </c>
      <c r="I67" s="32">
        <f t="shared" ref="I67:I130" si="13">(B67^2)</f>
        <v>906.41125694969287</v>
      </c>
      <c r="J67" s="31">
        <f t="shared" ref="J67:J130" si="14">213.7+0*(B67)</f>
        <v>213.7</v>
      </c>
      <c r="K67" s="33">
        <f t="shared" ref="K67:K130" si="15">(C67*D67)</f>
        <v>549824.67585583997</v>
      </c>
      <c r="L67" s="33">
        <f t="shared" ref="L67:L130" si="16">(C67^2)</f>
        <v>23624882.697385509</v>
      </c>
      <c r="M67" s="28">
        <f t="shared" ref="M67:M130" si="17">(19.36354+0.000135*(C67))</f>
        <v>20.019713366695001</v>
      </c>
      <c r="N67" s="16"/>
      <c r="O67" s="16"/>
      <c r="P67" s="16"/>
      <c r="Q67" s="16"/>
      <c r="R67" s="16"/>
      <c r="S67" s="16"/>
    </row>
    <row r="68" spans="1:19" x14ac:dyDescent="0.25">
      <c r="A68" s="7">
        <v>8.2930002209999998</v>
      </c>
      <c r="B68" s="1">
        <v>30.09266663</v>
      </c>
      <c r="C68" s="3">
        <v>4907.5595700000003</v>
      </c>
      <c r="D68" s="34">
        <v>109.21</v>
      </c>
      <c r="E68" s="30">
        <f t="shared" si="9"/>
        <v>905.67855413540997</v>
      </c>
      <c r="F68" s="30">
        <f t="shared" si="10"/>
        <v>68.773852665506041</v>
      </c>
      <c r="G68" s="31">
        <f t="shared" si="11"/>
        <v>212.8816024752</v>
      </c>
      <c r="H68" s="32">
        <f t="shared" si="12"/>
        <v>3286.4201226622999</v>
      </c>
      <c r="I68" s="32">
        <f t="shared" si="13"/>
        <v>905.56858490431557</v>
      </c>
      <c r="J68" s="31">
        <f t="shared" si="14"/>
        <v>213.7</v>
      </c>
      <c r="K68" s="33">
        <f t="shared" si="15"/>
        <v>535954.58063970006</v>
      </c>
      <c r="L68" s="33">
        <f t="shared" si="16"/>
        <v>24084140.933098588</v>
      </c>
      <c r="M68" s="28">
        <f t="shared" si="17"/>
        <v>20.026060541949999</v>
      </c>
      <c r="N68" s="16"/>
      <c r="O68" s="16"/>
      <c r="P68" s="16"/>
      <c r="Q68" s="16"/>
      <c r="R68" s="16"/>
      <c r="S68" s="16"/>
    </row>
    <row r="69" spans="1:19" x14ac:dyDescent="0.25">
      <c r="A69" s="7">
        <v>8.2930002209999998</v>
      </c>
      <c r="B69" s="1">
        <v>30.111333850000001</v>
      </c>
      <c r="C69" s="3">
        <v>4898.3666990000002</v>
      </c>
      <c r="D69" s="34">
        <v>108.91</v>
      </c>
      <c r="E69" s="30">
        <f t="shared" si="9"/>
        <v>903.19065406911</v>
      </c>
      <c r="F69" s="30">
        <f t="shared" si="10"/>
        <v>68.773852665506041</v>
      </c>
      <c r="G69" s="31">
        <f t="shared" si="11"/>
        <v>212.8816024752</v>
      </c>
      <c r="H69" s="32">
        <f t="shared" si="12"/>
        <v>3279.4253696034998</v>
      </c>
      <c r="I69" s="32">
        <f t="shared" si="13"/>
        <v>906.69242622615593</v>
      </c>
      <c r="J69" s="31">
        <f t="shared" si="14"/>
        <v>213.7</v>
      </c>
      <c r="K69" s="33">
        <f t="shared" si="15"/>
        <v>533481.11718808999</v>
      </c>
      <c r="L69" s="33">
        <f t="shared" si="16"/>
        <v>23993996.317872159</v>
      </c>
      <c r="M69" s="28">
        <f t="shared" si="17"/>
        <v>20.024819504365002</v>
      </c>
      <c r="N69" s="16"/>
      <c r="O69" s="16"/>
      <c r="P69" s="16"/>
      <c r="Q69" s="16"/>
      <c r="R69" s="16"/>
      <c r="S69" s="16"/>
    </row>
    <row r="70" spans="1:19" x14ac:dyDescent="0.25">
      <c r="A70" s="7">
        <v>8.2899999619999996</v>
      </c>
      <c r="B70" s="1">
        <v>30.050664900000001</v>
      </c>
      <c r="C70" s="3">
        <v>4879.4204099999997</v>
      </c>
      <c r="D70" s="34">
        <v>112.72</v>
      </c>
      <c r="E70" s="30">
        <f t="shared" si="9"/>
        <v>934.44879571663989</v>
      </c>
      <c r="F70" s="30">
        <f t="shared" si="10"/>
        <v>68.724099369960001</v>
      </c>
      <c r="G70" s="31">
        <f t="shared" si="11"/>
        <v>212.84799957439998</v>
      </c>
      <c r="H70" s="32">
        <f t="shared" si="12"/>
        <v>3387.3109475280003</v>
      </c>
      <c r="I70" s="32">
        <f t="shared" si="13"/>
        <v>903.04246093209213</v>
      </c>
      <c r="J70" s="31">
        <f t="shared" si="14"/>
        <v>213.7</v>
      </c>
      <c r="K70" s="33">
        <f t="shared" si="15"/>
        <v>550008.26861519995</v>
      </c>
      <c r="L70" s="33">
        <f t="shared" si="16"/>
        <v>23808743.537524566</v>
      </c>
      <c r="M70" s="28">
        <f t="shared" si="17"/>
        <v>20.022261755350002</v>
      </c>
      <c r="N70" s="16"/>
      <c r="O70" s="16"/>
      <c r="P70" s="16"/>
      <c r="Q70" s="16"/>
      <c r="R70" s="16"/>
      <c r="S70" s="16"/>
    </row>
    <row r="71" spans="1:19" x14ac:dyDescent="0.25">
      <c r="A71" s="7">
        <v>8.2799997330000004</v>
      </c>
      <c r="B71" s="1">
        <v>30.054998399999999</v>
      </c>
      <c r="C71" s="3">
        <v>4915.1337890000004</v>
      </c>
      <c r="D71" s="34">
        <v>111.21</v>
      </c>
      <c r="E71" s="30">
        <f t="shared" si="9"/>
        <v>920.81877030692999</v>
      </c>
      <c r="F71" s="30">
        <f t="shared" si="10"/>
        <v>68.558395578480074</v>
      </c>
      <c r="G71" s="31">
        <f t="shared" si="11"/>
        <v>212.7359970096</v>
      </c>
      <c r="H71" s="32">
        <f t="shared" si="12"/>
        <v>3342.4163720639995</v>
      </c>
      <c r="I71" s="32">
        <f t="shared" si="13"/>
        <v>903.30292882400249</v>
      </c>
      <c r="J71" s="31">
        <f t="shared" si="14"/>
        <v>213.7</v>
      </c>
      <c r="K71" s="33">
        <f t="shared" si="15"/>
        <v>546612.02867469005</v>
      </c>
      <c r="L71" s="33">
        <f t="shared" si="16"/>
        <v>24158540.163769502</v>
      </c>
      <c r="M71" s="28">
        <f t="shared" si="17"/>
        <v>20.027083061515</v>
      </c>
      <c r="N71" s="16"/>
      <c r="O71" s="16"/>
      <c r="P71" s="16"/>
      <c r="Q71" s="16"/>
      <c r="R71" s="16"/>
      <c r="S71" s="16"/>
    </row>
    <row r="72" spans="1:19" x14ac:dyDescent="0.25">
      <c r="A72" s="7">
        <v>8.2720012660000002</v>
      </c>
      <c r="B72" s="1">
        <v>30.061664579999999</v>
      </c>
      <c r="C72" s="3">
        <v>4880.3662109999996</v>
      </c>
      <c r="D72" s="34">
        <v>111.6</v>
      </c>
      <c r="E72" s="30">
        <f t="shared" si="9"/>
        <v>923.1553412856</v>
      </c>
      <c r="F72" s="30">
        <f t="shared" si="10"/>
        <v>68.42600494470561</v>
      </c>
      <c r="G72" s="31">
        <f t="shared" si="11"/>
        <v>212.64641417920001</v>
      </c>
      <c r="H72" s="32">
        <f t="shared" si="12"/>
        <v>3354.8817671279999</v>
      </c>
      <c r="I72" s="32">
        <f t="shared" si="13"/>
        <v>903.70367732042655</v>
      </c>
      <c r="J72" s="31">
        <f t="shared" si="14"/>
        <v>213.7</v>
      </c>
      <c r="K72" s="33">
        <f t="shared" si="15"/>
        <v>544648.86914759991</v>
      </c>
      <c r="L72" s="33">
        <f t="shared" si="16"/>
        <v>23817974.353470493</v>
      </c>
      <c r="M72" s="28">
        <f t="shared" si="17"/>
        <v>20.022389438485</v>
      </c>
      <c r="N72" s="16"/>
      <c r="O72" s="16"/>
      <c r="P72" s="16"/>
      <c r="Q72" s="16"/>
      <c r="R72" s="16"/>
      <c r="S72" s="16"/>
    </row>
    <row r="73" spans="1:19" x14ac:dyDescent="0.25">
      <c r="A73" s="7">
        <v>8.2703332899999999</v>
      </c>
      <c r="B73" s="1">
        <v>30.059997559999999</v>
      </c>
      <c r="C73" s="3">
        <v>4919.0263670000004</v>
      </c>
      <c r="D73" s="34">
        <v>113.75</v>
      </c>
      <c r="E73" s="30">
        <f t="shared" si="9"/>
        <v>940.75041173750003</v>
      </c>
      <c r="F73" s="30">
        <f t="shared" si="10"/>
        <v>68.398412727682228</v>
      </c>
      <c r="G73" s="31">
        <f t="shared" si="11"/>
        <v>212.62773284799999</v>
      </c>
      <c r="H73" s="32">
        <f t="shared" si="12"/>
        <v>3419.3247224500001</v>
      </c>
      <c r="I73" s="32">
        <f t="shared" si="13"/>
        <v>903.60345330720588</v>
      </c>
      <c r="J73" s="31">
        <f t="shared" si="14"/>
        <v>213.7</v>
      </c>
      <c r="K73" s="33">
        <f t="shared" si="15"/>
        <v>559539.24924625002</v>
      </c>
      <c r="L73" s="33">
        <f t="shared" si="16"/>
        <v>24196820.399241224</v>
      </c>
      <c r="M73" s="28">
        <f t="shared" si="17"/>
        <v>20.027608559545001</v>
      </c>
      <c r="N73" s="16"/>
      <c r="O73" s="16"/>
      <c r="P73" s="16"/>
      <c r="Q73" s="16"/>
      <c r="R73" s="16"/>
      <c r="S73" s="16"/>
    </row>
    <row r="74" spans="1:19" x14ac:dyDescent="0.25">
      <c r="A74" s="7">
        <v>8.2693347930000005</v>
      </c>
      <c r="B74" s="1">
        <v>30.056003570000001</v>
      </c>
      <c r="C74" s="3">
        <v>4932.6264650000003</v>
      </c>
      <c r="D74" s="34">
        <v>111.23</v>
      </c>
      <c r="E74" s="30">
        <f t="shared" si="9"/>
        <v>919.79810902539009</v>
      </c>
      <c r="F74" s="30">
        <f t="shared" si="10"/>
        <v>68.381897918720355</v>
      </c>
      <c r="G74" s="31">
        <f t="shared" si="11"/>
        <v>212.61654968160002</v>
      </c>
      <c r="H74" s="32">
        <f t="shared" si="12"/>
        <v>3343.1292770911004</v>
      </c>
      <c r="I74" s="32">
        <f t="shared" si="13"/>
        <v>903.36335059985288</v>
      </c>
      <c r="J74" s="31">
        <f t="shared" si="14"/>
        <v>213.7</v>
      </c>
      <c r="K74" s="33">
        <f t="shared" si="15"/>
        <v>548656.04170195002</v>
      </c>
      <c r="L74" s="33">
        <f t="shared" si="16"/>
        <v>24330803.843218397</v>
      </c>
      <c r="M74" s="28">
        <f t="shared" si="17"/>
        <v>20.029444572774999</v>
      </c>
      <c r="N74" s="16"/>
      <c r="O74" s="16"/>
      <c r="P74" s="16"/>
      <c r="Q74" s="16"/>
      <c r="R74" s="16"/>
      <c r="S74" s="16"/>
    </row>
    <row r="75" spans="1:19" x14ac:dyDescent="0.25">
      <c r="A75" s="7">
        <v>8.2953338619999997</v>
      </c>
      <c r="B75" s="1">
        <v>30.05333328</v>
      </c>
      <c r="C75" s="3">
        <v>4910.1201170000004</v>
      </c>
      <c r="D75" s="34">
        <v>109.73</v>
      </c>
      <c r="E75" s="30">
        <f t="shared" si="9"/>
        <v>910.24698467726</v>
      </c>
      <c r="F75" s="30">
        <f t="shared" si="10"/>
        <v>68.812563882043833</v>
      </c>
      <c r="G75" s="31">
        <f t="shared" si="11"/>
        <v>212.90773925439998</v>
      </c>
      <c r="H75" s="32">
        <f t="shared" si="12"/>
        <v>3297.7522608144</v>
      </c>
      <c r="I75" s="32">
        <f t="shared" si="13"/>
        <v>903.20284123875558</v>
      </c>
      <c r="J75" s="31">
        <f t="shared" si="14"/>
        <v>213.7</v>
      </c>
      <c r="K75" s="33">
        <f t="shared" si="15"/>
        <v>538787.48043841007</v>
      </c>
      <c r="L75" s="33">
        <f t="shared" si="16"/>
        <v>24109279.563368097</v>
      </c>
      <c r="M75" s="28">
        <f t="shared" si="17"/>
        <v>20.026406215794999</v>
      </c>
      <c r="N75" s="16"/>
      <c r="O75" s="16"/>
      <c r="P75" s="16"/>
      <c r="Q75" s="16"/>
      <c r="R75" s="16"/>
      <c r="S75" s="16"/>
    </row>
    <row r="76" spans="1:19" x14ac:dyDescent="0.25">
      <c r="A76" s="7">
        <v>8.2593336110000006</v>
      </c>
      <c r="B76" s="1">
        <v>30.041997909999999</v>
      </c>
      <c r="C76" s="3">
        <v>4941.3833009999998</v>
      </c>
      <c r="D76" s="34">
        <v>110.85</v>
      </c>
      <c r="E76" s="30">
        <f t="shared" si="9"/>
        <v>915.54713077935003</v>
      </c>
      <c r="F76" s="30">
        <f t="shared" si="10"/>
        <v>68.216591697794314</v>
      </c>
      <c r="G76" s="31">
        <f t="shared" si="11"/>
        <v>212.50453644319998</v>
      </c>
      <c r="H76" s="32">
        <f t="shared" si="12"/>
        <v>3330.1554683234999</v>
      </c>
      <c r="I76" s="32">
        <f t="shared" si="13"/>
        <v>902.52163842444429</v>
      </c>
      <c r="J76" s="31">
        <f t="shared" si="14"/>
        <v>213.7</v>
      </c>
      <c r="K76" s="33">
        <f t="shared" si="15"/>
        <v>547752.33891584992</v>
      </c>
      <c r="L76" s="33">
        <f t="shared" si="16"/>
        <v>24417268.927401654</v>
      </c>
      <c r="M76" s="28">
        <f t="shared" si="17"/>
        <v>20.030626745635001</v>
      </c>
      <c r="N76" s="16"/>
      <c r="O76" s="16"/>
      <c r="P76" s="16"/>
      <c r="Q76" s="16"/>
      <c r="R76" s="16"/>
      <c r="S76" s="16"/>
    </row>
    <row r="77" spans="1:19" x14ac:dyDescent="0.25">
      <c r="A77" s="7">
        <v>8.2619991299999995</v>
      </c>
      <c r="B77" s="1">
        <v>30.031332020000001</v>
      </c>
      <c r="C77" s="3">
        <v>4959.5166019999997</v>
      </c>
      <c r="D77" s="34">
        <v>107.84</v>
      </c>
      <c r="E77" s="30">
        <f t="shared" si="9"/>
        <v>890.97398617919998</v>
      </c>
      <c r="F77" s="30">
        <f t="shared" si="10"/>
        <v>68.260629624120753</v>
      </c>
      <c r="G77" s="31">
        <f t="shared" si="11"/>
        <v>212.53439025599999</v>
      </c>
      <c r="H77" s="32">
        <f t="shared" si="12"/>
        <v>3238.5788450368</v>
      </c>
      <c r="I77" s="32">
        <f t="shared" si="13"/>
        <v>901.88090289547733</v>
      </c>
      <c r="J77" s="31">
        <f t="shared" si="14"/>
        <v>213.7</v>
      </c>
      <c r="K77" s="33">
        <f t="shared" si="15"/>
        <v>534834.27035967994</v>
      </c>
      <c r="L77" s="33">
        <f t="shared" si="16"/>
        <v>24596804.925513625</v>
      </c>
      <c r="M77" s="28">
        <f t="shared" si="17"/>
        <v>20.033074741269999</v>
      </c>
      <c r="N77" s="16"/>
      <c r="O77" s="16"/>
      <c r="P77" s="16"/>
      <c r="Q77" s="16"/>
      <c r="R77" s="16"/>
      <c r="S77" s="16"/>
    </row>
    <row r="78" spans="1:19" x14ac:dyDescent="0.25">
      <c r="A78" s="7">
        <v>8.2746658330000002</v>
      </c>
      <c r="B78" s="1">
        <v>29.993663789999999</v>
      </c>
      <c r="C78" s="3">
        <v>4901.6865230000003</v>
      </c>
      <c r="D78" s="34">
        <v>106.87</v>
      </c>
      <c r="E78" s="30">
        <f t="shared" si="9"/>
        <v>884.31353757271006</v>
      </c>
      <c r="F78" s="30">
        <f t="shared" si="10"/>
        <v>68.470094647817589</v>
      </c>
      <c r="G78" s="31">
        <f t="shared" si="11"/>
        <v>212.67625732959999</v>
      </c>
      <c r="H78" s="32">
        <f t="shared" si="12"/>
        <v>3205.4228492372999</v>
      </c>
      <c r="I78" s="32">
        <f t="shared" si="13"/>
        <v>899.61986754755708</v>
      </c>
      <c r="J78" s="31">
        <f t="shared" si="14"/>
        <v>213.7</v>
      </c>
      <c r="K78" s="33">
        <f t="shared" si="15"/>
        <v>523843.23871301004</v>
      </c>
      <c r="L78" s="33">
        <f t="shared" si="16"/>
        <v>24026530.769759834</v>
      </c>
      <c r="M78" s="28">
        <f t="shared" si="17"/>
        <v>20.025267680605001</v>
      </c>
      <c r="N78" s="16"/>
      <c r="O78" s="16"/>
      <c r="P78" s="16"/>
      <c r="Q78" s="16"/>
      <c r="R78" s="16"/>
      <c r="S78" s="16"/>
    </row>
    <row r="79" spans="1:19" x14ac:dyDescent="0.25">
      <c r="A79" s="7">
        <v>8.287000656</v>
      </c>
      <c r="B79" s="1">
        <v>29.979999540000001</v>
      </c>
      <c r="C79" s="3">
        <v>4902.0830079999996</v>
      </c>
      <c r="D79" s="34">
        <v>110.69</v>
      </c>
      <c r="E79" s="30">
        <f t="shared" si="9"/>
        <v>917.28810261263993</v>
      </c>
      <c r="F79" s="30">
        <f t="shared" si="10"/>
        <v>68.674379872544435</v>
      </c>
      <c r="G79" s="31">
        <f t="shared" si="11"/>
        <v>212.81440734719999</v>
      </c>
      <c r="H79" s="32">
        <f t="shared" si="12"/>
        <v>3318.4861490826001</v>
      </c>
      <c r="I79" s="32">
        <f t="shared" si="13"/>
        <v>898.80037241840034</v>
      </c>
      <c r="J79" s="31">
        <f t="shared" si="14"/>
        <v>213.7</v>
      </c>
      <c r="K79" s="33">
        <f t="shared" si="15"/>
        <v>542611.5681555199</v>
      </c>
      <c r="L79" s="33">
        <f t="shared" si="16"/>
        <v>24030417.817322325</v>
      </c>
      <c r="M79" s="28">
        <f t="shared" si="17"/>
        <v>20.025321206080001</v>
      </c>
      <c r="N79" s="16"/>
      <c r="O79" s="16"/>
      <c r="P79" s="16"/>
      <c r="Q79" s="16"/>
      <c r="R79" s="16"/>
      <c r="S79" s="16"/>
    </row>
    <row r="80" spans="1:19" x14ac:dyDescent="0.25">
      <c r="A80" s="7">
        <v>8.2969999310000002</v>
      </c>
      <c r="B80" s="1">
        <v>29.940334320000002</v>
      </c>
      <c r="C80" s="3">
        <v>4879.7934569999998</v>
      </c>
      <c r="D80" s="34">
        <v>111.5</v>
      </c>
      <c r="E80" s="30">
        <f t="shared" si="9"/>
        <v>925.11549230650007</v>
      </c>
      <c r="F80" s="30">
        <f t="shared" si="10"/>
        <v>68.840207855014015</v>
      </c>
      <c r="G80" s="31">
        <f t="shared" si="11"/>
        <v>212.92639922719999</v>
      </c>
      <c r="H80" s="32">
        <f t="shared" si="12"/>
        <v>3338.34727668</v>
      </c>
      <c r="I80" s="32">
        <f t="shared" si="13"/>
        <v>896.42361919336997</v>
      </c>
      <c r="J80" s="31">
        <f t="shared" si="14"/>
        <v>213.7</v>
      </c>
      <c r="K80" s="33">
        <f t="shared" si="15"/>
        <v>544096.97045549995</v>
      </c>
      <c r="L80" s="33">
        <f t="shared" si="16"/>
        <v>23812384.182980008</v>
      </c>
      <c r="M80" s="28">
        <f t="shared" si="17"/>
        <v>20.022312116695002</v>
      </c>
      <c r="N80" s="16"/>
      <c r="O80" s="16"/>
      <c r="P80" s="16"/>
      <c r="Q80" s="16"/>
      <c r="R80" s="16"/>
      <c r="S80" s="16"/>
    </row>
    <row r="81" spans="1:19" x14ac:dyDescent="0.25">
      <c r="A81" s="7">
        <v>8.279333115</v>
      </c>
      <c r="B81" s="1">
        <v>29.910665510000001</v>
      </c>
      <c r="C81" s="3">
        <v>4927.9697269999997</v>
      </c>
      <c r="D81" s="34">
        <v>108.53</v>
      </c>
      <c r="E81" s="30">
        <f t="shared" si="9"/>
        <v>898.55602297095004</v>
      </c>
      <c r="F81" s="30">
        <f t="shared" si="10"/>
        <v>68.547356829135609</v>
      </c>
      <c r="G81" s="31">
        <f t="shared" si="11"/>
        <v>212.72853088799999</v>
      </c>
      <c r="H81" s="32">
        <f t="shared" si="12"/>
        <v>3246.2045278003002</v>
      </c>
      <c r="I81" s="32">
        <f t="shared" si="13"/>
        <v>894.64791125110366</v>
      </c>
      <c r="J81" s="31">
        <f t="shared" si="14"/>
        <v>213.7</v>
      </c>
      <c r="K81" s="33">
        <f t="shared" si="15"/>
        <v>534832.55447131</v>
      </c>
      <c r="L81" s="33">
        <f t="shared" si="16"/>
        <v>24284885.630228452</v>
      </c>
      <c r="M81" s="28">
        <f t="shared" si="17"/>
        <v>20.028815913144999</v>
      </c>
      <c r="N81" s="16"/>
      <c r="O81" s="16"/>
      <c r="P81" s="16"/>
      <c r="Q81" s="16"/>
      <c r="R81" s="16"/>
      <c r="S81" s="16"/>
    </row>
    <row r="82" spans="1:19" x14ac:dyDescent="0.25">
      <c r="A82" s="7">
        <v>8.2583332059999996</v>
      </c>
      <c r="B82" s="1">
        <v>29.899999619999999</v>
      </c>
      <c r="C82" s="3">
        <v>5022.2602539999998</v>
      </c>
      <c r="D82" s="34">
        <v>109.08</v>
      </c>
      <c r="E82" s="30">
        <f t="shared" si="9"/>
        <v>900.81898611047995</v>
      </c>
      <c r="F82" s="30">
        <f t="shared" si="10"/>
        <v>68.200067341322239</v>
      </c>
      <c r="G82" s="31">
        <f t="shared" si="11"/>
        <v>212.4933319072</v>
      </c>
      <c r="H82" s="32">
        <f t="shared" si="12"/>
        <v>3261.4919585496</v>
      </c>
      <c r="I82" s="32">
        <f t="shared" si="13"/>
        <v>894.00997727600009</v>
      </c>
      <c r="J82" s="31">
        <f t="shared" si="14"/>
        <v>213.7</v>
      </c>
      <c r="K82" s="33">
        <f t="shared" si="15"/>
        <v>547828.14850631997</v>
      </c>
      <c r="L82" s="33">
        <f t="shared" si="16"/>
        <v>25223098.058908142</v>
      </c>
      <c r="M82" s="28">
        <f t="shared" si="17"/>
        <v>20.041545134290001</v>
      </c>
      <c r="N82" s="16"/>
      <c r="O82" s="16"/>
      <c r="P82" s="16"/>
      <c r="Q82" s="16"/>
      <c r="R82" s="16"/>
      <c r="S82" s="16"/>
    </row>
    <row r="83" spans="1:19" x14ac:dyDescent="0.25">
      <c r="A83" s="7">
        <v>8.2716674799999996</v>
      </c>
      <c r="B83" s="1">
        <v>29.896999359999999</v>
      </c>
      <c r="C83" s="3">
        <v>4923.546875</v>
      </c>
      <c r="D83" s="34">
        <v>108.66</v>
      </c>
      <c r="E83" s="30">
        <f t="shared" si="9"/>
        <v>898.79938837679993</v>
      </c>
      <c r="F83" s="30">
        <f t="shared" si="10"/>
        <v>68.420482899689546</v>
      </c>
      <c r="G83" s="31">
        <f t="shared" si="11"/>
        <v>212.64267577599998</v>
      </c>
      <c r="H83" s="32">
        <f t="shared" si="12"/>
        <v>3248.6079504575996</v>
      </c>
      <c r="I83" s="32">
        <f t="shared" si="13"/>
        <v>893.83057073184034</v>
      </c>
      <c r="J83" s="31">
        <f t="shared" si="14"/>
        <v>213.7</v>
      </c>
      <c r="K83" s="33">
        <f t="shared" si="15"/>
        <v>534992.60343749996</v>
      </c>
      <c r="L83" s="33">
        <f t="shared" si="16"/>
        <v>24241313.830322266</v>
      </c>
      <c r="M83" s="28">
        <f t="shared" si="17"/>
        <v>20.028218828124999</v>
      </c>
      <c r="N83" s="16"/>
      <c r="O83" s="16"/>
      <c r="P83" s="16"/>
      <c r="Q83" s="16"/>
      <c r="R83" s="16"/>
      <c r="S83" s="16"/>
    </row>
    <row r="84" spans="1:19" x14ac:dyDescent="0.25">
      <c r="A84" s="7">
        <v>8.2453327180000002</v>
      </c>
      <c r="B84" s="1">
        <v>29.833002090000001</v>
      </c>
      <c r="C84" s="3">
        <v>4962.9267579999996</v>
      </c>
      <c r="D84" s="34">
        <v>110.83</v>
      </c>
      <c r="E84" s="30">
        <f t="shared" si="9"/>
        <v>913.83022513594005</v>
      </c>
      <c r="F84" s="30">
        <f t="shared" si="10"/>
        <v>67.985511630521273</v>
      </c>
      <c r="G84" s="31">
        <f t="shared" si="11"/>
        <v>212.3477264416</v>
      </c>
      <c r="H84" s="32">
        <f t="shared" si="12"/>
        <v>3306.3916216347002</v>
      </c>
      <c r="I84" s="32">
        <f t="shared" si="13"/>
        <v>890.00801370194438</v>
      </c>
      <c r="J84" s="31">
        <f t="shared" si="14"/>
        <v>213.7</v>
      </c>
      <c r="K84" s="33">
        <f t="shared" si="15"/>
        <v>550041.1725891399</v>
      </c>
      <c r="L84" s="33">
        <f t="shared" si="16"/>
        <v>24630642.005272388</v>
      </c>
      <c r="M84" s="28">
        <f t="shared" si="17"/>
        <v>20.03353511233</v>
      </c>
      <c r="N84" s="16"/>
      <c r="O84" s="16"/>
      <c r="P84" s="16"/>
      <c r="Q84" s="16"/>
      <c r="R84" s="16"/>
      <c r="S84" s="16"/>
    </row>
    <row r="85" spans="1:19" x14ac:dyDescent="0.25">
      <c r="A85" s="7">
        <v>8.2506666180000003</v>
      </c>
      <c r="B85" s="1">
        <v>29.84666824</v>
      </c>
      <c r="C85" s="3">
        <v>4992.3535160000001</v>
      </c>
      <c r="D85" s="34">
        <v>111.36</v>
      </c>
      <c r="E85" s="30">
        <f t="shared" si="9"/>
        <v>918.79423458048007</v>
      </c>
      <c r="F85" s="30">
        <f t="shared" si="10"/>
        <v>68.07349964137957</v>
      </c>
      <c r="G85" s="31">
        <f t="shared" si="11"/>
        <v>212.40746612160001</v>
      </c>
      <c r="H85" s="32">
        <f t="shared" si="12"/>
        <v>3323.7249752063999</v>
      </c>
      <c r="I85" s="32">
        <f t="shared" si="13"/>
        <v>890.82360502862468</v>
      </c>
      <c r="J85" s="31">
        <f t="shared" si="14"/>
        <v>213.7</v>
      </c>
      <c r="K85" s="33">
        <f t="shared" si="15"/>
        <v>555948.48754175997</v>
      </c>
      <c r="L85" s="33">
        <f t="shared" si="16"/>
        <v>24923593.628717564</v>
      </c>
      <c r="M85" s="28">
        <f t="shared" si="17"/>
        <v>20.037507724659999</v>
      </c>
      <c r="N85" s="16"/>
      <c r="O85" s="16"/>
      <c r="P85" s="16"/>
      <c r="Q85" s="16"/>
      <c r="R85" s="16"/>
      <c r="S85" s="16"/>
    </row>
    <row r="86" spans="1:19" x14ac:dyDescent="0.25">
      <c r="A86" s="7">
        <v>8.2413330079999998</v>
      </c>
      <c r="B86" s="1">
        <v>29.854999540000001</v>
      </c>
      <c r="C86" s="3">
        <v>4984.8002930000002</v>
      </c>
      <c r="D86" s="34">
        <v>109.24</v>
      </c>
      <c r="E86" s="30">
        <f t="shared" si="9"/>
        <v>900.2832177939199</v>
      </c>
      <c r="F86" s="30">
        <f t="shared" si="10"/>
        <v>67.91956974875032</v>
      </c>
      <c r="G86" s="31">
        <f t="shared" si="11"/>
        <v>212.30292968959998</v>
      </c>
      <c r="H86" s="32">
        <f t="shared" si="12"/>
        <v>3261.3601497496002</v>
      </c>
      <c r="I86" s="32">
        <f t="shared" si="13"/>
        <v>891.32099753340026</v>
      </c>
      <c r="J86" s="31">
        <f t="shared" si="14"/>
        <v>213.7</v>
      </c>
      <c r="K86" s="33">
        <f t="shared" si="15"/>
        <v>544539.58400731999</v>
      </c>
      <c r="L86" s="33">
        <f t="shared" si="16"/>
        <v>24848233.961092889</v>
      </c>
      <c r="M86" s="28">
        <f t="shared" si="17"/>
        <v>20.036488039555</v>
      </c>
      <c r="N86" s="16"/>
      <c r="O86" s="16"/>
      <c r="P86" s="16"/>
      <c r="Q86" s="16"/>
      <c r="R86" s="16"/>
      <c r="S86" s="16"/>
    </row>
    <row r="87" spans="1:19" x14ac:dyDescent="0.25">
      <c r="A87" s="7">
        <v>8.2690000529999992</v>
      </c>
      <c r="B87" s="1">
        <v>29.839334489999999</v>
      </c>
      <c r="C87" s="3">
        <v>4968.6235349999997</v>
      </c>
      <c r="D87" s="34">
        <v>108.05</v>
      </c>
      <c r="E87" s="30">
        <f t="shared" si="9"/>
        <v>893.46545572664991</v>
      </c>
      <c r="F87" s="30">
        <f t="shared" si="10"/>
        <v>68.376361876513982</v>
      </c>
      <c r="G87" s="31">
        <f t="shared" si="11"/>
        <v>212.61280059359999</v>
      </c>
      <c r="H87" s="32">
        <f t="shared" si="12"/>
        <v>3224.1400916445</v>
      </c>
      <c r="I87" s="32">
        <f t="shared" si="13"/>
        <v>890.3858828061035</v>
      </c>
      <c r="J87" s="31">
        <f t="shared" si="14"/>
        <v>213.7</v>
      </c>
      <c r="K87" s="33">
        <f t="shared" si="15"/>
        <v>536859.77295675001</v>
      </c>
      <c r="L87" s="33">
        <f t="shared" si="16"/>
        <v>24687219.832555894</v>
      </c>
      <c r="M87" s="28">
        <f t="shared" si="17"/>
        <v>20.034304177225</v>
      </c>
      <c r="N87" s="16"/>
      <c r="O87" s="16"/>
      <c r="P87" s="16"/>
      <c r="Q87" s="16"/>
      <c r="R87" s="16"/>
      <c r="S87" s="16"/>
    </row>
    <row r="88" spans="1:19" x14ac:dyDescent="0.25">
      <c r="A88" s="7">
        <v>8.2779998779999993</v>
      </c>
      <c r="B88" s="1">
        <v>29.82266808</v>
      </c>
      <c r="C88" s="3">
        <v>4956.5400390000004</v>
      </c>
      <c r="D88" s="34">
        <v>109.41</v>
      </c>
      <c r="E88" s="30">
        <f t="shared" si="9"/>
        <v>905.69596665197992</v>
      </c>
      <c r="F88" s="30">
        <f t="shared" si="10"/>
        <v>68.525281980168003</v>
      </c>
      <c r="G88" s="31">
        <f t="shared" si="11"/>
        <v>212.71359863359999</v>
      </c>
      <c r="H88" s="32">
        <f t="shared" si="12"/>
        <v>3262.8981146327997</v>
      </c>
      <c r="I88" s="32">
        <f t="shared" si="13"/>
        <v>889.39153140985081</v>
      </c>
      <c r="J88" s="31">
        <f t="shared" si="14"/>
        <v>213.7</v>
      </c>
      <c r="K88" s="33">
        <f t="shared" si="15"/>
        <v>542295.04566698999</v>
      </c>
      <c r="L88" s="33">
        <f t="shared" si="16"/>
        <v>24567289.158210125</v>
      </c>
      <c r="M88" s="28">
        <f t="shared" si="17"/>
        <v>20.032672905264999</v>
      </c>
      <c r="N88" s="16"/>
      <c r="O88" s="16"/>
      <c r="P88" s="16"/>
      <c r="Q88" s="16"/>
      <c r="R88" s="16"/>
      <c r="S88" s="16"/>
    </row>
    <row r="89" spans="1:19" x14ac:dyDescent="0.25">
      <c r="A89" s="7">
        <v>8.2513332370000008</v>
      </c>
      <c r="B89" s="1">
        <v>29.805999759999999</v>
      </c>
      <c r="C89" s="3">
        <v>4935.2397460000002</v>
      </c>
      <c r="D89" s="34">
        <v>113.63</v>
      </c>
      <c r="E89" s="30">
        <f t="shared" si="9"/>
        <v>937.59899572031009</v>
      </c>
      <c r="F89" s="30">
        <f t="shared" si="10"/>
        <v>68.084500188020911</v>
      </c>
      <c r="G89" s="31">
        <f t="shared" si="11"/>
        <v>212.41493225440001</v>
      </c>
      <c r="H89" s="32">
        <f t="shared" si="12"/>
        <v>3386.8557527287999</v>
      </c>
      <c r="I89" s="32">
        <f t="shared" si="13"/>
        <v>888.39762169311996</v>
      </c>
      <c r="J89" s="31">
        <f t="shared" si="14"/>
        <v>213.7</v>
      </c>
      <c r="K89" s="33">
        <f t="shared" si="15"/>
        <v>560791.29233798</v>
      </c>
      <c r="L89" s="33">
        <f t="shared" si="16"/>
        <v>24356591.350498147</v>
      </c>
      <c r="M89" s="28">
        <f t="shared" si="17"/>
        <v>20.029797365709999</v>
      </c>
      <c r="N89" s="16"/>
      <c r="O89" s="16"/>
      <c r="P89" s="16"/>
      <c r="Q89" s="16"/>
      <c r="R89" s="16"/>
      <c r="S89" s="16"/>
    </row>
    <row r="90" spans="1:19" x14ac:dyDescent="0.25">
      <c r="A90" s="7">
        <v>8.2366666790000007</v>
      </c>
      <c r="B90" s="1">
        <v>29.779001239999999</v>
      </c>
      <c r="C90" s="3">
        <v>4861.1333009999998</v>
      </c>
      <c r="D90" s="34">
        <v>106.09</v>
      </c>
      <c r="E90" s="30">
        <f t="shared" si="9"/>
        <v>873.82796797511014</v>
      </c>
      <c r="F90" s="30">
        <f t="shared" si="10"/>
        <v>67.842677980948906</v>
      </c>
      <c r="G90" s="31">
        <f t="shared" si="11"/>
        <v>212.25066680480001</v>
      </c>
      <c r="H90" s="32">
        <f t="shared" si="12"/>
        <v>3159.2542415516</v>
      </c>
      <c r="I90" s="32">
        <f t="shared" si="13"/>
        <v>886.7889148519215</v>
      </c>
      <c r="J90" s="31">
        <f t="shared" si="14"/>
        <v>213.7</v>
      </c>
      <c r="K90" s="33">
        <f t="shared" si="15"/>
        <v>515717.63190308999</v>
      </c>
      <c r="L90" s="33">
        <f t="shared" si="16"/>
        <v>23630616.970091157</v>
      </c>
      <c r="M90" s="28">
        <f t="shared" si="17"/>
        <v>20.019792995635001</v>
      </c>
      <c r="N90" s="16"/>
      <c r="O90" s="16"/>
      <c r="P90" s="16"/>
      <c r="Q90" s="16"/>
      <c r="R90" s="16"/>
      <c r="S90" s="16"/>
    </row>
    <row r="91" spans="1:19" x14ac:dyDescent="0.25">
      <c r="A91" s="7">
        <v>8.2846660609999994</v>
      </c>
      <c r="B91" s="1">
        <v>29.765666960000001</v>
      </c>
      <c r="C91" s="3">
        <v>4851.6337890000004</v>
      </c>
      <c r="D91" s="34">
        <v>112.78</v>
      </c>
      <c r="E91" s="30">
        <f t="shared" si="9"/>
        <v>934.3446383595799</v>
      </c>
      <c r="F91" s="30">
        <f t="shared" si="10"/>
        <v>68.635691742285246</v>
      </c>
      <c r="G91" s="31">
        <f t="shared" si="11"/>
        <v>212.7882598832</v>
      </c>
      <c r="H91" s="32">
        <f t="shared" si="12"/>
        <v>3356.9719197488002</v>
      </c>
      <c r="I91" s="32">
        <f t="shared" si="13"/>
        <v>885.99492957363566</v>
      </c>
      <c r="J91" s="31">
        <f t="shared" si="14"/>
        <v>213.7</v>
      </c>
      <c r="K91" s="33">
        <f t="shared" si="15"/>
        <v>547167.25872342009</v>
      </c>
      <c r="L91" s="33">
        <f t="shared" si="16"/>
        <v>23538350.4225665</v>
      </c>
      <c r="M91" s="28">
        <f t="shared" si="17"/>
        <v>20.018510561515001</v>
      </c>
      <c r="N91" s="16"/>
      <c r="O91" s="16"/>
      <c r="P91" s="16"/>
      <c r="Q91" s="16"/>
      <c r="R91" s="16"/>
      <c r="S91" s="16"/>
    </row>
    <row r="92" spans="1:19" x14ac:dyDescent="0.25">
      <c r="A92" s="7">
        <v>8.2586669920000002</v>
      </c>
      <c r="B92" s="1">
        <v>29.754665370000001</v>
      </c>
      <c r="C92" s="3">
        <v>4806.4267579999996</v>
      </c>
      <c r="D92" s="34">
        <v>112.54</v>
      </c>
      <c r="E92" s="30">
        <f t="shared" si="9"/>
        <v>929.43038327968009</v>
      </c>
      <c r="F92" s="30">
        <f t="shared" si="10"/>
        <v>68.205580484750328</v>
      </c>
      <c r="G92" s="31">
        <f t="shared" si="11"/>
        <v>212.49707031039998</v>
      </c>
      <c r="H92" s="32">
        <f t="shared" si="12"/>
        <v>3348.5900407398003</v>
      </c>
      <c r="I92" s="32">
        <f t="shared" si="13"/>
        <v>885.34011128067732</v>
      </c>
      <c r="J92" s="31">
        <f t="shared" si="14"/>
        <v>213.7</v>
      </c>
      <c r="K92" s="33">
        <f t="shared" si="15"/>
        <v>540915.26734531997</v>
      </c>
      <c r="L92" s="33">
        <f t="shared" si="16"/>
        <v>23101738.180018388</v>
      </c>
      <c r="M92" s="28">
        <f t="shared" si="17"/>
        <v>20.012407612330001</v>
      </c>
      <c r="N92" s="16"/>
      <c r="O92" s="16"/>
      <c r="P92" s="16"/>
      <c r="Q92" s="16"/>
      <c r="R92" s="16"/>
      <c r="S92" s="16"/>
    </row>
    <row r="93" spans="1:19" x14ac:dyDescent="0.25">
      <c r="A93" s="7">
        <v>8.2626667020000006</v>
      </c>
      <c r="B93" s="1">
        <v>29.697666170000002</v>
      </c>
      <c r="C93" s="3">
        <v>4859.0297849999997</v>
      </c>
      <c r="D93" s="34">
        <v>106.66</v>
      </c>
      <c r="E93" s="30">
        <f t="shared" si="9"/>
        <v>881.29603043532006</v>
      </c>
      <c r="F93" s="30">
        <f t="shared" si="10"/>
        <v>68.271661028339565</v>
      </c>
      <c r="G93" s="31">
        <f t="shared" si="11"/>
        <v>212.5418670624</v>
      </c>
      <c r="H93" s="32">
        <f t="shared" si="12"/>
        <v>3167.5530736922001</v>
      </c>
      <c r="I93" s="32">
        <f t="shared" si="13"/>
        <v>881.9513759447625</v>
      </c>
      <c r="J93" s="31">
        <f t="shared" si="14"/>
        <v>213.7</v>
      </c>
      <c r="K93" s="33">
        <f t="shared" si="15"/>
        <v>518264.11686809995</v>
      </c>
      <c r="L93" s="33">
        <f t="shared" si="16"/>
        <v>23610170.451517142</v>
      </c>
      <c r="M93" s="28">
        <f t="shared" si="17"/>
        <v>20.019509020975001</v>
      </c>
      <c r="N93" s="16"/>
      <c r="O93" s="16"/>
      <c r="P93" s="16"/>
      <c r="Q93" s="16"/>
      <c r="R93" s="16"/>
      <c r="S93" s="16"/>
    </row>
    <row r="94" spans="1:19" x14ac:dyDescent="0.25">
      <c r="A94" s="7">
        <v>8.2539997100000004</v>
      </c>
      <c r="B94" s="1">
        <v>29.648000719999999</v>
      </c>
      <c r="C94" s="3">
        <v>4904.5830079999996</v>
      </c>
      <c r="D94" s="34">
        <v>106.54</v>
      </c>
      <c r="E94" s="30">
        <f t="shared" si="9"/>
        <v>879.3811291034001</v>
      </c>
      <c r="F94" s="30">
        <f t="shared" si="10"/>
        <v>68.128511212680095</v>
      </c>
      <c r="G94" s="31">
        <f t="shared" si="11"/>
        <v>212.444796752</v>
      </c>
      <c r="H94" s="32">
        <f t="shared" si="12"/>
        <v>3158.6979967088</v>
      </c>
      <c r="I94" s="32">
        <f t="shared" si="13"/>
        <v>879.0039466931205</v>
      </c>
      <c r="J94" s="31">
        <f t="shared" si="14"/>
        <v>213.7</v>
      </c>
      <c r="K94" s="33">
        <f t="shared" si="15"/>
        <v>522534.27367232001</v>
      </c>
      <c r="L94" s="33">
        <f t="shared" si="16"/>
        <v>24054934.482362323</v>
      </c>
      <c r="M94" s="28">
        <f t="shared" si="17"/>
        <v>20.025658706080002</v>
      </c>
      <c r="N94" s="16"/>
      <c r="O94" s="16"/>
      <c r="P94" s="16"/>
      <c r="Q94" s="16"/>
      <c r="R94" s="16"/>
      <c r="S94" s="16"/>
    </row>
    <row r="95" spans="1:19" x14ac:dyDescent="0.25">
      <c r="A95" s="7">
        <v>8.2450008389999994</v>
      </c>
      <c r="B95" s="1">
        <v>29.589334489999999</v>
      </c>
      <c r="C95" s="3">
        <v>4874.5263670000004</v>
      </c>
      <c r="D95" s="34">
        <v>107.34</v>
      </c>
      <c r="E95" s="30">
        <f t="shared" si="9"/>
        <v>885.01839005825991</v>
      </c>
      <c r="F95" s="30">
        <f t="shared" si="10"/>
        <v>67.98003883511069</v>
      </c>
      <c r="G95" s="31">
        <f t="shared" si="11"/>
        <v>212.3440093968</v>
      </c>
      <c r="H95" s="32">
        <f t="shared" si="12"/>
        <v>3176.1191641566002</v>
      </c>
      <c r="I95" s="32">
        <f t="shared" si="13"/>
        <v>875.52871556110347</v>
      </c>
      <c r="J95" s="31">
        <f t="shared" si="14"/>
        <v>213.7</v>
      </c>
      <c r="K95" s="33">
        <f t="shared" si="15"/>
        <v>523231.66023378004</v>
      </c>
      <c r="L95" s="33">
        <f t="shared" si="16"/>
        <v>23761007.302578222</v>
      </c>
      <c r="M95" s="28">
        <f t="shared" si="17"/>
        <v>20.021601059544999</v>
      </c>
      <c r="N95" s="16"/>
      <c r="O95" s="16"/>
      <c r="P95" s="16"/>
      <c r="Q95" s="16"/>
      <c r="R95" s="16"/>
      <c r="S95" s="16"/>
    </row>
    <row r="96" spans="1:19" x14ac:dyDescent="0.25">
      <c r="A96" s="7">
        <v>8.2399997710000008</v>
      </c>
      <c r="B96" s="1">
        <v>29.509998320000001</v>
      </c>
      <c r="C96" s="3">
        <v>4854.4833980000003</v>
      </c>
      <c r="D96" s="34">
        <v>108.5</v>
      </c>
      <c r="E96" s="30">
        <f t="shared" si="9"/>
        <v>894.03997515350011</v>
      </c>
      <c r="F96" s="30">
        <f t="shared" si="10"/>
        <v>67.897596226080069</v>
      </c>
      <c r="G96" s="31">
        <f t="shared" si="11"/>
        <v>212.2879974352</v>
      </c>
      <c r="H96" s="32">
        <f t="shared" si="12"/>
        <v>3201.83481772</v>
      </c>
      <c r="I96" s="32">
        <f t="shared" si="13"/>
        <v>870.84000084640286</v>
      </c>
      <c r="J96" s="31">
        <f t="shared" si="14"/>
        <v>213.7</v>
      </c>
      <c r="K96" s="33">
        <f t="shared" si="15"/>
        <v>526711.44868300005</v>
      </c>
      <c r="L96" s="33">
        <f t="shared" si="16"/>
        <v>23566009.06145763</v>
      </c>
      <c r="M96" s="28">
        <f t="shared" si="17"/>
        <v>20.018895258730002</v>
      </c>
      <c r="N96" s="16"/>
      <c r="O96" s="16"/>
      <c r="P96" s="16"/>
      <c r="Q96" s="16"/>
      <c r="R96" s="16"/>
      <c r="S96" s="16"/>
    </row>
    <row r="97" spans="1:19" x14ac:dyDescent="0.25">
      <c r="A97" s="7">
        <v>8.2480001450000007</v>
      </c>
      <c r="B97" s="1">
        <v>29.455333710000001</v>
      </c>
      <c r="C97" s="3">
        <v>5031.6298829999996</v>
      </c>
      <c r="D97" s="34">
        <v>103.62</v>
      </c>
      <c r="E97" s="30">
        <f t="shared" si="9"/>
        <v>854.65777502490016</v>
      </c>
      <c r="F97" s="30">
        <f t="shared" si="10"/>
        <v>68.029506391920037</v>
      </c>
      <c r="G97" s="31">
        <f t="shared" si="11"/>
        <v>212.37760162400002</v>
      </c>
      <c r="H97" s="32">
        <f t="shared" si="12"/>
        <v>3052.1616790302005</v>
      </c>
      <c r="I97" s="32">
        <f t="shared" si="13"/>
        <v>867.61668396746245</v>
      </c>
      <c r="J97" s="31">
        <f t="shared" si="14"/>
        <v>213.7</v>
      </c>
      <c r="K97" s="33">
        <f t="shared" si="15"/>
        <v>521377.48847645998</v>
      </c>
      <c r="L97" s="33">
        <f t="shared" si="16"/>
        <v>25317299.279498588</v>
      </c>
      <c r="M97" s="28">
        <f t="shared" si="17"/>
        <v>20.042810034205001</v>
      </c>
      <c r="N97" s="16"/>
      <c r="O97" s="16"/>
      <c r="P97" s="16"/>
      <c r="Q97" s="16"/>
      <c r="R97" s="16"/>
      <c r="S97" s="16"/>
    </row>
    <row r="98" spans="1:19" x14ac:dyDescent="0.25">
      <c r="A98" s="7">
        <v>8.2536668780000007</v>
      </c>
      <c r="B98" s="1">
        <v>29.391332630000001</v>
      </c>
      <c r="C98" s="3">
        <v>4955.5263670000004</v>
      </c>
      <c r="D98" s="34">
        <v>107.07</v>
      </c>
      <c r="E98" s="30">
        <f t="shared" si="9"/>
        <v>883.72011262746003</v>
      </c>
      <c r="F98" s="30">
        <f t="shared" si="10"/>
        <v>68.123016932994275</v>
      </c>
      <c r="G98" s="31">
        <f t="shared" si="11"/>
        <v>212.4410690336</v>
      </c>
      <c r="H98" s="32">
        <f t="shared" si="12"/>
        <v>3146.9299846940999</v>
      </c>
      <c r="I98" s="32">
        <f t="shared" si="13"/>
        <v>863.85043376730277</v>
      </c>
      <c r="J98" s="31">
        <f t="shared" si="14"/>
        <v>213.7</v>
      </c>
      <c r="K98" s="33">
        <f t="shared" si="15"/>
        <v>530588.20811469003</v>
      </c>
      <c r="L98" s="33">
        <f t="shared" si="16"/>
        <v>24557241.574032221</v>
      </c>
      <c r="M98" s="28">
        <f t="shared" si="17"/>
        <v>20.032536059545002</v>
      </c>
      <c r="N98" s="16"/>
      <c r="O98" s="16"/>
      <c r="P98" s="16"/>
      <c r="Q98" s="16"/>
      <c r="R98" s="16"/>
      <c r="S98" s="16"/>
    </row>
    <row r="99" spans="1:19" x14ac:dyDescent="0.25">
      <c r="A99" s="7">
        <v>8.2296657559999993</v>
      </c>
      <c r="B99" s="1">
        <v>29.340000150000002</v>
      </c>
      <c r="C99" s="3">
        <v>4900.376953</v>
      </c>
      <c r="D99" s="34">
        <v>106.74</v>
      </c>
      <c r="E99" s="30">
        <f t="shared" si="9"/>
        <v>878.43452279543988</v>
      </c>
      <c r="F99" s="30">
        <f t="shared" si="10"/>
        <v>67.727398455479033</v>
      </c>
      <c r="G99" s="31">
        <f t="shared" si="11"/>
        <v>212.17225646719999</v>
      </c>
      <c r="H99" s="32">
        <f t="shared" si="12"/>
        <v>3131.7516160109999</v>
      </c>
      <c r="I99" s="32">
        <f t="shared" si="13"/>
        <v>860.83560880200014</v>
      </c>
      <c r="J99" s="31">
        <f t="shared" si="14"/>
        <v>213.7</v>
      </c>
      <c r="K99" s="33">
        <f t="shared" si="15"/>
        <v>523066.23596321995</v>
      </c>
      <c r="L99" s="33">
        <f t="shared" si="16"/>
        <v>24013694.281493563</v>
      </c>
      <c r="M99" s="28">
        <f t="shared" si="17"/>
        <v>20.025090888655001</v>
      </c>
      <c r="N99" s="16"/>
      <c r="O99" s="16"/>
      <c r="P99" s="16"/>
      <c r="Q99" s="16"/>
      <c r="R99" s="16"/>
      <c r="S99" s="16"/>
    </row>
    <row r="100" spans="1:19" x14ac:dyDescent="0.25">
      <c r="A100" s="7">
        <v>8.2199993130000006</v>
      </c>
      <c r="B100" s="1">
        <v>29.272333150000001</v>
      </c>
      <c r="C100" s="3">
        <v>4841.3564450000003</v>
      </c>
      <c r="D100" s="34">
        <v>109.13</v>
      </c>
      <c r="E100" s="30">
        <f t="shared" si="9"/>
        <v>897.04852502769006</v>
      </c>
      <c r="F100" s="30">
        <f t="shared" si="10"/>
        <v>67.56838870572048</v>
      </c>
      <c r="G100" s="31">
        <f t="shared" si="11"/>
        <v>212.06399230559998</v>
      </c>
      <c r="H100" s="32">
        <f t="shared" si="12"/>
        <v>3194.4897166595001</v>
      </c>
      <c r="I100" s="32">
        <f t="shared" si="13"/>
        <v>856.86948804458905</v>
      </c>
      <c r="J100" s="31">
        <f t="shared" si="14"/>
        <v>213.7</v>
      </c>
      <c r="K100" s="33">
        <f t="shared" si="15"/>
        <v>528337.22884284996</v>
      </c>
      <c r="L100" s="33">
        <f t="shared" si="16"/>
        <v>23438732.227543041</v>
      </c>
      <c r="M100" s="28">
        <f t="shared" si="17"/>
        <v>20.017123120075002</v>
      </c>
      <c r="N100" s="16"/>
      <c r="O100" s="16"/>
      <c r="P100" s="16"/>
      <c r="Q100" s="16"/>
      <c r="R100" s="16"/>
      <c r="S100" s="16"/>
    </row>
    <row r="101" spans="1:19" x14ac:dyDescent="0.25">
      <c r="A101" s="7">
        <v>8.2133321759999998</v>
      </c>
      <c r="B101" s="1">
        <v>29.248666759999999</v>
      </c>
      <c r="C101" s="3">
        <v>5730.4833980000003</v>
      </c>
      <c r="D101" s="34">
        <v>111.51</v>
      </c>
      <c r="E101" s="30">
        <f t="shared" si="9"/>
        <v>915.86867094575996</v>
      </c>
      <c r="F101" s="30">
        <f t="shared" si="10"/>
        <v>67.458825433316889</v>
      </c>
      <c r="G101" s="31">
        <f t="shared" si="11"/>
        <v>211.98932037119999</v>
      </c>
      <c r="H101" s="32">
        <f t="shared" si="12"/>
        <v>3261.5188304076</v>
      </c>
      <c r="I101" s="32">
        <f t="shared" si="13"/>
        <v>855.48450723752887</v>
      </c>
      <c r="J101" s="31">
        <f t="shared" si="14"/>
        <v>213.7</v>
      </c>
      <c r="K101" s="33">
        <f t="shared" si="15"/>
        <v>639006.20371098001</v>
      </c>
      <c r="L101" s="33">
        <f t="shared" si="16"/>
        <v>32838439.974753629</v>
      </c>
      <c r="M101" s="28">
        <f t="shared" si="17"/>
        <v>20.137155258730001</v>
      </c>
      <c r="N101" s="16"/>
      <c r="O101" s="16"/>
      <c r="P101" s="16"/>
      <c r="Q101" s="16"/>
      <c r="R101" s="16"/>
      <c r="S101" s="16"/>
    </row>
    <row r="102" spans="1:19" x14ac:dyDescent="0.25">
      <c r="A102" s="7">
        <v>8.2136669159999993</v>
      </c>
      <c r="B102" s="1">
        <v>29.19533157</v>
      </c>
      <c r="C102" s="3">
        <v>5540.8666990000002</v>
      </c>
      <c r="D102" s="34">
        <v>103.42</v>
      </c>
      <c r="E102" s="30">
        <f t="shared" si="9"/>
        <v>849.4574324527199</v>
      </c>
      <c r="F102" s="30">
        <f t="shared" si="10"/>
        <v>67.464324206992941</v>
      </c>
      <c r="G102" s="31">
        <f t="shared" si="11"/>
        <v>211.9930694592</v>
      </c>
      <c r="H102" s="32">
        <f t="shared" si="12"/>
        <v>3019.3811909694</v>
      </c>
      <c r="I102" s="32">
        <f t="shared" si="13"/>
        <v>852.36738548223866</v>
      </c>
      <c r="J102" s="31">
        <f t="shared" si="14"/>
        <v>213.7</v>
      </c>
      <c r="K102" s="33">
        <f t="shared" si="15"/>
        <v>573036.43401058007</v>
      </c>
      <c r="L102" s="33">
        <f t="shared" si="16"/>
        <v>30701203.776087157</v>
      </c>
      <c r="M102" s="28">
        <f t="shared" si="17"/>
        <v>20.111557004365</v>
      </c>
      <c r="N102" s="16"/>
      <c r="O102" s="16"/>
      <c r="P102" s="16"/>
      <c r="Q102" s="16"/>
      <c r="R102" s="16"/>
      <c r="S102" s="16"/>
    </row>
    <row r="103" spans="1:19" x14ac:dyDescent="0.25">
      <c r="A103" s="7">
        <v>8.2170009610000001</v>
      </c>
      <c r="B103" s="1">
        <v>29.174667360000001</v>
      </c>
      <c r="C103" s="3">
        <v>5697.2529299999997</v>
      </c>
      <c r="D103" s="34">
        <v>104.48</v>
      </c>
      <c r="E103" s="30">
        <f t="shared" si="9"/>
        <v>858.51226040528002</v>
      </c>
      <c r="F103" s="30">
        <f t="shared" si="10"/>
        <v>67.519104793074931</v>
      </c>
      <c r="G103" s="31">
        <f t="shared" si="11"/>
        <v>212.0304107632</v>
      </c>
      <c r="H103" s="32">
        <f t="shared" si="12"/>
        <v>3048.1692457728004</v>
      </c>
      <c r="I103" s="32">
        <f t="shared" si="13"/>
        <v>851.16121556664939</v>
      </c>
      <c r="J103" s="31">
        <f t="shared" si="14"/>
        <v>213.7</v>
      </c>
      <c r="K103" s="33">
        <f t="shared" si="15"/>
        <v>595248.98612639995</v>
      </c>
      <c r="L103" s="33">
        <f t="shared" si="16"/>
        <v>32458690.94839358</v>
      </c>
      <c r="M103" s="28">
        <f t="shared" si="17"/>
        <v>20.13266914555</v>
      </c>
      <c r="N103" s="16"/>
      <c r="O103" s="16"/>
      <c r="P103" s="16"/>
      <c r="Q103" s="16"/>
      <c r="R103" s="16"/>
      <c r="S103" s="16"/>
    </row>
    <row r="104" spans="1:19" x14ac:dyDescent="0.25">
      <c r="A104" s="7">
        <v>8.2209997179999998</v>
      </c>
      <c r="B104" s="1">
        <v>29.139667509999999</v>
      </c>
      <c r="C104" s="3">
        <v>6959.7900390000004</v>
      </c>
      <c r="D104" s="34">
        <v>105.8</v>
      </c>
      <c r="E104" s="30">
        <f t="shared" si="9"/>
        <v>869.78177016439997</v>
      </c>
      <c r="F104" s="30">
        <f t="shared" si="10"/>
        <v>67.584836363356075</v>
      </c>
      <c r="G104" s="31">
        <f t="shared" si="11"/>
        <v>212.07519684159999</v>
      </c>
      <c r="H104" s="32">
        <f t="shared" si="12"/>
        <v>3082.9768225579996</v>
      </c>
      <c r="I104" s="32">
        <f t="shared" si="13"/>
        <v>849.12022259334958</v>
      </c>
      <c r="J104" s="31">
        <f t="shared" si="14"/>
        <v>213.7</v>
      </c>
      <c r="K104" s="33">
        <f t="shared" si="15"/>
        <v>736345.78612619999</v>
      </c>
      <c r="L104" s="33">
        <f t="shared" si="16"/>
        <v>48438677.386963628</v>
      </c>
      <c r="M104" s="28">
        <f t="shared" si="17"/>
        <v>20.303111655264999</v>
      </c>
      <c r="N104" s="16"/>
      <c r="O104" s="16"/>
      <c r="P104" s="16"/>
      <c r="Q104" s="16"/>
      <c r="R104" s="16"/>
      <c r="S104" s="16"/>
    </row>
    <row r="105" spans="1:19" x14ac:dyDescent="0.25">
      <c r="A105" s="7">
        <v>8.2066669460000004</v>
      </c>
      <c r="B105" s="1">
        <v>29.107334139999999</v>
      </c>
      <c r="C105" s="3">
        <v>5448.3530270000001</v>
      </c>
      <c r="D105" s="34">
        <v>106.32</v>
      </c>
      <c r="E105" s="30">
        <f t="shared" si="9"/>
        <v>872.53282969871998</v>
      </c>
      <c r="F105" s="30">
        <f t="shared" si="10"/>
        <v>67.349382362568974</v>
      </c>
      <c r="G105" s="31">
        <f t="shared" si="11"/>
        <v>211.91466979519998</v>
      </c>
      <c r="H105" s="32">
        <f t="shared" si="12"/>
        <v>3094.6917657647996</v>
      </c>
      <c r="I105" s="32">
        <f t="shared" si="13"/>
        <v>847.23690073760952</v>
      </c>
      <c r="J105" s="31">
        <f t="shared" si="14"/>
        <v>213.7</v>
      </c>
      <c r="K105" s="33">
        <f t="shared" si="15"/>
        <v>579268.89383064001</v>
      </c>
      <c r="L105" s="33">
        <f t="shared" si="16"/>
        <v>29684550.706820063</v>
      </c>
      <c r="M105" s="28">
        <f t="shared" si="17"/>
        <v>20.099067658645001</v>
      </c>
      <c r="N105" s="16"/>
      <c r="O105" s="16"/>
      <c r="P105" s="16"/>
      <c r="Q105" s="16"/>
      <c r="R105" s="16"/>
      <c r="S105" s="16"/>
    </row>
    <row r="106" spans="1:19" x14ac:dyDescent="0.25">
      <c r="A106" s="7">
        <v>8.1890010830000008</v>
      </c>
      <c r="B106" s="1">
        <v>29.080333710000001</v>
      </c>
      <c r="C106" s="3">
        <v>7066.6938479999999</v>
      </c>
      <c r="D106" s="34">
        <v>106</v>
      </c>
      <c r="E106" s="30">
        <f t="shared" si="9"/>
        <v>868.03411479800013</v>
      </c>
      <c r="F106" s="30">
        <f t="shared" si="10"/>
        <v>67.059738737375184</v>
      </c>
      <c r="G106" s="31">
        <f t="shared" si="11"/>
        <v>211.71681212959999</v>
      </c>
      <c r="H106" s="32">
        <f t="shared" si="12"/>
        <v>3082.5153732600002</v>
      </c>
      <c r="I106" s="32">
        <f t="shared" si="13"/>
        <v>845.66580868496249</v>
      </c>
      <c r="J106" s="31">
        <f t="shared" si="14"/>
        <v>213.7</v>
      </c>
      <c r="K106" s="33">
        <f t="shared" si="15"/>
        <v>749069.54788800003</v>
      </c>
      <c r="L106" s="33">
        <f t="shared" si="16"/>
        <v>49938161.941361047</v>
      </c>
      <c r="M106" s="28">
        <f t="shared" si="17"/>
        <v>20.317543669479999</v>
      </c>
      <c r="N106" s="16"/>
      <c r="O106" s="16"/>
      <c r="P106" s="16"/>
      <c r="Q106" s="16"/>
      <c r="R106" s="16"/>
      <c r="S106" s="16"/>
    </row>
    <row r="107" spans="1:19" x14ac:dyDescent="0.25">
      <c r="A107" s="7">
        <v>8.1976661679999996</v>
      </c>
      <c r="B107" s="1">
        <v>29.04533386</v>
      </c>
      <c r="C107" s="3">
        <v>6502.3198240000002</v>
      </c>
      <c r="D107" s="34">
        <v>103.11</v>
      </c>
      <c r="E107" s="30">
        <f t="shared" si="9"/>
        <v>845.26135858247994</v>
      </c>
      <c r="F107" s="30">
        <f t="shared" si="10"/>
        <v>67.201730601971803</v>
      </c>
      <c r="G107" s="31">
        <f t="shared" si="11"/>
        <v>211.81386108160001</v>
      </c>
      <c r="H107" s="32">
        <f t="shared" si="12"/>
        <v>2994.8643743046</v>
      </c>
      <c r="I107" s="32">
        <f t="shared" si="13"/>
        <v>843.63141903886242</v>
      </c>
      <c r="J107" s="31">
        <f t="shared" si="14"/>
        <v>213.7</v>
      </c>
      <c r="K107" s="33">
        <f t="shared" si="15"/>
        <v>670454.19705264003</v>
      </c>
      <c r="L107" s="33">
        <f t="shared" si="16"/>
        <v>42280163.09358339</v>
      </c>
      <c r="M107" s="28">
        <f t="shared" si="17"/>
        <v>20.241353176240001</v>
      </c>
      <c r="N107" s="16"/>
      <c r="O107" s="16"/>
      <c r="P107" s="16"/>
      <c r="Q107" s="16"/>
      <c r="R107" s="16"/>
      <c r="S107" s="16"/>
    </row>
    <row r="108" spans="1:19" x14ac:dyDescent="0.25">
      <c r="A108" s="7">
        <v>8.1943340300000003</v>
      </c>
      <c r="B108" s="1">
        <v>29.024667740000002</v>
      </c>
      <c r="C108" s="3">
        <v>4831.3232420000004</v>
      </c>
      <c r="D108" s="34">
        <v>107.38</v>
      </c>
      <c r="E108" s="30">
        <f t="shared" si="9"/>
        <v>879.90758814139997</v>
      </c>
      <c r="F108" s="30">
        <f t="shared" si="10"/>
        <v>67.147110195216044</v>
      </c>
      <c r="G108" s="31">
        <f t="shared" si="11"/>
        <v>211.77654113599999</v>
      </c>
      <c r="H108" s="32">
        <f t="shared" si="12"/>
        <v>3116.6688219212001</v>
      </c>
      <c r="I108" s="32">
        <f t="shared" si="13"/>
        <v>842.43133741739678</v>
      </c>
      <c r="J108" s="31">
        <f t="shared" si="14"/>
        <v>213.7</v>
      </c>
      <c r="K108" s="33">
        <f t="shared" si="15"/>
        <v>518787.48972596001</v>
      </c>
      <c r="L108" s="33">
        <f t="shared" si="16"/>
        <v>23341684.268689394</v>
      </c>
      <c r="M108" s="28">
        <f t="shared" si="17"/>
        <v>20.01576863767</v>
      </c>
      <c r="N108" s="16"/>
      <c r="O108" s="16"/>
      <c r="P108" s="16"/>
      <c r="Q108" s="16"/>
      <c r="R108" s="16"/>
      <c r="S108" s="16"/>
    </row>
    <row r="109" spans="1:19" x14ac:dyDescent="0.25">
      <c r="A109" s="7">
        <v>8.1999988560000006</v>
      </c>
      <c r="B109" s="1">
        <v>29.055664060000002</v>
      </c>
      <c r="C109" s="3">
        <v>4823.8666990000002</v>
      </c>
      <c r="D109" s="34">
        <v>106.84</v>
      </c>
      <c r="E109" s="30">
        <f t="shared" si="9"/>
        <v>876.08787777504006</v>
      </c>
      <c r="F109" s="30">
        <f t="shared" si="10"/>
        <v>67.239981238401313</v>
      </c>
      <c r="G109" s="31">
        <f t="shared" si="11"/>
        <v>211.83998718719999</v>
      </c>
      <c r="H109" s="32">
        <f t="shared" si="12"/>
        <v>3104.3071481704001</v>
      </c>
      <c r="I109" s="32">
        <f t="shared" si="13"/>
        <v>844.23161396757575</v>
      </c>
      <c r="J109" s="31">
        <f t="shared" si="14"/>
        <v>213.7</v>
      </c>
      <c r="K109" s="33">
        <f t="shared" si="15"/>
        <v>515381.91812116001</v>
      </c>
      <c r="L109" s="33">
        <f t="shared" si="16"/>
        <v>23269689.929721158</v>
      </c>
      <c r="M109" s="28">
        <f t="shared" si="17"/>
        <v>20.014762004365</v>
      </c>
      <c r="N109" s="16"/>
      <c r="O109" s="16"/>
      <c r="P109" s="16"/>
      <c r="Q109" s="16"/>
      <c r="R109" s="16"/>
      <c r="S109" s="16"/>
    </row>
    <row r="110" spans="1:19" x14ac:dyDescent="0.25">
      <c r="A110" s="7">
        <v>8.1850004199999997</v>
      </c>
      <c r="B110" s="1">
        <v>29.08333206</v>
      </c>
      <c r="C110" s="3">
        <v>4806.9736329999996</v>
      </c>
      <c r="D110" s="34">
        <v>109.34</v>
      </c>
      <c r="E110" s="30">
        <f t="shared" si="9"/>
        <v>894.94794592280005</v>
      </c>
      <c r="F110" s="30">
        <f t="shared" si="10"/>
        <v>66.994231875400175</v>
      </c>
      <c r="G110" s="31">
        <f t="shared" si="11"/>
        <v>211.67200470399999</v>
      </c>
      <c r="H110" s="32">
        <f t="shared" si="12"/>
        <v>3179.9715274404002</v>
      </c>
      <c r="I110" s="32">
        <f t="shared" si="13"/>
        <v>845.8402037122238</v>
      </c>
      <c r="J110" s="31">
        <f t="shared" si="14"/>
        <v>213.7</v>
      </c>
      <c r="K110" s="33">
        <f t="shared" si="15"/>
        <v>525594.49703222001</v>
      </c>
      <c r="L110" s="33">
        <f t="shared" si="16"/>
        <v>23106995.508357216</v>
      </c>
      <c r="M110" s="28">
        <f t="shared" si="17"/>
        <v>20.012481440455002</v>
      </c>
      <c r="N110" s="16"/>
      <c r="O110" s="16"/>
      <c r="P110" s="16"/>
      <c r="Q110" s="16"/>
      <c r="R110" s="16"/>
      <c r="S110" s="16"/>
    </row>
    <row r="111" spans="1:19" x14ac:dyDescent="0.25">
      <c r="A111" s="7">
        <v>8.1616668699999995</v>
      </c>
      <c r="B111" s="1">
        <v>29.13999939</v>
      </c>
      <c r="C111" s="3">
        <v>4841.0537109999996</v>
      </c>
      <c r="D111" s="34">
        <v>109.97</v>
      </c>
      <c r="E111" s="30">
        <f t="shared" si="9"/>
        <v>897.53850569389988</v>
      </c>
      <c r="F111" s="30">
        <f t="shared" si="10"/>
        <v>66.612806096855593</v>
      </c>
      <c r="G111" s="31">
        <f t="shared" si="11"/>
        <v>211.41066894400001</v>
      </c>
      <c r="H111" s="32">
        <f t="shared" si="12"/>
        <v>3204.5257329183</v>
      </c>
      <c r="I111" s="32">
        <f t="shared" si="13"/>
        <v>849.13956444920041</v>
      </c>
      <c r="J111" s="31">
        <f t="shared" si="14"/>
        <v>213.7</v>
      </c>
      <c r="K111" s="33">
        <f t="shared" si="15"/>
        <v>532370.67659866996</v>
      </c>
      <c r="L111" s="33">
        <f t="shared" si="16"/>
        <v>23435801.032786869</v>
      </c>
      <c r="M111" s="28">
        <f t="shared" si="17"/>
        <v>20.017082250985002</v>
      </c>
      <c r="N111" s="16"/>
      <c r="O111" s="16"/>
      <c r="P111" s="16"/>
      <c r="Q111" s="16"/>
      <c r="R111" s="16"/>
      <c r="S111" s="16"/>
    </row>
    <row r="112" spans="1:19" x14ac:dyDescent="0.25">
      <c r="A112" s="7">
        <v>8.1723327640000001</v>
      </c>
      <c r="B112" s="1">
        <v>29.16233253</v>
      </c>
      <c r="C112" s="3">
        <v>4820.9536129999997</v>
      </c>
      <c r="D112" s="34">
        <v>109.96</v>
      </c>
      <c r="E112" s="30">
        <f t="shared" si="9"/>
        <v>898.62971072943992</v>
      </c>
      <c r="F112" s="30">
        <f t="shared" si="10"/>
        <v>66.787022805547878</v>
      </c>
      <c r="G112" s="31">
        <f t="shared" si="11"/>
        <v>211.53012695679999</v>
      </c>
      <c r="H112" s="32">
        <f t="shared" si="12"/>
        <v>3206.6900849987996</v>
      </c>
      <c r="I112" s="32">
        <f t="shared" si="13"/>
        <v>850.44163859029618</v>
      </c>
      <c r="J112" s="31">
        <f t="shared" si="14"/>
        <v>213.7</v>
      </c>
      <c r="K112" s="33">
        <f t="shared" si="15"/>
        <v>530112.05928547995</v>
      </c>
      <c r="L112" s="33">
        <f t="shared" si="16"/>
        <v>23241593.738697752</v>
      </c>
      <c r="M112" s="28">
        <f t="shared" si="17"/>
        <v>20.014368737754999</v>
      </c>
      <c r="N112" s="16"/>
      <c r="O112" s="16"/>
      <c r="P112" s="16"/>
      <c r="Q112" s="16"/>
      <c r="R112" s="16"/>
      <c r="S112" s="16"/>
    </row>
    <row r="113" spans="1:19" x14ac:dyDescent="0.25">
      <c r="A113" s="7">
        <v>8.1693334580000005</v>
      </c>
      <c r="B113" s="1">
        <v>29.18466759</v>
      </c>
      <c r="C113" s="3">
        <v>5284.5766599999997</v>
      </c>
      <c r="D113" s="34">
        <v>107.12</v>
      </c>
      <c r="E113" s="30">
        <f t="shared" si="9"/>
        <v>875.09900002096015</v>
      </c>
      <c r="F113" s="30">
        <f t="shared" si="10"/>
        <v>66.738009147998241</v>
      </c>
      <c r="G113" s="31">
        <f t="shared" si="11"/>
        <v>211.4965347296</v>
      </c>
      <c r="H113" s="32">
        <f t="shared" si="12"/>
        <v>3126.2615922407999</v>
      </c>
      <c r="I113" s="32">
        <f t="shared" si="13"/>
        <v>851.74482233879644</v>
      </c>
      <c r="J113" s="31">
        <f t="shared" si="14"/>
        <v>213.7</v>
      </c>
      <c r="K113" s="33">
        <f t="shared" si="15"/>
        <v>566083.85181919998</v>
      </c>
      <c r="L113" s="33">
        <f t="shared" si="16"/>
        <v>27926750.475416753</v>
      </c>
      <c r="M113" s="28">
        <f t="shared" si="17"/>
        <v>20.076957849100001</v>
      </c>
      <c r="N113" s="16"/>
      <c r="O113" s="16"/>
      <c r="P113" s="16"/>
      <c r="Q113" s="16"/>
      <c r="R113" s="16"/>
      <c r="S113" s="16"/>
    </row>
    <row r="114" spans="1:19" x14ac:dyDescent="0.25">
      <c r="A114" s="7">
        <v>8.1949996949999999</v>
      </c>
      <c r="B114" s="1">
        <v>29.20100021</v>
      </c>
      <c r="C114" s="3">
        <v>4892.1499020000001</v>
      </c>
      <c r="D114" s="34">
        <v>103.77</v>
      </c>
      <c r="E114" s="30">
        <f t="shared" si="9"/>
        <v>850.39511835014991</v>
      </c>
      <c r="F114" s="30">
        <f t="shared" si="10"/>
        <v>67.15802000105009</v>
      </c>
      <c r="G114" s="31">
        <f t="shared" si="11"/>
        <v>211.78399658399999</v>
      </c>
      <c r="H114" s="32">
        <f t="shared" si="12"/>
        <v>3030.1877917917</v>
      </c>
      <c r="I114" s="32">
        <f t="shared" si="13"/>
        <v>852.69841326442008</v>
      </c>
      <c r="J114" s="31">
        <f t="shared" si="14"/>
        <v>213.7</v>
      </c>
      <c r="K114" s="33">
        <f t="shared" si="15"/>
        <v>507658.39533054002</v>
      </c>
      <c r="L114" s="33">
        <f t="shared" si="16"/>
        <v>23933130.66363861</v>
      </c>
      <c r="M114" s="28">
        <f t="shared" si="17"/>
        <v>20.023980236770001</v>
      </c>
      <c r="N114" s="16"/>
      <c r="O114" s="16"/>
      <c r="P114" s="16"/>
      <c r="Q114" s="16"/>
      <c r="R114" s="16"/>
      <c r="S114" s="16"/>
    </row>
    <row r="115" spans="1:19" x14ac:dyDescent="0.25">
      <c r="A115" s="7">
        <v>8.1900005339999993</v>
      </c>
      <c r="B115" s="1">
        <v>29.17033386</v>
      </c>
      <c r="C115" s="3">
        <v>4887.330078</v>
      </c>
      <c r="D115" s="34">
        <v>105.69</v>
      </c>
      <c r="E115" s="30">
        <f t="shared" si="9"/>
        <v>865.60115643845995</v>
      </c>
      <c r="F115" s="30">
        <f t="shared" si="10"/>
        <v>67.076108746920269</v>
      </c>
      <c r="G115" s="31">
        <f t="shared" si="11"/>
        <v>211.72800598079999</v>
      </c>
      <c r="H115" s="32">
        <f t="shared" si="12"/>
        <v>3083.0125856633999</v>
      </c>
      <c r="I115" s="32">
        <f t="shared" si="13"/>
        <v>850.90837750386243</v>
      </c>
      <c r="J115" s="31">
        <f t="shared" si="14"/>
        <v>213.7</v>
      </c>
      <c r="K115" s="33">
        <f t="shared" si="15"/>
        <v>516541.91594381997</v>
      </c>
      <c r="L115" s="33">
        <f t="shared" si="16"/>
        <v>23885995.291323487</v>
      </c>
      <c r="M115" s="28">
        <f t="shared" si="17"/>
        <v>20.023329560530001</v>
      </c>
      <c r="N115" s="16"/>
      <c r="O115" s="16"/>
      <c r="P115" s="16"/>
      <c r="Q115" s="16"/>
      <c r="R115" s="16"/>
      <c r="S115" s="16"/>
    </row>
    <row r="116" spans="1:19" x14ac:dyDescent="0.25">
      <c r="A116" s="7">
        <v>8.2009992599999997</v>
      </c>
      <c r="B116" s="1">
        <v>29.167667389999998</v>
      </c>
      <c r="C116" s="3">
        <v>4878.0498049999997</v>
      </c>
      <c r="D116" s="34">
        <v>106.08</v>
      </c>
      <c r="E116" s="30">
        <f t="shared" si="9"/>
        <v>869.96200150079994</v>
      </c>
      <c r="F116" s="30">
        <f t="shared" si="10"/>
        <v>67.256388862520538</v>
      </c>
      <c r="G116" s="31">
        <f t="shared" si="11"/>
        <v>211.851191712</v>
      </c>
      <c r="H116" s="32">
        <f t="shared" si="12"/>
        <v>3094.1061567311999</v>
      </c>
      <c r="I116" s="32">
        <f t="shared" si="13"/>
        <v>850.75282097366926</v>
      </c>
      <c r="J116" s="31">
        <f t="shared" si="14"/>
        <v>213.7</v>
      </c>
      <c r="K116" s="33">
        <f t="shared" si="15"/>
        <v>517463.52331439994</v>
      </c>
      <c r="L116" s="33">
        <f t="shared" si="16"/>
        <v>23795369.900060534</v>
      </c>
      <c r="M116" s="28">
        <f t="shared" si="17"/>
        <v>20.022076723674999</v>
      </c>
      <c r="N116" s="16"/>
      <c r="O116" s="16"/>
      <c r="P116" s="16"/>
      <c r="Q116" s="16"/>
      <c r="R116" s="16"/>
      <c r="S116" s="16"/>
    </row>
    <row r="117" spans="1:19" x14ac:dyDescent="0.25">
      <c r="A117" s="7">
        <v>8.2080001829999993</v>
      </c>
      <c r="B117" s="1">
        <v>29.164999009999999</v>
      </c>
      <c r="C117" s="3">
        <v>4885.5</v>
      </c>
      <c r="D117" s="34">
        <v>103.69</v>
      </c>
      <c r="E117" s="30">
        <f t="shared" si="9"/>
        <v>851.08753897526992</v>
      </c>
      <c r="F117" s="30">
        <f t="shared" si="10"/>
        <v>67.371267004128029</v>
      </c>
      <c r="G117" s="31">
        <f t="shared" si="11"/>
        <v>211.92960204959999</v>
      </c>
      <c r="H117" s="32">
        <f t="shared" si="12"/>
        <v>3024.1187473468999</v>
      </c>
      <c r="I117" s="32">
        <f t="shared" si="13"/>
        <v>850.59716725330088</v>
      </c>
      <c r="J117" s="31">
        <f t="shared" si="14"/>
        <v>213.7</v>
      </c>
      <c r="K117" s="33">
        <f t="shared" si="15"/>
        <v>506577.495</v>
      </c>
      <c r="L117" s="33">
        <f t="shared" si="16"/>
        <v>23868110.25</v>
      </c>
      <c r="M117" s="28">
        <f t="shared" si="17"/>
        <v>20.023082500000001</v>
      </c>
      <c r="N117" s="16"/>
      <c r="O117" s="16"/>
      <c r="P117" s="16"/>
      <c r="Q117" s="16"/>
      <c r="R117" s="16"/>
      <c r="S117" s="16"/>
    </row>
    <row r="118" spans="1:19" x14ac:dyDescent="0.25">
      <c r="A118" s="7">
        <v>8.1826658250000008</v>
      </c>
      <c r="B118" s="1">
        <v>29.131332400000002</v>
      </c>
      <c r="C118" s="3">
        <v>4886.2368159999996</v>
      </c>
      <c r="D118" s="34">
        <v>108.86</v>
      </c>
      <c r="E118" s="30">
        <f t="shared" si="9"/>
        <v>890.7650017095001</v>
      </c>
      <c r="F118" s="30">
        <f t="shared" si="10"/>
        <v>66.956020003622939</v>
      </c>
      <c r="G118" s="31">
        <f t="shared" si="11"/>
        <v>211.64585724</v>
      </c>
      <c r="H118" s="32">
        <f t="shared" si="12"/>
        <v>3171.2368450640001</v>
      </c>
      <c r="I118" s="32">
        <f t="shared" si="13"/>
        <v>848.63452739928982</v>
      </c>
      <c r="J118" s="31">
        <f t="shared" si="14"/>
        <v>213.7</v>
      </c>
      <c r="K118" s="33">
        <f t="shared" si="15"/>
        <v>531915.73978975997</v>
      </c>
      <c r="L118" s="33">
        <f t="shared" si="16"/>
        <v>23875310.222033814</v>
      </c>
      <c r="M118" s="28">
        <f t="shared" si="17"/>
        <v>20.02318197016</v>
      </c>
      <c r="N118" s="16"/>
      <c r="O118" s="16"/>
      <c r="P118" s="16"/>
      <c r="Q118" s="16"/>
      <c r="R118" s="16"/>
      <c r="S118" s="16"/>
    </row>
    <row r="119" spans="1:19" x14ac:dyDescent="0.25">
      <c r="A119" s="7">
        <v>8.1996660230000007</v>
      </c>
      <c r="B119" s="1">
        <v>29.105667109999999</v>
      </c>
      <c r="C119" s="3">
        <v>4860.7133789999998</v>
      </c>
      <c r="D119" s="34">
        <v>109.28</v>
      </c>
      <c r="E119" s="30">
        <f t="shared" si="9"/>
        <v>896.05950299344011</v>
      </c>
      <c r="F119" s="30">
        <f t="shared" si="10"/>
        <v>67.234522888740642</v>
      </c>
      <c r="G119" s="31">
        <f t="shared" si="11"/>
        <v>211.83625945760002</v>
      </c>
      <c r="H119" s="32">
        <f t="shared" si="12"/>
        <v>3180.6673017807998</v>
      </c>
      <c r="I119" s="32">
        <f t="shared" si="13"/>
        <v>847.1398579181357</v>
      </c>
      <c r="J119" s="31">
        <f t="shared" si="14"/>
        <v>213.7</v>
      </c>
      <c r="K119" s="33">
        <f t="shared" si="15"/>
        <v>531178.75805712002</v>
      </c>
      <c r="L119" s="33">
        <f t="shared" si="16"/>
        <v>23626534.552789595</v>
      </c>
      <c r="M119" s="28">
        <f t="shared" si="17"/>
        <v>20.019736306165001</v>
      </c>
      <c r="N119" s="16"/>
      <c r="O119" s="16"/>
      <c r="P119" s="16"/>
      <c r="Q119" s="16"/>
      <c r="R119" s="16"/>
      <c r="S119" s="16"/>
    </row>
    <row r="120" spans="1:19" x14ac:dyDescent="0.25">
      <c r="A120" s="7">
        <v>8.2156667710000004</v>
      </c>
      <c r="B120" s="1">
        <v>29.08333206</v>
      </c>
      <c r="C120" s="3">
        <v>4836.0830079999996</v>
      </c>
      <c r="D120" s="34">
        <v>103.99</v>
      </c>
      <c r="E120" s="30">
        <f t="shared" si="9"/>
        <v>854.34718751628998</v>
      </c>
      <c r="F120" s="30">
        <f t="shared" si="10"/>
        <v>67.497180492113571</v>
      </c>
      <c r="G120" s="31">
        <f t="shared" si="11"/>
        <v>212.01546783520001</v>
      </c>
      <c r="H120" s="32">
        <f t="shared" si="12"/>
        <v>3024.3757009194001</v>
      </c>
      <c r="I120" s="32">
        <f t="shared" si="13"/>
        <v>845.8402037122238</v>
      </c>
      <c r="J120" s="31">
        <f t="shared" si="14"/>
        <v>213.7</v>
      </c>
      <c r="K120" s="33">
        <f t="shared" si="15"/>
        <v>502904.27200191992</v>
      </c>
      <c r="L120" s="33">
        <f t="shared" si="16"/>
        <v>23387698.860266324</v>
      </c>
      <c r="M120" s="28">
        <f t="shared" si="17"/>
        <v>20.016411206080001</v>
      </c>
      <c r="N120" s="16"/>
      <c r="O120" s="16"/>
      <c r="P120" s="16"/>
      <c r="Q120" s="16"/>
      <c r="R120" s="16"/>
      <c r="S120" s="16"/>
    </row>
    <row r="121" spans="1:19" x14ac:dyDescent="0.25">
      <c r="A121" s="7">
        <v>8.191333771</v>
      </c>
      <c r="B121" s="1">
        <v>29.04733276</v>
      </c>
      <c r="C121" s="3">
        <v>4889.6938479999999</v>
      </c>
      <c r="D121" s="34">
        <v>105.64</v>
      </c>
      <c r="E121" s="30">
        <f t="shared" si="9"/>
        <v>865.33249956843997</v>
      </c>
      <c r="F121" s="30">
        <f t="shared" si="10"/>
        <v>67.097948947925076</v>
      </c>
      <c r="G121" s="31">
        <f t="shared" si="11"/>
        <v>211.7429382352</v>
      </c>
      <c r="H121" s="32">
        <f t="shared" si="12"/>
        <v>3068.5602327664001</v>
      </c>
      <c r="I121" s="32">
        <f t="shared" si="13"/>
        <v>843.74754047016916</v>
      </c>
      <c r="J121" s="31">
        <f t="shared" si="14"/>
        <v>213.7</v>
      </c>
      <c r="K121" s="33">
        <f t="shared" si="15"/>
        <v>516547.25810271996</v>
      </c>
      <c r="L121" s="33">
        <f t="shared" si="16"/>
        <v>23909105.927169047</v>
      </c>
      <c r="M121" s="28">
        <f t="shared" si="17"/>
        <v>20.02364866948</v>
      </c>
      <c r="N121" s="16"/>
      <c r="O121" s="16"/>
      <c r="P121" s="16"/>
      <c r="Q121" s="16"/>
      <c r="R121" s="16"/>
      <c r="S121" s="16"/>
    </row>
    <row r="122" spans="1:19" x14ac:dyDescent="0.25">
      <c r="A122" s="7">
        <v>8.1883335109999997</v>
      </c>
      <c r="B122" s="1">
        <v>29.01799965</v>
      </c>
      <c r="C122" s="3">
        <v>4894.3398440000001</v>
      </c>
      <c r="D122" s="34">
        <v>104.69</v>
      </c>
      <c r="E122" s="30">
        <f t="shared" si="9"/>
        <v>857.23663526658993</v>
      </c>
      <c r="F122" s="30">
        <f t="shared" si="10"/>
        <v>67.048805687365586</v>
      </c>
      <c r="G122" s="31">
        <f t="shared" si="11"/>
        <v>211.70933532319998</v>
      </c>
      <c r="H122" s="32">
        <f t="shared" si="12"/>
        <v>3037.8943833584999</v>
      </c>
      <c r="I122" s="32">
        <f t="shared" si="13"/>
        <v>842.04430368740009</v>
      </c>
      <c r="J122" s="31">
        <f t="shared" si="14"/>
        <v>213.7</v>
      </c>
      <c r="K122" s="33">
        <f t="shared" si="15"/>
        <v>512388.43826835998</v>
      </c>
      <c r="L122" s="33">
        <f t="shared" si="16"/>
        <v>23954562.508565944</v>
      </c>
      <c r="M122" s="28">
        <f t="shared" si="17"/>
        <v>20.024275878939999</v>
      </c>
      <c r="N122" s="16"/>
      <c r="O122" s="16"/>
      <c r="P122" s="16"/>
      <c r="Q122" s="16"/>
      <c r="R122" s="16"/>
      <c r="S122" s="16"/>
    </row>
    <row r="123" spans="1:19" x14ac:dyDescent="0.25">
      <c r="A123" s="7">
        <v>8.2233333589999997</v>
      </c>
      <c r="B123" s="1">
        <v>29.018001559999998</v>
      </c>
      <c r="C123" s="3">
        <v>5254.4301759999998</v>
      </c>
      <c r="D123" s="34">
        <v>102.63</v>
      </c>
      <c r="E123" s="30">
        <f t="shared" si="9"/>
        <v>843.96070263416993</v>
      </c>
      <c r="F123" s="30">
        <f t="shared" si="10"/>
        <v>67.623211533242213</v>
      </c>
      <c r="G123" s="31">
        <f t="shared" si="11"/>
        <v>212.10133362080001</v>
      </c>
      <c r="H123" s="32">
        <f t="shared" si="12"/>
        <v>2978.1175001027996</v>
      </c>
      <c r="I123" s="32">
        <f t="shared" si="13"/>
        <v>842.04441453616232</v>
      </c>
      <c r="J123" s="31">
        <f t="shared" si="14"/>
        <v>213.7</v>
      </c>
      <c r="K123" s="33">
        <f t="shared" si="15"/>
        <v>539262.16896287992</v>
      </c>
      <c r="L123" s="33">
        <f t="shared" si="16"/>
        <v>27609036.474459391</v>
      </c>
      <c r="M123" s="28">
        <f t="shared" si="17"/>
        <v>20.072888073760002</v>
      </c>
      <c r="N123" s="16"/>
      <c r="O123" s="16"/>
      <c r="P123" s="16"/>
      <c r="Q123" s="16"/>
      <c r="R123" s="16"/>
      <c r="S123" s="16"/>
    </row>
    <row r="124" spans="1:19" x14ac:dyDescent="0.25">
      <c r="A124" s="7">
        <v>8.1826658250000008</v>
      </c>
      <c r="B124" s="1">
        <v>28.98166466</v>
      </c>
      <c r="C124" s="3">
        <v>5768.0561520000001</v>
      </c>
      <c r="D124" s="34">
        <v>103.91</v>
      </c>
      <c r="E124" s="30">
        <f t="shared" si="9"/>
        <v>850.26080587575007</v>
      </c>
      <c r="F124" s="30">
        <f t="shared" si="10"/>
        <v>66.956020003622939</v>
      </c>
      <c r="G124" s="31">
        <f t="shared" si="11"/>
        <v>211.64585724</v>
      </c>
      <c r="H124" s="32">
        <f t="shared" si="12"/>
        <v>3011.4847748205998</v>
      </c>
      <c r="I124" s="32">
        <f t="shared" si="13"/>
        <v>839.93688646469286</v>
      </c>
      <c r="J124" s="31">
        <f t="shared" si="14"/>
        <v>213.7</v>
      </c>
      <c r="K124" s="33">
        <f t="shared" si="15"/>
        <v>599358.71475431998</v>
      </c>
      <c r="L124" s="33">
        <f t="shared" si="16"/>
        <v>33270471.772625048</v>
      </c>
      <c r="M124" s="28">
        <f t="shared" si="17"/>
        <v>20.14222758052</v>
      </c>
      <c r="N124" s="16"/>
      <c r="O124" s="16"/>
      <c r="P124" s="16"/>
      <c r="Q124" s="16"/>
      <c r="R124" s="16"/>
      <c r="S124" s="16"/>
    </row>
    <row r="125" spans="1:19" x14ac:dyDescent="0.25">
      <c r="A125" s="7">
        <v>8.1866664890000003</v>
      </c>
      <c r="B125" s="1">
        <v>28.960668559999998</v>
      </c>
      <c r="C125" s="3">
        <v>4810.7397460000002</v>
      </c>
      <c r="D125" s="34">
        <v>103.86</v>
      </c>
      <c r="E125" s="30">
        <f t="shared" si="9"/>
        <v>850.26718154754008</v>
      </c>
      <c r="F125" s="30">
        <f t="shared" si="10"/>
        <v>67.021508202115598</v>
      </c>
      <c r="G125" s="31">
        <f t="shared" si="11"/>
        <v>211.6906646768</v>
      </c>
      <c r="H125" s="32">
        <f t="shared" si="12"/>
        <v>3007.8550366415998</v>
      </c>
      <c r="I125" s="32">
        <f t="shared" si="13"/>
        <v>838.72032344217234</v>
      </c>
      <c r="J125" s="31">
        <f t="shared" si="14"/>
        <v>213.7</v>
      </c>
      <c r="K125" s="33">
        <f t="shared" si="15"/>
        <v>499643.43001956004</v>
      </c>
      <c r="L125" s="33">
        <f t="shared" si="16"/>
        <v>23143216.903744146</v>
      </c>
      <c r="M125" s="28">
        <f t="shared" si="17"/>
        <v>20.012989865710001</v>
      </c>
      <c r="N125" s="16"/>
      <c r="O125" s="16"/>
      <c r="P125" s="16"/>
      <c r="Q125" s="16"/>
      <c r="R125" s="16"/>
      <c r="S125" s="16"/>
    </row>
    <row r="126" spans="1:19" x14ac:dyDescent="0.25">
      <c r="A126" s="7">
        <v>8.2083330149999991</v>
      </c>
      <c r="B126" s="1">
        <v>28.957998280000002</v>
      </c>
      <c r="C126" s="3">
        <v>4758.3369140000004</v>
      </c>
      <c r="D126" s="34">
        <v>104.9</v>
      </c>
      <c r="E126" s="30">
        <f t="shared" si="9"/>
        <v>861.05413327349993</v>
      </c>
      <c r="F126" s="30">
        <f t="shared" si="10"/>
        <v>67.376730885138983</v>
      </c>
      <c r="G126" s="31">
        <f t="shared" si="11"/>
        <v>211.93332976799996</v>
      </c>
      <c r="H126" s="32">
        <f t="shared" si="12"/>
        <v>3037.6940195720003</v>
      </c>
      <c r="I126" s="32">
        <f t="shared" si="13"/>
        <v>838.56566438448306</v>
      </c>
      <c r="J126" s="31">
        <f t="shared" si="14"/>
        <v>213.7</v>
      </c>
      <c r="K126" s="33">
        <f t="shared" si="15"/>
        <v>499149.5422786001</v>
      </c>
      <c r="L126" s="33">
        <f t="shared" si="16"/>
        <v>22641770.187135048</v>
      </c>
      <c r="M126" s="28">
        <f t="shared" si="17"/>
        <v>20.005915483390002</v>
      </c>
      <c r="N126" s="16"/>
      <c r="O126" s="16"/>
      <c r="P126" s="16"/>
      <c r="Q126" s="16"/>
      <c r="R126" s="16"/>
      <c r="S126" s="16"/>
    </row>
    <row r="127" spans="1:19" x14ac:dyDescent="0.25">
      <c r="A127" s="7">
        <v>8.2140007019999999</v>
      </c>
      <c r="B127" s="1">
        <v>28.946334839999999</v>
      </c>
      <c r="C127" s="3">
        <v>4790.703125</v>
      </c>
      <c r="D127" s="34">
        <v>103.71</v>
      </c>
      <c r="E127" s="30">
        <f t="shared" si="9"/>
        <v>851.87401280441998</v>
      </c>
      <c r="F127" s="30">
        <f t="shared" si="10"/>
        <v>67.469807532456485</v>
      </c>
      <c r="G127" s="31">
        <f t="shared" si="11"/>
        <v>211.99680786239998</v>
      </c>
      <c r="H127" s="32">
        <f t="shared" si="12"/>
        <v>3002.0243862563998</v>
      </c>
      <c r="I127" s="32">
        <f t="shared" si="13"/>
        <v>837.89030066939779</v>
      </c>
      <c r="J127" s="31">
        <f t="shared" si="14"/>
        <v>213.7</v>
      </c>
      <c r="K127" s="33">
        <f t="shared" si="15"/>
        <v>496843.82109374995</v>
      </c>
      <c r="L127" s="33">
        <f t="shared" si="16"/>
        <v>22950836.431884766</v>
      </c>
      <c r="M127" s="28">
        <f t="shared" si="17"/>
        <v>20.010284921875002</v>
      </c>
      <c r="N127" s="16"/>
      <c r="O127" s="16"/>
      <c r="P127" s="16"/>
      <c r="Q127" s="16"/>
      <c r="R127" s="16"/>
      <c r="S127" s="16"/>
    </row>
    <row r="128" spans="1:19" x14ac:dyDescent="0.25">
      <c r="A128" s="7">
        <v>8.1966667179999995</v>
      </c>
      <c r="B128" s="1">
        <v>28.93666649</v>
      </c>
      <c r="C128" s="3">
        <v>4931.0166019999997</v>
      </c>
      <c r="D128" s="34">
        <v>102.87</v>
      </c>
      <c r="E128" s="30">
        <f t="shared" si="9"/>
        <v>843.19110528065994</v>
      </c>
      <c r="F128" s="30">
        <f t="shared" si="10"/>
        <v>67.185345285968879</v>
      </c>
      <c r="G128" s="31">
        <f t="shared" si="11"/>
        <v>211.80266724159998</v>
      </c>
      <c r="H128" s="32">
        <f t="shared" si="12"/>
        <v>2976.7148818263004</v>
      </c>
      <c r="I128" s="32">
        <f t="shared" si="13"/>
        <v>837.33066755348898</v>
      </c>
      <c r="J128" s="31">
        <f t="shared" si="14"/>
        <v>213.7</v>
      </c>
      <c r="K128" s="33">
        <f t="shared" si="15"/>
        <v>507253.67784774001</v>
      </c>
      <c r="L128" s="33">
        <f t="shared" si="16"/>
        <v>24314924.729199622</v>
      </c>
      <c r="M128" s="28">
        <f t="shared" si="17"/>
        <v>20.02922724127</v>
      </c>
      <c r="N128" s="16"/>
      <c r="O128" s="16"/>
      <c r="P128" s="16"/>
      <c r="Q128" s="16"/>
      <c r="R128" s="16"/>
      <c r="S128" s="16"/>
    </row>
    <row r="129" spans="1:19" x14ac:dyDescent="0.25">
      <c r="A129" s="7">
        <v>8.2136669159999993</v>
      </c>
      <c r="B129" s="1">
        <v>28.939998630000002</v>
      </c>
      <c r="C129" s="3">
        <v>4930.0463870000003</v>
      </c>
      <c r="D129" s="34">
        <v>103.8</v>
      </c>
      <c r="E129" s="30">
        <f t="shared" si="9"/>
        <v>852.5786258807999</v>
      </c>
      <c r="F129" s="30">
        <f t="shared" si="10"/>
        <v>67.464324206992941</v>
      </c>
      <c r="G129" s="31">
        <f t="shared" si="11"/>
        <v>211.9930694592</v>
      </c>
      <c r="H129" s="32">
        <f t="shared" si="12"/>
        <v>3003.9718577940002</v>
      </c>
      <c r="I129" s="32">
        <f t="shared" si="13"/>
        <v>837.52352070440202</v>
      </c>
      <c r="J129" s="31">
        <f t="shared" si="14"/>
        <v>213.7</v>
      </c>
      <c r="K129" s="33">
        <f t="shared" si="15"/>
        <v>511738.81497060001</v>
      </c>
      <c r="L129" s="33">
        <f t="shared" si="16"/>
        <v>24305357.377971757</v>
      </c>
      <c r="M129" s="28">
        <f t="shared" si="17"/>
        <v>20.029096262245002</v>
      </c>
      <c r="N129" s="16"/>
      <c r="O129" s="16"/>
      <c r="P129" s="16"/>
      <c r="Q129" s="16"/>
      <c r="R129" s="16"/>
      <c r="S129" s="16"/>
    </row>
    <row r="130" spans="1:19" x14ac:dyDescent="0.25">
      <c r="A130" s="7">
        <v>8.1856670380000001</v>
      </c>
      <c r="B130" s="1">
        <v>28.93933487</v>
      </c>
      <c r="C130" s="3">
        <v>4857.1533200000003</v>
      </c>
      <c r="D130" s="34">
        <v>106.34</v>
      </c>
      <c r="E130" s="30">
        <f t="shared" ref="E130:E193" si="18">(A130*D130)</f>
        <v>870.46383282092006</v>
      </c>
      <c r="F130" s="30">
        <f t="shared" si="10"/>
        <v>67.005144856999692</v>
      </c>
      <c r="G130" s="31">
        <f t="shared" si="11"/>
        <v>211.67947082559999</v>
      </c>
      <c r="H130" s="32">
        <f t="shared" si="12"/>
        <v>3077.4088700758002</v>
      </c>
      <c r="I130" s="32">
        <f t="shared" si="13"/>
        <v>837.48510271799785</v>
      </c>
      <c r="J130" s="31">
        <f t="shared" si="14"/>
        <v>213.7</v>
      </c>
      <c r="K130" s="33">
        <f t="shared" si="15"/>
        <v>516509.68404880003</v>
      </c>
      <c r="L130" s="33">
        <f t="shared" si="16"/>
        <v>23591938.373987027</v>
      </c>
      <c r="M130" s="28">
        <f t="shared" si="17"/>
        <v>20.019255698200002</v>
      </c>
      <c r="N130" s="16"/>
      <c r="O130" s="16"/>
      <c r="P130" s="16"/>
      <c r="Q130" s="16"/>
      <c r="R130" s="16"/>
      <c r="S130" s="16"/>
    </row>
    <row r="131" spans="1:19" x14ac:dyDescent="0.25">
      <c r="A131" s="7">
        <v>8.1993331909999991</v>
      </c>
      <c r="B131" s="1">
        <v>28.950000760000002</v>
      </c>
      <c r="C131" s="3">
        <v>4821.9370120000003</v>
      </c>
      <c r="D131" s="34">
        <v>103.31</v>
      </c>
      <c r="E131" s="30">
        <f t="shared" si="18"/>
        <v>847.07311196220996</v>
      </c>
      <c r="F131" s="30">
        <f t="shared" ref="F131:F194" si="19">(A131^2)</f>
        <v>67.229064777034225</v>
      </c>
      <c r="G131" s="31">
        <f t="shared" ref="G131:G194" si="20">(120+(11.2)*(A131))</f>
        <v>211.83253173919996</v>
      </c>
      <c r="H131" s="32">
        <f t="shared" ref="H131:H194" si="21">(B131*D131)</f>
        <v>2990.8245785156</v>
      </c>
      <c r="I131" s="32">
        <f t="shared" ref="I131:I194" si="22">(B131^2)</f>
        <v>838.10254400400072</v>
      </c>
      <c r="J131" s="31">
        <f t="shared" ref="J131:J194" si="23">213.7+0*(B131)</f>
        <v>213.7</v>
      </c>
      <c r="K131" s="33">
        <f t="shared" ref="K131:K194" si="24">(C131*D131)</f>
        <v>498154.31270972005</v>
      </c>
      <c r="L131" s="33">
        <f t="shared" ref="L131:L194" si="25">(C131^2)</f>
        <v>23251076.547695491</v>
      </c>
      <c r="M131" s="28">
        <f t="shared" ref="M131:M194" si="26">(19.36354+0.000135*(C131))</f>
        <v>20.014501496619999</v>
      </c>
      <c r="N131" s="16"/>
      <c r="O131" s="16"/>
      <c r="P131" s="16"/>
      <c r="Q131" s="16"/>
      <c r="R131" s="16"/>
      <c r="S131" s="16"/>
    </row>
    <row r="132" spans="1:19" x14ac:dyDescent="0.25">
      <c r="A132" s="7">
        <v>8.1753330230000003</v>
      </c>
      <c r="B132" s="1">
        <v>28.95466614</v>
      </c>
      <c r="C132" s="3">
        <v>4768.8930659999996</v>
      </c>
      <c r="D132" s="34">
        <v>105.24</v>
      </c>
      <c r="E132" s="30">
        <f t="shared" si="18"/>
        <v>860.37204734052</v>
      </c>
      <c r="F132" s="30">
        <f t="shared" si="19"/>
        <v>66.836070036954325</v>
      </c>
      <c r="G132" s="31">
        <f t="shared" si="20"/>
        <v>211.56372985759998</v>
      </c>
      <c r="H132" s="32">
        <f t="shared" si="21"/>
        <v>3047.1890645735998</v>
      </c>
      <c r="I132" s="32">
        <f t="shared" si="22"/>
        <v>838.37269127886248</v>
      </c>
      <c r="J132" s="31">
        <f t="shared" si="23"/>
        <v>213.7</v>
      </c>
      <c r="K132" s="33">
        <f t="shared" si="24"/>
        <v>501878.30626583996</v>
      </c>
      <c r="L132" s="33">
        <f t="shared" si="25"/>
        <v>22742341.074942876</v>
      </c>
      <c r="M132" s="28">
        <f t="shared" si="26"/>
        <v>20.007340563909999</v>
      </c>
      <c r="N132" s="16"/>
      <c r="O132" s="16"/>
      <c r="P132" s="16"/>
      <c r="Q132" s="16"/>
      <c r="R132" s="16"/>
      <c r="S132" s="16"/>
    </row>
    <row r="133" spans="1:19" x14ac:dyDescent="0.25">
      <c r="A133" s="7">
        <v>8.1636667250000006</v>
      </c>
      <c r="B133" s="1">
        <v>28.957666400000001</v>
      </c>
      <c r="C133" s="3">
        <v>4794.1132809999999</v>
      </c>
      <c r="D133" s="34">
        <v>106.93</v>
      </c>
      <c r="E133" s="30">
        <f t="shared" si="18"/>
        <v>872.94088290425009</v>
      </c>
      <c r="F133" s="30">
        <f t="shared" si="19"/>
        <v>66.645454396872239</v>
      </c>
      <c r="G133" s="31">
        <f t="shared" si="20"/>
        <v>211.43306732000002</v>
      </c>
      <c r="H133" s="32">
        <f t="shared" si="21"/>
        <v>3096.4432681520002</v>
      </c>
      <c r="I133" s="32">
        <f t="shared" si="22"/>
        <v>838.54644333368901</v>
      </c>
      <c r="J133" s="31">
        <f t="shared" si="23"/>
        <v>213.7</v>
      </c>
      <c r="K133" s="33">
        <f t="shared" si="24"/>
        <v>512634.53313733003</v>
      </c>
      <c r="L133" s="33">
        <f t="shared" si="25"/>
        <v>22983522.151060585</v>
      </c>
      <c r="M133" s="28">
        <f t="shared" si="26"/>
        <v>20.010745292934999</v>
      </c>
      <c r="N133" s="16"/>
      <c r="O133" s="16"/>
      <c r="P133" s="16"/>
      <c r="Q133" s="16"/>
      <c r="R133" s="16"/>
      <c r="S133" s="16"/>
    </row>
    <row r="134" spans="1:19" x14ac:dyDescent="0.25">
      <c r="A134" s="7">
        <v>8.1646671299999998</v>
      </c>
      <c r="B134" s="1">
        <v>28.955333710000001</v>
      </c>
      <c r="C134" s="3">
        <v>5217.3969729999999</v>
      </c>
      <c r="D134" s="34">
        <v>103.43</v>
      </c>
      <c r="E134" s="30">
        <f t="shared" si="18"/>
        <v>844.47152125590003</v>
      </c>
      <c r="F134" s="30">
        <f t="shared" si="19"/>
        <v>66.661789343702438</v>
      </c>
      <c r="G134" s="31">
        <f t="shared" si="20"/>
        <v>211.444271856</v>
      </c>
      <c r="H134" s="32">
        <f t="shared" si="21"/>
        <v>2994.8501656253002</v>
      </c>
      <c r="I134" s="32">
        <f t="shared" si="22"/>
        <v>838.41135025746246</v>
      </c>
      <c r="J134" s="31">
        <f t="shared" si="23"/>
        <v>213.7</v>
      </c>
      <c r="K134" s="33">
        <f t="shared" si="24"/>
        <v>539635.36891739001</v>
      </c>
      <c r="L134" s="33">
        <f t="shared" si="25"/>
        <v>27221231.173869561</v>
      </c>
      <c r="M134" s="28">
        <f t="shared" si="26"/>
        <v>20.067888591355</v>
      </c>
      <c r="N134" s="16"/>
      <c r="O134" s="16"/>
      <c r="P134" s="16"/>
      <c r="Q134" s="16"/>
      <c r="R134" s="16"/>
      <c r="S134" s="16"/>
    </row>
    <row r="135" spans="1:19" x14ac:dyDescent="0.25">
      <c r="A135" s="7">
        <v>8.1719999310000002</v>
      </c>
      <c r="B135" s="1">
        <v>28.979999540000001</v>
      </c>
      <c r="C135" s="3">
        <v>4968.5</v>
      </c>
      <c r="D135" s="34">
        <v>104.38</v>
      </c>
      <c r="E135" s="30">
        <f t="shared" si="18"/>
        <v>852.99335279777995</v>
      </c>
      <c r="F135" s="30">
        <f t="shared" si="19"/>
        <v>66.781582872264011</v>
      </c>
      <c r="G135" s="31">
        <f t="shared" si="20"/>
        <v>211.52639922719999</v>
      </c>
      <c r="H135" s="32">
        <f t="shared" si="21"/>
        <v>3024.9323519852001</v>
      </c>
      <c r="I135" s="32">
        <f t="shared" si="22"/>
        <v>839.84037333840024</v>
      </c>
      <c r="J135" s="31">
        <f t="shared" si="23"/>
        <v>213.7</v>
      </c>
      <c r="K135" s="33">
        <f t="shared" si="24"/>
        <v>518612.02999999997</v>
      </c>
      <c r="L135" s="33">
        <f t="shared" si="25"/>
        <v>24685992.25</v>
      </c>
      <c r="M135" s="28">
        <f t="shared" si="26"/>
        <v>20.034287500000001</v>
      </c>
      <c r="N135" s="16"/>
      <c r="O135" s="16"/>
      <c r="P135" s="16"/>
      <c r="Q135" s="16"/>
      <c r="R135" s="16"/>
      <c r="S135" s="16"/>
    </row>
    <row r="136" spans="1:19" x14ac:dyDescent="0.25">
      <c r="A136" s="7">
        <v>8.1630001070000002</v>
      </c>
      <c r="B136" s="1">
        <v>28.990997310000001</v>
      </c>
      <c r="C136" s="3">
        <v>4948.9501950000003</v>
      </c>
      <c r="D136" s="34">
        <v>106.82</v>
      </c>
      <c r="E136" s="30">
        <f t="shared" si="18"/>
        <v>871.97167142974001</v>
      </c>
      <c r="F136" s="30">
        <f t="shared" si="19"/>
        <v>66.634570746882019</v>
      </c>
      <c r="G136" s="31">
        <f t="shared" si="20"/>
        <v>211.42560119839999</v>
      </c>
      <c r="H136" s="32">
        <f t="shared" si="21"/>
        <v>3096.8183326541998</v>
      </c>
      <c r="I136" s="32">
        <f t="shared" si="22"/>
        <v>840.47792502842731</v>
      </c>
      <c r="J136" s="31">
        <f t="shared" si="23"/>
        <v>213.7</v>
      </c>
      <c r="K136" s="33">
        <f t="shared" si="24"/>
        <v>528646.85982989997</v>
      </c>
      <c r="L136" s="33">
        <f t="shared" si="25"/>
        <v>24492108.032590542</v>
      </c>
      <c r="M136" s="28">
        <f t="shared" si="26"/>
        <v>20.031648276325001</v>
      </c>
      <c r="N136" s="16"/>
      <c r="O136" s="16"/>
      <c r="P136" s="16"/>
      <c r="Q136" s="16"/>
      <c r="R136" s="16"/>
      <c r="S136" s="16"/>
    </row>
    <row r="137" spans="1:19" x14ac:dyDescent="0.25">
      <c r="A137" s="7">
        <v>8.1670007709999997</v>
      </c>
      <c r="B137" s="1">
        <v>29.01799965</v>
      </c>
      <c r="C137" s="3">
        <v>4889.6298829999996</v>
      </c>
      <c r="D137" s="34">
        <v>107.34</v>
      </c>
      <c r="E137" s="30">
        <f t="shared" si="18"/>
        <v>876.64586275913996</v>
      </c>
      <c r="F137" s="30">
        <f t="shared" si="19"/>
        <v>66.699901593514582</v>
      </c>
      <c r="G137" s="31">
        <f t="shared" si="20"/>
        <v>211.47040863519999</v>
      </c>
      <c r="H137" s="32">
        <f t="shared" si="21"/>
        <v>3114.7920824309999</v>
      </c>
      <c r="I137" s="32">
        <f t="shared" si="22"/>
        <v>842.04430368740009</v>
      </c>
      <c r="J137" s="31">
        <f t="shared" si="23"/>
        <v>213.7</v>
      </c>
      <c r="K137" s="33">
        <f t="shared" si="24"/>
        <v>524852.87164121994</v>
      </c>
      <c r="L137" s="33">
        <f t="shared" si="25"/>
        <v>23908480.392726589</v>
      </c>
      <c r="M137" s="28">
        <f t="shared" si="26"/>
        <v>20.023640034205002</v>
      </c>
      <c r="N137" s="16"/>
      <c r="O137" s="16"/>
      <c r="P137" s="16"/>
      <c r="Q137" s="16"/>
      <c r="R137" s="16"/>
      <c r="S137" s="16"/>
    </row>
    <row r="138" spans="1:19" x14ac:dyDescent="0.25">
      <c r="A138" s="7">
        <v>8.1750001910000005</v>
      </c>
      <c r="B138" s="1">
        <v>29.01199913</v>
      </c>
      <c r="C138" s="3">
        <v>4806.6201170000004</v>
      </c>
      <c r="D138" s="34">
        <v>103.14</v>
      </c>
      <c r="E138" s="30">
        <f t="shared" si="18"/>
        <v>843.16951969974002</v>
      </c>
      <c r="F138" s="30">
        <f t="shared" si="19"/>
        <v>66.830628122850044</v>
      </c>
      <c r="G138" s="31">
        <f t="shared" si="20"/>
        <v>211.56000213919998</v>
      </c>
      <c r="H138" s="32">
        <f t="shared" si="21"/>
        <v>2992.2975902682001</v>
      </c>
      <c r="I138" s="32">
        <f t="shared" si="22"/>
        <v>841.69609351912072</v>
      </c>
      <c r="J138" s="31">
        <f t="shared" si="23"/>
        <v>213.7</v>
      </c>
      <c r="K138" s="33">
        <f t="shared" si="24"/>
        <v>495754.79886738007</v>
      </c>
      <c r="L138" s="33">
        <f t="shared" si="25"/>
        <v>23103596.949149098</v>
      </c>
      <c r="M138" s="28">
        <f t="shared" si="26"/>
        <v>20.012433715795002</v>
      </c>
      <c r="N138" s="16"/>
      <c r="O138" s="16"/>
      <c r="P138" s="16"/>
      <c r="Q138" s="16"/>
      <c r="R138" s="16"/>
      <c r="S138" s="16"/>
    </row>
    <row r="139" spans="1:19" x14ac:dyDescent="0.25">
      <c r="A139" s="7">
        <v>8.1999998089999995</v>
      </c>
      <c r="B139" s="1">
        <v>29.00100136</v>
      </c>
      <c r="C139" s="3">
        <v>4841.6000979999999</v>
      </c>
      <c r="D139" s="34">
        <v>102.88</v>
      </c>
      <c r="E139" s="30">
        <f t="shared" si="18"/>
        <v>843.61598034991994</v>
      </c>
      <c r="F139" s="30">
        <f t="shared" si="19"/>
        <v>67.239996867600027</v>
      </c>
      <c r="G139" s="31">
        <f t="shared" si="20"/>
        <v>211.8399978608</v>
      </c>
      <c r="H139" s="32">
        <f t="shared" si="21"/>
        <v>2983.6230199167999</v>
      </c>
      <c r="I139" s="32">
        <f t="shared" si="22"/>
        <v>841.05807988272181</v>
      </c>
      <c r="J139" s="31">
        <f t="shared" si="23"/>
        <v>213.7</v>
      </c>
      <c r="K139" s="33">
        <f t="shared" si="24"/>
        <v>498103.81808223994</v>
      </c>
      <c r="L139" s="33">
        <f t="shared" si="25"/>
        <v>23441091.508953609</v>
      </c>
      <c r="M139" s="28">
        <f t="shared" si="26"/>
        <v>20.01715601323</v>
      </c>
      <c r="N139" s="16"/>
      <c r="O139" s="16"/>
      <c r="P139" s="16"/>
      <c r="Q139" s="16"/>
      <c r="R139" s="16"/>
      <c r="S139" s="16"/>
    </row>
    <row r="140" spans="1:19" x14ac:dyDescent="0.25">
      <c r="A140" s="7">
        <v>8.2250003809999992</v>
      </c>
      <c r="B140" s="1">
        <v>29.00100136</v>
      </c>
      <c r="C140" s="3">
        <v>4866.3701170000004</v>
      </c>
      <c r="D140" s="34">
        <v>125.61</v>
      </c>
      <c r="E140" s="30">
        <f t="shared" si="18"/>
        <v>1033.1422978574099</v>
      </c>
      <c r="F140" s="30">
        <f t="shared" si="19"/>
        <v>67.650631267450137</v>
      </c>
      <c r="G140" s="31">
        <f t="shared" si="20"/>
        <v>212.12000426719999</v>
      </c>
      <c r="H140" s="32">
        <f t="shared" si="21"/>
        <v>3642.8157808296</v>
      </c>
      <c r="I140" s="32">
        <f t="shared" si="22"/>
        <v>841.05807988272181</v>
      </c>
      <c r="J140" s="31">
        <f t="shared" si="23"/>
        <v>213.7</v>
      </c>
      <c r="K140" s="33">
        <f t="shared" si="24"/>
        <v>611264.75039637007</v>
      </c>
      <c r="L140" s="33">
        <f t="shared" si="25"/>
        <v>23681558.115630597</v>
      </c>
      <c r="M140" s="28">
        <f t="shared" si="26"/>
        <v>20.020499965795</v>
      </c>
      <c r="N140" s="16"/>
      <c r="O140" s="16"/>
      <c r="P140" s="16"/>
      <c r="Q140" s="16"/>
      <c r="R140" s="16"/>
      <c r="S140" s="16"/>
    </row>
    <row r="141" spans="1:19" x14ac:dyDescent="0.25">
      <c r="A141" s="7">
        <v>8.1960010529999998</v>
      </c>
      <c r="B141" s="1">
        <v>29.329998020000001</v>
      </c>
      <c r="C141" s="3">
        <v>4824.9501950000003</v>
      </c>
      <c r="D141" s="34">
        <v>107.11</v>
      </c>
      <c r="E141" s="30">
        <f t="shared" si="18"/>
        <v>877.87367278682996</v>
      </c>
      <c r="F141" s="30">
        <f t="shared" si="19"/>
        <v>67.174433260777107</v>
      </c>
      <c r="G141" s="31">
        <f t="shared" si="20"/>
        <v>211.7952117936</v>
      </c>
      <c r="H141" s="32">
        <f t="shared" si="21"/>
        <v>3141.5360879222003</v>
      </c>
      <c r="I141" s="32">
        <f t="shared" si="22"/>
        <v>860.24878385320403</v>
      </c>
      <c r="J141" s="31">
        <f t="shared" si="23"/>
        <v>213.7</v>
      </c>
      <c r="K141" s="33">
        <f t="shared" si="24"/>
        <v>516800.41538645001</v>
      </c>
      <c r="L141" s="33">
        <f t="shared" si="25"/>
        <v>23280144.384230543</v>
      </c>
      <c r="M141" s="28">
        <f t="shared" si="26"/>
        <v>20.014908276325002</v>
      </c>
      <c r="N141" s="16"/>
      <c r="O141" s="16"/>
      <c r="P141" s="16"/>
      <c r="Q141" s="16"/>
      <c r="R141" s="16"/>
      <c r="S141" s="16"/>
    </row>
    <row r="142" spans="1:19" x14ac:dyDescent="0.25">
      <c r="A142" s="7">
        <v>8.2570009229999997</v>
      </c>
      <c r="B142" s="1">
        <v>29.441997529999998</v>
      </c>
      <c r="C142" s="3">
        <v>4900.6298829999996</v>
      </c>
      <c r="D142" s="34">
        <v>142.91</v>
      </c>
      <c r="E142" s="30">
        <f t="shared" si="18"/>
        <v>1180.0080019059299</v>
      </c>
      <c r="F142" s="30">
        <f t="shared" si="19"/>
        <v>68.178064242422849</v>
      </c>
      <c r="G142" s="31">
        <f t="shared" si="20"/>
        <v>212.4784103376</v>
      </c>
      <c r="H142" s="32">
        <f t="shared" si="21"/>
        <v>4207.5558670123</v>
      </c>
      <c r="I142" s="32">
        <f t="shared" si="22"/>
        <v>866.83121855652598</v>
      </c>
      <c r="J142" s="31">
        <f t="shared" si="23"/>
        <v>213.7</v>
      </c>
      <c r="K142" s="33">
        <f t="shared" si="24"/>
        <v>700349.01657952997</v>
      </c>
      <c r="L142" s="33">
        <f t="shared" si="25"/>
        <v>24016173.250152592</v>
      </c>
      <c r="M142" s="28">
        <f t="shared" si="26"/>
        <v>20.025125034205001</v>
      </c>
      <c r="N142" s="16"/>
      <c r="O142" s="16"/>
      <c r="P142" s="16"/>
      <c r="Q142" s="16"/>
      <c r="R142" s="16"/>
      <c r="S142" s="16"/>
    </row>
    <row r="143" spans="1:19" x14ac:dyDescent="0.25">
      <c r="A143" s="7">
        <v>8.2450008389999994</v>
      </c>
      <c r="B143" s="1">
        <v>30.023000719999999</v>
      </c>
      <c r="C143" s="3">
        <v>4681.6298829999996</v>
      </c>
      <c r="D143" s="34">
        <v>140.69999999999999</v>
      </c>
      <c r="E143" s="30">
        <f t="shared" si="18"/>
        <v>1160.0716180472998</v>
      </c>
      <c r="F143" s="30">
        <f t="shared" si="19"/>
        <v>67.98003883511069</v>
      </c>
      <c r="G143" s="31">
        <f t="shared" si="20"/>
        <v>212.3440093968</v>
      </c>
      <c r="H143" s="32">
        <f t="shared" si="21"/>
        <v>4224.2362013039992</v>
      </c>
      <c r="I143" s="32">
        <f t="shared" si="22"/>
        <v>901.38057223312046</v>
      </c>
      <c r="J143" s="31">
        <f t="shared" si="23"/>
        <v>213.7</v>
      </c>
      <c r="K143" s="33">
        <f t="shared" si="24"/>
        <v>658705.32453809993</v>
      </c>
      <c r="L143" s="33">
        <f t="shared" si="25"/>
        <v>21917658.361398589</v>
      </c>
      <c r="M143" s="28">
        <f t="shared" si="26"/>
        <v>19.995560034204999</v>
      </c>
      <c r="N143" s="16"/>
      <c r="O143" s="16"/>
      <c r="P143" s="16"/>
      <c r="Q143" s="16"/>
      <c r="R143" s="16"/>
      <c r="S143" s="16"/>
    </row>
    <row r="144" spans="1:19" x14ac:dyDescent="0.25">
      <c r="A144" s="7">
        <v>10.39566612</v>
      </c>
      <c r="B144" s="1">
        <v>31.352666849999999</v>
      </c>
      <c r="C144" s="3">
        <v>5286.6162109999996</v>
      </c>
      <c r="D144" s="34">
        <v>135.46</v>
      </c>
      <c r="E144" s="30">
        <f t="shared" si="18"/>
        <v>1408.1969326152</v>
      </c>
      <c r="F144" s="30">
        <f t="shared" si="19"/>
        <v>108.06987407851585</v>
      </c>
      <c r="G144" s="31">
        <f t="shared" si="20"/>
        <v>236.431460544</v>
      </c>
      <c r="H144" s="32">
        <f t="shared" si="21"/>
        <v>4247.0322515010002</v>
      </c>
      <c r="I144" s="32">
        <f t="shared" si="22"/>
        <v>982.98971860708878</v>
      </c>
      <c r="J144" s="31">
        <f t="shared" si="23"/>
        <v>213.7</v>
      </c>
      <c r="K144" s="33">
        <f t="shared" si="24"/>
        <v>716125.03194205998</v>
      </c>
      <c r="L144" s="33">
        <f t="shared" si="25"/>
        <v>27948310.962407991</v>
      </c>
      <c r="M144" s="28">
        <f t="shared" si="26"/>
        <v>20.077233188485</v>
      </c>
      <c r="N144" s="16"/>
      <c r="O144" s="16"/>
      <c r="P144" s="16"/>
      <c r="Q144" s="16"/>
      <c r="R144" s="16"/>
      <c r="S144" s="16"/>
    </row>
    <row r="145" spans="1:19" x14ac:dyDescent="0.25">
      <c r="A145" s="7">
        <v>9.7073335650000008</v>
      </c>
      <c r="B145" s="1">
        <v>31.094333649999999</v>
      </c>
      <c r="C145" s="3">
        <v>5334.0927730000003</v>
      </c>
      <c r="D145" s="34">
        <v>286.64</v>
      </c>
      <c r="E145" s="30">
        <f t="shared" si="18"/>
        <v>2782.5100930716003</v>
      </c>
      <c r="F145" s="30">
        <f t="shared" si="19"/>
        <v>94.232324942175623</v>
      </c>
      <c r="G145" s="31">
        <f t="shared" si="20"/>
        <v>228.722135928</v>
      </c>
      <c r="H145" s="32">
        <f t="shared" si="21"/>
        <v>8912.8797974359986</v>
      </c>
      <c r="I145" s="32">
        <f t="shared" si="22"/>
        <v>966.85758513752228</v>
      </c>
      <c r="J145" s="31">
        <f t="shared" si="23"/>
        <v>213.7</v>
      </c>
      <c r="K145" s="33">
        <f t="shared" si="24"/>
        <v>1528964.35245272</v>
      </c>
      <c r="L145" s="33">
        <f t="shared" si="25"/>
        <v>28452545.710970834</v>
      </c>
      <c r="M145" s="28">
        <f t="shared" si="26"/>
        <v>20.083642524355</v>
      </c>
      <c r="N145" s="16"/>
      <c r="O145" s="16"/>
      <c r="P145" s="16"/>
      <c r="Q145" s="16"/>
      <c r="R145" s="16"/>
      <c r="S145" s="16"/>
    </row>
    <row r="146" spans="1:19" x14ac:dyDescent="0.25">
      <c r="A146" s="7">
        <v>9.5203332899999999</v>
      </c>
      <c r="B146" s="1">
        <v>31.7179985</v>
      </c>
      <c r="C146" s="3">
        <v>5364.2133789999998</v>
      </c>
      <c r="D146" s="34">
        <v>308.47000000000003</v>
      </c>
      <c r="E146" s="30">
        <f t="shared" si="18"/>
        <v>2936.7372099663003</v>
      </c>
      <c r="F146" s="30">
        <f t="shared" si="19"/>
        <v>90.636745952682219</v>
      </c>
      <c r="G146" s="31">
        <f t="shared" si="20"/>
        <v>226.62773284799999</v>
      </c>
      <c r="H146" s="32">
        <f t="shared" si="21"/>
        <v>9784.0509972950003</v>
      </c>
      <c r="I146" s="32">
        <f t="shared" si="22"/>
        <v>1006.0314288460023</v>
      </c>
      <c r="J146" s="31">
        <f t="shared" si="23"/>
        <v>213.7</v>
      </c>
      <c r="K146" s="33">
        <f t="shared" si="24"/>
        <v>1654698.9010201301</v>
      </c>
      <c r="L146" s="33">
        <f t="shared" si="25"/>
        <v>28774785.175442595</v>
      </c>
      <c r="M146" s="28">
        <f t="shared" si="26"/>
        <v>20.087708806165001</v>
      </c>
      <c r="N146" s="16"/>
      <c r="O146" s="16"/>
      <c r="P146" s="16"/>
      <c r="Q146" s="16"/>
      <c r="R146" s="16"/>
      <c r="S146" s="16"/>
    </row>
    <row r="147" spans="1:19" x14ac:dyDescent="0.25">
      <c r="A147" s="7">
        <v>9.4466657640000005</v>
      </c>
      <c r="B147" s="1">
        <v>32.469001769999998</v>
      </c>
      <c r="C147" s="3">
        <v>5385.2563479999999</v>
      </c>
      <c r="D147" s="34">
        <v>307.3</v>
      </c>
      <c r="E147" s="30">
        <f t="shared" si="18"/>
        <v>2902.9603892772002</v>
      </c>
      <c r="F147" s="30">
        <f t="shared" si="19"/>
        <v>89.239494056729711</v>
      </c>
      <c r="G147" s="31">
        <f t="shared" si="20"/>
        <v>225.8026565568</v>
      </c>
      <c r="H147" s="32">
        <f t="shared" si="21"/>
        <v>9977.7242439210004</v>
      </c>
      <c r="I147" s="32">
        <f t="shared" si="22"/>
        <v>1054.2360759402629</v>
      </c>
      <c r="J147" s="31">
        <f t="shared" si="23"/>
        <v>213.7</v>
      </c>
      <c r="K147" s="33">
        <f t="shared" si="24"/>
        <v>1654889.2757404</v>
      </c>
      <c r="L147" s="33">
        <f t="shared" si="25"/>
        <v>29000985.933674295</v>
      </c>
      <c r="M147" s="28">
        <f t="shared" si="26"/>
        <v>20.090549606980002</v>
      </c>
      <c r="N147" s="16"/>
      <c r="O147" s="16"/>
      <c r="P147" s="16"/>
      <c r="Q147" s="16"/>
      <c r="R147" s="16"/>
      <c r="S147" s="16"/>
    </row>
    <row r="148" spans="1:19" x14ac:dyDescent="0.25">
      <c r="A148" s="7">
        <v>9.3623332979999994</v>
      </c>
      <c r="B148" s="1">
        <v>32.863998410000001</v>
      </c>
      <c r="C148" s="3">
        <v>5411.3037109999996</v>
      </c>
      <c r="D148" s="34">
        <v>307.08</v>
      </c>
      <c r="E148" s="30">
        <f t="shared" si="18"/>
        <v>2874.9853091498398</v>
      </c>
      <c r="F148" s="30">
        <f t="shared" si="19"/>
        <v>87.653284782839549</v>
      </c>
      <c r="G148" s="31">
        <f t="shared" si="20"/>
        <v>224.85813293759998</v>
      </c>
      <c r="H148" s="32">
        <f t="shared" si="21"/>
        <v>10091.8766317428</v>
      </c>
      <c r="I148" s="32">
        <f t="shared" si="22"/>
        <v>1080.0423914924825</v>
      </c>
      <c r="J148" s="31">
        <f t="shared" si="23"/>
        <v>213.7</v>
      </c>
      <c r="K148" s="33">
        <f t="shared" si="24"/>
        <v>1661703.1435738797</v>
      </c>
      <c r="L148" s="33">
        <f t="shared" si="25"/>
        <v>29282207.852682367</v>
      </c>
      <c r="M148" s="28">
        <f t="shared" si="26"/>
        <v>20.094066000985002</v>
      </c>
      <c r="N148" s="16"/>
      <c r="O148" s="16"/>
      <c r="P148" s="16"/>
      <c r="Q148" s="16"/>
      <c r="R148" s="16"/>
      <c r="S148" s="16"/>
    </row>
    <row r="149" spans="1:19" x14ac:dyDescent="0.25">
      <c r="A149" s="7">
        <v>9.3509998319999994</v>
      </c>
      <c r="B149" s="1">
        <v>33.02266693</v>
      </c>
      <c r="C149" s="3">
        <v>5433.0805659999996</v>
      </c>
      <c r="D149" s="34">
        <v>307.32</v>
      </c>
      <c r="E149" s="30">
        <f t="shared" si="18"/>
        <v>2873.7492683702399</v>
      </c>
      <c r="F149" s="30">
        <f t="shared" si="19"/>
        <v>87.441197858064015</v>
      </c>
      <c r="G149" s="31">
        <f t="shared" si="20"/>
        <v>224.73119811839999</v>
      </c>
      <c r="H149" s="32">
        <f t="shared" si="21"/>
        <v>10148.526000927599</v>
      </c>
      <c r="I149" s="32">
        <f t="shared" si="22"/>
        <v>1090.4965311697156</v>
      </c>
      <c r="J149" s="31">
        <f t="shared" si="23"/>
        <v>213.7</v>
      </c>
      <c r="K149" s="33">
        <f t="shared" si="24"/>
        <v>1669694.3195431198</v>
      </c>
      <c r="L149" s="33">
        <f t="shared" si="25"/>
        <v>29518364.436646875</v>
      </c>
      <c r="M149" s="28">
        <f t="shared" si="26"/>
        <v>20.097005876410002</v>
      </c>
      <c r="N149" s="16"/>
      <c r="O149" s="16"/>
      <c r="P149" s="16"/>
      <c r="Q149" s="16"/>
      <c r="R149" s="16"/>
      <c r="S149" s="16"/>
    </row>
    <row r="150" spans="1:19" x14ac:dyDescent="0.25">
      <c r="A150" s="7">
        <v>9.3343334200000001</v>
      </c>
      <c r="B150" s="1">
        <v>33.111000060000002</v>
      </c>
      <c r="C150" s="3">
        <v>5402.0932620000003</v>
      </c>
      <c r="D150" s="34">
        <v>307.07</v>
      </c>
      <c r="E150" s="30">
        <f t="shared" si="18"/>
        <v>2866.2937632794001</v>
      </c>
      <c r="F150" s="30">
        <f t="shared" si="19"/>
        <v>87.129780395728901</v>
      </c>
      <c r="G150" s="31">
        <f t="shared" si="20"/>
        <v>224.544534304</v>
      </c>
      <c r="H150" s="32">
        <f t="shared" si="21"/>
        <v>10167.394788424201</v>
      </c>
      <c r="I150" s="32">
        <f t="shared" si="22"/>
        <v>1096.3383249733201</v>
      </c>
      <c r="J150" s="31">
        <f t="shared" si="23"/>
        <v>213.7</v>
      </c>
      <c r="K150" s="33">
        <f t="shared" si="24"/>
        <v>1658820.77796234</v>
      </c>
      <c r="L150" s="33">
        <f t="shared" si="25"/>
        <v>29182611.611345805</v>
      </c>
      <c r="M150" s="28">
        <f t="shared" si="26"/>
        <v>20.092822590370002</v>
      </c>
      <c r="N150" s="16"/>
      <c r="O150" s="16"/>
      <c r="P150" s="16"/>
      <c r="Q150" s="16"/>
      <c r="R150" s="16"/>
      <c r="S150" s="16"/>
    </row>
    <row r="151" spans="1:19" x14ac:dyDescent="0.25">
      <c r="A151" s="7">
        <v>9.2469997409999998</v>
      </c>
      <c r="B151" s="1">
        <v>33.152000430000001</v>
      </c>
      <c r="C151" s="3">
        <v>5469.8701170000004</v>
      </c>
      <c r="D151" s="34">
        <v>307.70999999999998</v>
      </c>
      <c r="E151" s="30">
        <f t="shared" si="18"/>
        <v>2845.3942903031098</v>
      </c>
      <c r="F151" s="30">
        <f t="shared" si="19"/>
        <v>85.507004210054063</v>
      </c>
      <c r="G151" s="31">
        <f t="shared" si="20"/>
        <v>223.5663970992</v>
      </c>
      <c r="H151" s="32">
        <f t="shared" si="21"/>
        <v>10201.202052315301</v>
      </c>
      <c r="I151" s="32">
        <f t="shared" si="22"/>
        <v>1099.0551325107203</v>
      </c>
      <c r="J151" s="31">
        <f t="shared" si="23"/>
        <v>213.7</v>
      </c>
      <c r="K151" s="33">
        <f t="shared" si="24"/>
        <v>1683133.7337020701</v>
      </c>
      <c r="L151" s="33">
        <f t="shared" si="25"/>
        <v>29919479.096849598</v>
      </c>
      <c r="M151" s="28">
        <f t="shared" si="26"/>
        <v>20.101972465795001</v>
      </c>
      <c r="N151" s="16"/>
      <c r="O151" s="16"/>
      <c r="P151" s="16"/>
      <c r="Q151" s="16"/>
      <c r="R151" s="16"/>
      <c r="S151" s="16"/>
    </row>
    <row r="152" spans="1:19" x14ac:dyDescent="0.25">
      <c r="A152" s="7">
        <v>9.2266674040000005</v>
      </c>
      <c r="B152" s="1">
        <v>33.160331730000003</v>
      </c>
      <c r="C152" s="3">
        <v>6071.6499020000001</v>
      </c>
      <c r="D152" s="34">
        <v>308.77</v>
      </c>
      <c r="E152" s="30">
        <f t="shared" si="18"/>
        <v>2848.9180943330798</v>
      </c>
      <c r="F152" s="30">
        <f t="shared" si="19"/>
        <v>85.131391384036107</v>
      </c>
      <c r="G152" s="31">
        <f t="shared" si="20"/>
        <v>223.33867492479999</v>
      </c>
      <c r="H152" s="32">
        <f t="shared" si="21"/>
        <v>10238.9156282721</v>
      </c>
      <c r="I152" s="32">
        <f t="shared" si="22"/>
        <v>1099.607600443645</v>
      </c>
      <c r="J152" s="31">
        <f t="shared" si="23"/>
        <v>213.7</v>
      </c>
      <c r="K152" s="33">
        <f t="shared" si="24"/>
        <v>1874743.34024054</v>
      </c>
      <c r="L152" s="33">
        <f t="shared" si="25"/>
        <v>36864932.532456614</v>
      </c>
      <c r="M152" s="28">
        <f t="shared" si="26"/>
        <v>20.183212736769999</v>
      </c>
      <c r="N152" s="16"/>
      <c r="O152" s="16"/>
      <c r="P152" s="16"/>
      <c r="Q152" s="16"/>
      <c r="R152" s="16"/>
      <c r="S152" s="16"/>
    </row>
    <row r="153" spans="1:19" x14ac:dyDescent="0.25">
      <c r="A153" s="7">
        <v>9.2270002370000004</v>
      </c>
      <c r="B153" s="1">
        <v>33.193000789999999</v>
      </c>
      <c r="C153" s="3">
        <v>6090.6962890000004</v>
      </c>
      <c r="D153" s="34">
        <v>308.02</v>
      </c>
      <c r="E153" s="30">
        <f t="shared" si="18"/>
        <v>2842.1006130007399</v>
      </c>
      <c r="F153" s="30">
        <f t="shared" si="19"/>
        <v>85.13753337359806</v>
      </c>
      <c r="G153" s="31">
        <f t="shared" si="20"/>
        <v>223.34240265440002</v>
      </c>
      <c r="H153" s="32">
        <f t="shared" si="21"/>
        <v>10224.108103335799</v>
      </c>
      <c r="I153" s="32">
        <f t="shared" si="22"/>
        <v>1101.7753014449406</v>
      </c>
      <c r="J153" s="31">
        <f t="shared" si="23"/>
        <v>213.7</v>
      </c>
      <c r="K153" s="33">
        <f t="shared" si="24"/>
        <v>1876056.2709377799</v>
      </c>
      <c r="L153" s="33">
        <f t="shared" si="25"/>
        <v>37096581.284838378</v>
      </c>
      <c r="M153" s="28">
        <f t="shared" si="26"/>
        <v>20.185783999015001</v>
      </c>
      <c r="N153" s="16"/>
      <c r="O153" s="16"/>
      <c r="P153" s="16"/>
      <c r="Q153" s="16"/>
      <c r="R153" s="16"/>
      <c r="S153" s="16"/>
    </row>
    <row r="154" spans="1:19" x14ac:dyDescent="0.25">
      <c r="A154" s="7">
        <v>9.1736660000000008</v>
      </c>
      <c r="B154" s="1">
        <v>33.214332579999997</v>
      </c>
      <c r="C154" s="3">
        <v>5849.7734380000002</v>
      </c>
      <c r="D154" s="34">
        <v>307.07</v>
      </c>
      <c r="E154" s="30">
        <f t="shared" si="18"/>
        <v>2816.9576186200002</v>
      </c>
      <c r="F154" s="30">
        <f t="shared" si="19"/>
        <v>84.156147879556016</v>
      </c>
      <c r="G154" s="31">
        <f t="shared" si="20"/>
        <v>222.74505920000001</v>
      </c>
      <c r="H154" s="32">
        <f t="shared" si="21"/>
        <v>10199.125105340599</v>
      </c>
      <c r="I154" s="32">
        <f t="shared" si="22"/>
        <v>1103.1918887348493</v>
      </c>
      <c r="J154" s="31">
        <f t="shared" si="23"/>
        <v>213.7</v>
      </c>
      <c r="K154" s="33">
        <f t="shared" si="24"/>
        <v>1796289.92960666</v>
      </c>
      <c r="L154" s="33">
        <f t="shared" si="25"/>
        <v>34219849.275930345</v>
      </c>
      <c r="M154" s="28">
        <f t="shared" si="26"/>
        <v>20.153259414130002</v>
      </c>
      <c r="N154" s="16"/>
      <c r="O154" s="16"/>
      <c r="P154" s="16"/>
      <c r="Q154" s="16"/>
      <c r="R154" s="16"/>
      <c r="S154" s="16"/>
    </row>
    <row r="155" spans="1:19" x14ac:dyDescent="0.25">
      <c r="A155" s="7">
        <v>9.1336669920000002</v>
      </c>
      <c r="B155" s="1">
        <v>33.207664489999999</v>
      </c>
      <c r="C155" s="3">
        <v>5504.3564450000003</v>
      </c>
      <c r="D155" s="34">
        <v>307.16000000000003</v>
      </c>
      <c r="E155" s="30">
        <f t="shared" si="18"/>
        <v>2805.4971532627201</v>
      </c>
      <c r="F155" s="30">
        <f t="shared" si="19"/>
        <v>83.423872720750339</v>
      </c>
      <c r="G155" s="31">
        <f t="shared" si="20"/>
        <v>222.29707031039999</v>
      </c>
      <c r="H155" s="32">
        <f t="shared" si="21"/>
        <v>10200.0662247484</v>
      </c>
      <c r="I155" s="32">
        <f t="shared" si="22"/>
        <v>1102.7489808804069</v>
      </c>
      <c r="J155" s="31">
        <f t="shared" si="23"/>
        <v>213.7</v>
      </c>
      <c r="K155" s="33">
        <f t="shared" si="24"/>
        <v>1690718.1256462003</v>
      </c>
      <c r="L155" s="33">
        <f t="shared" si="25"/>
        <v>30297939.873613041</v>
      </c>
      <c r="M155" s="28">
        <f t="shared" si="26"/>
        <v>20.106628120075001</v>
      </c>
      <c r="N155" s="16"/>
      <c r="O155" s="16"/>
      <c r="P155" s="16"/>
      <c r="Q155" s="16"/>
      <c r="R155" s="16"/>
      <c r="S155" s="16"/>
    </row>
    <row r="156" spans="1:19" x14ac:dyDescent="0.25">
      <c r="A156" s="7">
        <v>8.9619998929999998</v>
      </c>
      <c r="B156" s="1">
        <v>33.214668269999997</v>
      </c>
      <c r="C156" s="3">
        <v>5380.3334960000002</v>
      </c>
      <c r="D156" s="34">
        <v>294.56</v>
      </c>
      <c r="E156" s="30">
        <f t="shared" si="18"/>
        <v>2639.84668848208</v>
      </c>
      <c r="F156" s="30">
        <f t="shared" si="19"/>
        <v>80.317442082132004</v>
      </c>
      <c r="G156" s="31">
        <f t="shared" si="20"/>
        <v>220.37439880159999</v>
      </c>
      <c r="H156" s="32">
        <f t="shared" si="21"/>
        <v>9783.712685611199</v>
      </c>
      <c r="I156" s="32">
        <f t="shared" si="22"/>
        <v>1103.2141882861447</v>
      </c>
      <c r="J156" s="31">
        <f t="shared" si="23"/>
        <v>213.7</v>
      </c>
      <c r="K156" s="33">
        <f t="shared" si="24"/>
        <v>1584831.0345817602</v>
      </c>
      <c r="L156" s="33">
        <f t="shared" si="25"/>
        <v>28947988.528179586</v>
      </c>
      <c r="M156" s="28">
        <f t="shared" si="26"/>
        <v>20.089885021960001</v>
      </c>
      <c r="N156" s="16"/>
      <c r="O156" s="16"/>
      <c r="P156" s="16"/>
      <c r="Q156" s="16"/>
      <c r="R156" s="16"/>
      <c r="S156" s="16"/>
    </row>
    <row r="157" spans="1:19" x14ac:dyDescent="0.25">
      <c r="A157" s="7">
        <v>8.8493328089999999</v>
      </c>
      <c r="B157" s="1">
        <v>33.178001399999999</v>
      </c>
      <c r="C157" s="3">
        <v>5357.1601559999999</v>
      </c>
      <c r="D157" s="34">
        <v>219.09</v>
      </c>
      <c r="E157" s="30">
        <f t="shared" si="18"/>
        <v>1938.8003251238099</v>
      </c>
      <c r="F157" s="30">
        <f t="shared" si="19"/>
        <v>78.310691164443824</v>
      </c>
      <c r="G157" s="31">
        <f t="shared" si="20"/>
        <v>219.11252746079998</v>
      </c>
      <c r="H157" s="32">
        <f t="shared" si="21"/>
        <v>7268.9683267259998</v>
      </c>
      <c r="I157" s="32">
        <f t="shared" si="22"/>
        <v>1100.7797768984019</v>
      </c>
      <c r="J157" s="31">
        <f t="shared" si="23"/>
        <v>213.7</v>
      </c>
      <c r="K157" s="33">
        <f t="shared" si="24"/>
        <v>1173700.2185780399</v>
      </c>
      <c r="L157" s="33">
        <f t="shared" si="25"/>
        <v>28699164.937033944</v>
      </c>
      <c r="M157" s="28">
        <f t="shared" si="26"/>
        <v>20.086756621060001</v>
      </c>
      <c r="N157" s="16"/>
      <c r="O157" s="16"/>
      <c r="P157" s="16"/>
      <c r="Q157" s="16"/>
      <c r="R157" s="16"/>
      <c r="S157" s="16"/>
    </row>
    <row r="158" spans="1:19" x14ac:dyDescent="0.25">
      <c r="A158" s="7">
        <v>8.9513339999999992</v>
      </c>
      <c r="B158" s="1">
        <v>32.907333370000003</v>
      </c>
      <c r="C158" s="3">
        <v>6139.2299800000001</v>
      </c>
      <c r="D158" s="34">
        <v>271.63</v>
      </c>
      <c r="E158" s="30">
        <f t="shared" si="18"/>
        <v>2431.4508544199998</v>
      </c>
      <c r="F158" s="30">
        <f t="shared" si="19"/>
        <v>80.126380379555982</v>
      </c>
      <c r="G158" s="31">
        <f t="shared" si="20"/>
        <v>220.25494079999999</v>
      </c>
      <c r="H158" s="32">
        <f t="shared" si="21"/>
        <v>8938.6189632931</v>
      </c>
      <c r="I158" s="32">
        <f t="shared" si="22"/>
        <v>1082.8925895243158</v>
      </c>
      <c r="J158" s="31">
        <f t="shared" si="23"/>
        <v>213.7</v>
      </c>
      <c r="K158" s="33">
        <f t="shared" si="24"/>
        <v>1667599.0394673999</v>
      </c>
      <c r="L158" s="33">
        <f t="shared" si="25"/>
        <v>37690144.7473308</v>
      </c>
      <c r="M158" s="28">
        <f t="shared" si="26"/>
        <v>20.1923360473</v>
      </c>
      <c r="N158" s="16"/>
      <c r="O158" s="16"/>
      <c r="P158" s="16"/>
      <c r="Q158" s="16"/>
      <c r="R158" s="16"/>
      <c r="S158" s="16"/>
    </row>
    <row r="159" spans="1:19" x14ac:dyDescent="0.25">
      <c r="A159" s="7">
        <v>8.7930002209999998</v>
      </c>
      <c r="B159" s="1">
        <v>31.401998519999999</v>
      </c>
      <c r="C159" s="3">
        <v>4813.7900390000004</v>
      </c>
      <c r="D159" s="34">
        <v>158.43</v>
      </c>
      <c r="E159" s="30">
        <f t="shared" si="18"/>
        <v>1393.07502501303</v>
      </c>
      <c r="F159" s="30">
        <f t="shared" si="19"/>
        <v>77.316852886506041</v>
      </c>
      <c r="G159" s="31">
        <f t="shared" si="20"/>
        <v>218.48160247519999</v>
      </c>
      <c r="H159" s="32">
        <f t="shared" si="21"/>
        <v>4975.0186255236003</v>
      </c>
      <c r="I159" s="32">
        <f t="shared" si="22"/>
        <v>986.08551105008212</v>
      </c>
      <c r="J159" s="31">
        <f t="shared" si="23"/>
        <v>213.7</v>
      </c>
      <c r="K159" s="33">
        <f t="shared" si="24"/>
        <v>762648.75587877014</v>
      </c>
      <c r="L159" s="33">
        <f t="shared" si="25"/>
        <v>23172574.539575625</v>
      </c>
      <c r="M159" s="28">
        <f t="shared" si="26"/>
        <v>20.013401655265</v>
      </c>
      <c r="N159" s="16"/>
      <c r="O159" s="16"/>
      <c r="P159" s="16"/>
      <c r="Q159" s="16"/>
      <c r="R159" s="16"/>
      <c r="S159" s="16"/>
    </row>
    <row r="160" spans="1:19" x14ac:dyDescent="0.25">
      <c r="A160" s="7">
        <v>8.4680004120000003</v>
      </c>
      <c r="B160" s="1">
        <v>31.060001369999998</v>
      </c>
      <c r="C160" s="3">
        <v>4888.3798829999996</v>
      </c>
      <c r="D160" s="34">
        <v>126.89</v>
      </c>
      <c r="E160" s="30">
        <f t="shared" si="18"/>
        <v>1074.5045722786801</v>
      </c>
      <c r="F160" s="30">
        <f t="shared" si="19"/>
        <v>71.707030977632172</v>
      </c>
      <c r="G160" s="31">
        <f t="shared" si="20"/>
        <v>214.84160461440001</v>
      </c>
      <c r="H160" s="32">
        <f t="shared" si="21"/>
        <v>3941.2035738392997</v>
      </c>
      <c r="I160" s="32">
        <f t="shared" si="22"/>
        <v>964.72368510440174</v>
      </c>
      <c r="J160" s="31">
        <f t="shared" si="23"/>
        <v>213.7</v>
      </c>
      <c r="K160" s="33">
        <f t="shared" si="24"/>
        <v>620286.52335386991</v>
      </c>
      <c r="L160" s="33">
        <f t="shared" si="25"/>
        <v>23896257.880519088</v>
      </c>
      <c r="M160" s="28">
        <f t="shared" si="26"/>
        <v>20.023471284205002</v>
      </c>
      <c r="N160" s="16"/>
      <c r="O160" s="16"/>
      <c r="P160" s="16"/>
      <c r="Q160" s="16"/>
      <c r="R160" s="16"/>
      <c r="S160" s="16"/>
    </row>
    <row r="161" spans="1:19" x14ac:dyDescent="0.25">
      <c r="A161" s="7">
        <v>8.4969997409999998</v>
      </c>
      <c r="B161" s="1">
        <v>30.833002090000001</v>
      </c>
      <c r="C161" s="3">
        <v>4952.0600590000004</v>
      </c>
      <c r="D161" s="34">
        <v>137.05000000000001</v>
      </c>
      <c r="E161" s="30">
        <f t="shared" si="18"/>
        <v>1164.5138145040501</v>
      </c>
      <c r="F161" s="30">
        <f t="shared" si="19"/>
        <v>72.199004598554069</v>
      </c>
      <c r="G161" s="31">
        <f t="shared" si="20"/>
        <v>215.1663970992</v>
      </c>
      <c r="H161" s="32">
        <f t="shared" si="21"/>
        <v>4225.6629364345008</v>
      </c>
      <c r="I161" s="32">
        <f t="shared" si="22"/>
        <v>950.67401788194445</v>
      </c>
      <c r="J161" s="31">
        <f t="shared" si="23"/>
        <v>213.7</v>
      </c>
      <c r="K161" s="33">
        <f t="shared" si="24"/>
        <v>678679.83108595014</v>
      </c>
      <c r="L161" s="33">
        <f t="shared" si="25"/>
        <v>24522898.827943087</v>
      </c>
      <c r="M161" s="28">
        <f t="shared" si="26"/>
        <v>20.032068107964999</v>
      </c>
      <c r="N161" s="16"/>
      <c r="O161" s="16"/>
      <c r="P161" s="16"/>
      <c r="Q161" s="16"/>
      <c r="R161" s="16"/>
      <c r="S161" s="16"/>
    </row>
    <row r="162" spans="1:19" x14ac:dyDescent="0.25">
      <c r="A162" s="7">
        <v>8.4390001300000002</v>
      </c>
      <c r="B162" s="1">
        <v>29.384332659999998</v>
      </c>
      <c r="C162" s="3">
        <v>4842.3198240000002</v>
      </c>
      <c r="D162" s="34">
        <v>102.44</v>
      </c>
      <c r="E162" s="30">
        <f t="shared" si="18"/>
        <v>864.49117331720004</v>
      </c>
      <c r="F162" s="30">
        <f t="shared" si="19"/>
        <v>71.216723194140016</v>
      </c>
      <c r="G162" s="31">
        <f t="shared" si="20"/>
        <v>214.516801456</v>
      </c>
      <c r="H162" s="32">
        <f t="shared" si="21"/>
        <v>3010.1310376903998</v>
      </c>
      <c r="I162" s="32">
        <f t="shared" si="22"/>
        <v>863.43900587354256</v>
      </c>
      <c r="J162" s="31">
        <f t="shared" si="23"/>
        <v>213.7</v>
      </c>
      <c r="K162" s="33">
        <f t="shared" si="24"/>
        <v>496047.24277056003</v>
      </c>
      <c r="L162" s="33">
        <f t="shared" si="25"/>
        <v>23448061.277903393</v>
      </c>
      <c r="M162" s="28">
        <f t="shared" si="26"/>
        <v>20.017253176240001</v>
      </c>
      <c r="N162" s="16"/>
      <c r="O162" s="16"/>
      <c r="P162" s="16"/>
      <c r="Q162" s="16"/>
      <c r="R162" s="16"/>
      <c r="S162" s="16"/>
    </row>
    <row r="163" spans="1:19" x14ac:dyDescent="0.25">
      <c r="A163" s="7">
        <v>8.4523334499999994</v>
      </c>
      <c r="B163" s="1">
        <v>28.84666824</v>
      </c>
      <c r="C163" s="3">
        <v>4760.453125</v>
      </c>
      <c r="D163" s="34">
        <v>108.5</v>
      </c>
      <c r="E163" s="30">
        <f t="shared" si="18"/>
        <v>917.07817932499995</v>
      </c>
      <c r="F163" s="30">
        <f t="shared" si="19"/>
        <v>71.441940749988888</v>
      </c>
      <c r="G163" s="31">
        <f t="shared" si="20"/>
        <v>214.66613464</v>
      </c>
      <c r="H163" s="32">
        <f t="shared" si="21"/>
        <v>3129.86350404</v>
      </c>
      <c r="I163" s="32">
        <f t="shared" si="22"/>
        <v>832.13026854862471</v>
      </c>
      <c r="J163" s="31">
        <f t="shared" si="23"/>
        <v>213.7</v>
      </c>
      <c r="K163" s="33">
        <f t="shared" si="24"/>
        <v>516509.1640625</v>
      </c>
      <c r="L163" s="33">
        <f t="shared" si="25"/>
        <v>22661913.955322266</v>
      </c>
      <c r="M163" s="28">
        <f t="shared" si="26"/>
        <v>20.006201171875002</v>
      </c>
      <c r="N163" s="16"/>
      <c r="O163" s="16"/>
      <c r="P163" s="16"/>
      <c r="Q163" s="16"/>
      <c r="R163" s="16"/>
      <c r="S163" s="16"/>
    </row>
    <row r="164" spans="1:19" x14ac:dyDescent="0.25">
      <c r="A164" s="7">
        <v>8.4540004730000007</v>
      </c>
      <c r="B164" s="1">
        <v>28.42133522</v>
      </c>
      <c r="C164" s="3">
        <v>4949.9633789999998</v>
      </c>
      <c r="D164" s="34">
        <v>115.37</v>
      </c>
      <c r="E164" s="30">
        <f t="shared" si="18"/>
        <v>975.33803457001011</v>
      </c>
      <c r="F164" s="30">
        <f t="shared" si="19"/>
        <v>71.470123997484237</v>
      </c>
      <c r="G164" s="31">
        <f t="shared" si="20"/>
        <v>214.68480529760001</v>
      </c>
      <c r="H164" s="32">
        <f t="shared" si="21"/>
        <v>3278.9694443314002</v>
      </c>
      <c r="I164" s="32">
        <f t="shared" si="22"/>
        <v>807.77229568761243</v>
      </c>
      <c r="J164" s="31">
        <f t="shared" si="23"/>
        <v>213.7</v>
      </c>
      <c r="K164" s="33">
        <f t="shared" si="24"/>
        <v>571077.27503522998</v>
      </c>
      <c r="L164" s="33">
        <f t="shared" si="25"/>
        <v>24502137.453441095</v>
      </c>
      <c r="M164" s="28">
        <f t="shared" si="26"/>
        <v>20.031785056164999</v>
      </c>
      <c r="N164" s="16"/>
      <c r="O164" s="16"/>
      <c r="P164" s="16"/>
      <c r="Q164" s="16"/>
      <c r="R164" s="16"/>
      <c r="S164" s="16"/>
    </row>
    <row r="165" spans="1:19" x14ac:dyDescent="0.25">
      <c r="A165" s="7">
        <v>8.4510002140000005</v>
      </c>
      <c r="B165" s="1">
        <v>28.178997039999999</v>
      </c>
      <c r="C165" s="3">
        <v>4929.1430659999996</v>
      </c>
      <c r="D165" s="34">
        <v>117.76</v>
      </c>
      <c r="E165" s="30">
        <f t="shared" si="18"/>
        <v>995.18978520064013</v>
      </c>
      <c r="F165" s="30">
        <f t="shared" si="19"/>
        <v>71.41940461702805</v>
      </c>
      <c r="G165" s="31">
        <f t="shared" si="20"/>
        <v>214.65120239679999</v>
      </c>
      <c r="H165" s="32">
        <f t="shared" si="21"/>
        <v>3318.3586914304001</v>
      </c>
      <c r="I165" s="32">
        <f t="shared" si="22"/>
        <v>794.05587418032871</v>
      </c>
      <c r="J165" s="31">
        <f t="shared" si="23"/>
        <v>213.7</v>
      </c>
      <c r="K165" s="33">
        <f t="shared" si="24"/>
        <v>580455.88745216001</v>
      </c>
      <c r="L165" s="33">
        <f t="shared" si="25"/>
        <v>24296451.365095876</v>
      </c>
      <c r="M165" s="28">
        <f t="shared" si="26"/>
        <v>20.028974313910002</v>
      </c>
      <c r="N165" s="16"/>
      <c r="O165" s="16"/>
      <c r="P165" s="16"/>
      <c r="Q165" s="16"/>
      <c r="R165" s="16"/>
      <c r="S165" s="16"/>
    </row>
    <row r="166" spans="1:19" x14ac:dyDescent="0.25">
      <c r="A166" s="7">
        <v>8.4546670909999992</v>
      </c>
      <c r="B166" s="1">
        <v>28.0320015</v>
      </c>
      <c r="C166" s="3">
        <v>5011.4296880000002</v>
      </c>
      <c r="D166" s="34">
        <v>119.12</v>
      </c>
      <c r="E166" s="30">
        <f t="shared" si="18"/>
        <v>1007.1199438799199</v>
      </c>
      <c r="F166" s="30">
        <f t="shared" si="19"/>
        <v>71.481395619638391</v>
      </c>
      <c r="G166" s="31">
        <f t="shared" si="20"/>
        <v>214.69227141919998</v>
      </c>
      <c r="H166" s="32">
        <f t="shared" si="21"/>
        <v>3339.1720186800003</v>
      </c>
      <c r="I166" s="32">
        <f t="shared" si="22"/>
        <v>785.79310809600224</v>
      </c>
      <c r="J166" s="31">
        <f t="shared" si="23"/>
        <v>213.7</v>
      </c>
      <c r="K166" s="33">
        <f t="shared" si="24"/>
        <v>596961.50443456008</v>
      </c>
      <c r="L166" s="33">
        <f t="shared" si="25"/>
        <v>25114427.51776778</v>
      </c>
      <c r="M166" s="28">
        <f t="shared" si="26"/>
        <v>20.04008300788</v>
      </c>
      <c r="N166" s="16"/>
      <c r="O166" s="16"/>
      <c r="P166" s="16"/>
      <c r="Q166" s="16"/>
      <c r="R166" s="16"/>
      <c r="S166" s="16"/>
    </row>
    <row r="167" spans="1:19" x14ac:dyDescent="0.25">
      <c r="A167" s="7">
        <v>8.4599990839999997</v>
      </c>
      <c r="B167" s="1">
        <v>27.957998280000002</v>
      </c>
      <c r="C167" s="3">
        <v>4936.0927730000003</v>
      </c>
      <c r="D167" s="34">
        <v>121.41</v>
      </c>
      <c r="E167" s="30">
        <f t="shared" si="18"/>
        <v>1027.1284887884399</v>
      </c>
      <c r="F167" s="30">
        <f t="shared" si="19"/>
        <v>71.571584501280839</v>
      </c>
      <c r="G167" s="31">
        <f t="shared" si="20"/>
        <v>214.75198974079998</v>
      </c>
      <c r="H167" s="32">
        <f t="shared" si="21"/>
        <v>3394.3805711748</v>
      </c>
      <c r="I167" s="32">
        <f t="shared" si="22"/>
        <v>781.649667824483</v>
      </c>
      <c r="J167" s="31">
        <f t="shared" si="23"/>
        <v>213.7</v>
      </c>
      <c r="K167" s="33">
        <f t="shared" si="24"/>
        <v>599291.02356993</v>
      </c>
      <c r="L167" s="33">
        <f t="shared" si="25"/>
        <v>24365011.863662831</v>
      </c>
      <c r="M167" s="28">
        <f t="shared" si="26"/>
        <v>20.029912524355002</v>
      </c>
      <c r="N167" s="16"/>
      <c r="O167" s="16"/>
      <c r="P167" s="16"/>
      <c r="Q167" s="16"/>
      <c r="R167" s="16"/>
      <c r="S167" s="16"/>
    </row>
    <row r="168" spans="1:19" x14ac:dyDescent="0.25">
      <c r="A168" s="7">
        <v>8.4773340229999992</v>
      </c>
      <c r="B168" s="1">
        <v>27.955999370000001</v>
      </c>
      <c r="C168" s="3">
        <v>4880.0595700000003</v>
      </c>
      <c r="D168" s="34">
        <v>123.24</v>
      </c>
      <c r="E168" s="30">
        <f t="shared" si="18"/>
        <v>1044.7466449945198</v>
      </c>
      <c r="F168" s="30">
        <f t="shared" si="19"/>
        <v>71.865192137513347</v>
      </c>
      <c r="G168" s="31">
        <f t="shared" si="20"/>
        <v>214.94614105759999</v>
      </c>
      <c r="H168" s="32">
        <f t="shared" si="21"/>
        <v>3445.2973623588</v>
      </c>
      <c r="I168" s="32">
        <f t="shared" si="22"/>
        <v>781.53790077544045</v>
      </c>
      <c r="J168" s="31">
        <f t="shared" si="23"/>
        <v>213.7</v>
      </c>
      <c r="K168" s="33">
        <f t="shared" si="24"/>
        <v>601418.54140680004</v>
      </c>
      <c r="L168" s="33">
        <f t="shared" si="25"/>
        <v>23814981.406748589</v>
      </c>
      <c r="M168" s="28">
        <f t="shared" si="26"/>
        <v>20.02234804195</v>
      </c>
      <c r="N168" s="16"/>
      <c r="O168" s="16"/>
      <c r="P168" s="16"/>
      <c r="Q168" s="16"/>
      <c r="R168" s="16"/>
      <c r="S168" s="16"/>
    </row>
    <row r="169" spans="1:19" x14ac:dyDescent="0.25">
      <c r="A169" s="7">
        <v>8.3360004429999996</v>
      </c>
      <c r="B169" s="1">
        <v>30.260665889999999</v>
      </c>
      <c r="C169" s="3">
        <v>4886.0634769999997</v>
      </c>
      <c r="D169" s="34">
        <v>232.31</v>
      </c>
      <c r="E169" s="30">
        <f t="shared" si="18"/>
        <v>1936.5362629133299</v>
      </c>
      <c r="F169" s="30">
        <f t="shared" si="19"/>
        <v>69.48890338569619</v>
      </c>
      <c r="G169" s="31">
        <f t="shared" si="20"/>
        <v>213.36320496159999</v>
      </c>
      <c r="H169" s="32">
        <f t="shared" si="21"/>
        <v>7029.8552929058997</v>
      </c>
      <c r="I169" s="32">
        <f t="shared" si="22"/>
        <v>915.70790010620942</v>
      </c>
      <c r="J169" s="31">
        <f t="shared" si="23"/>
        <v>213.7</v>
      </c>
      <c r="K169" s="33">
        <f t="shared" si="24"/>
        <v>1135081.4063418698</v>
      </c>
      <c r="L169" s="33">
        <f t="shared" si="25"/>
        <v>23873616.301273327</v>
      </c>
      <c r="M169" s="28">
        <f t="shared" si="26"/>
        <v>20.023158569395001</v>
      </c>
      <c r="N169" s="16"/>
      <c r="O169" s="16"/>
      <c r="P169" s="16"/>
      <c r="Q169" s="16"/>
      <c r="R169" s="16"/>
      <c r="S169" s="16"/>
    </row>
    <row r="170" spans="1:19" x14ac:dyDescent="0.25">
      <c r="A170" s="7">
        <v>8.3306674960000002</v>
      </c>
      <c r="B170" s="1">
        <v>30.659332280000001</v>
      </c>
      <c r="C170" s="3">
        <v>4863.6069340000004</v>
      </c>
      <c r="D170" s="34">
        <v>246.81</v>
      </c>
      <c r="E170" s="30">
        <f t="shared" si="18"/>
        <v>2056.0920446877599</v>
      </c>
      <c r="F170" s="30">
        <f t="shared" si="19"/>
        <v>69.400020928910919</v>
      </c>
      <c r="G170" s="31">
        <f t="shared" si="20"/>
        <v>213.30347595519999</v>
      </c>
      <c r="H170" s="32">
        <f t="shared" si="21"/>
        <v>7567.0298000268003</v>
      </c>
      <c r="I170" s="32">
        <f t="shared" si="22"/>
        <v>939.99465585545011</v>
      </c>
      <c r="J170" s="31">
        <f t="shared" si="23"/>
        <v>213.7</v>
      </c>
      <c r="K170" s="33">
        <f t="shared" si="24"/>
        <v>1200386.8273805401</v>
      </c>
      <c r="L170" s="33">
        <f t="shared" si="25"/>
        <v>23654672.408452883</v>
      </c>
      <c r="M170" s="28">
        <f t="shared" si="26"/>
        <v>20.020126936090001</v>
      </c>
      <c r="N170" s="16"/>
      <c r="O170" s="16"/>
      <c r="P170" s="16"/>
      <c r="Q170" s="16"/>
      <c r="R170" s="16"/>
      <c r="S170" s="16"/>
    </row>
    <row r="171" spans="1:19" x14ac:dyDescent="0.25">
      <c r="A171" s="7">
        <v>8.2996654509999992</v>
      </c>
      <c r="B171" s="1">
        <v>30.59399986</v>
      </c>
      <c r="C171" s="3">
        <v>4821.3530270000001</v>
      </c>
      <c r="D171" s="34">
        <v>243.45</v>
      </c>
      <c r="E171" s="30">
        <f t="shared" si="18"/>
        <v>2020.5535540459498</v>
      </c>
      <c r="F171" s="30">
        <f t="shared" si="19"/>
        <v>68.884446598523013</v>
      </c>
      <c r="G171" s="31">
        <f t="shared" si="20"/>
        <v>212.95625305119998</v>
      </c>
      <c r="H171" s="32">
        <f t="shared" si="21"/>
        <v>7448.1092659169999</v>
      </c>
      <c r="I171" s="32">
        <f t="shared" si="22"/>
        <v>935.99282743368008</v>
      </c>
      <c r="J171" s="31">
        <f t="shared" si="23"/>
        <v>213.7</v>
      </c>
      <c r="K171" s="33">
        <f t="shared" si="24"/>
        <v>1173758.39442315</v>
      </c>
      <c r="L171" s="33">
        <f t="shared" si="25"/>
        <v>23245445.010962065</v>
      </c>
      <c r="M171" s="28">
        <f t="shared" si="26"/>
        <v>20.014422658645</v>
      </c>
      <c r="N171" s="16"/>
      <c r="O171" s="16"/>
      <c r="P171" s="16"/>
      <c r="Q171" s="16"/>
      <c r="R171" s="16"/>
      <c r="S171" s="16"/>
    </row>
    <row r="172" spans="1:19" x14ac:dyDescent="0.25">
      <c r="A172" s="7">
        <v>8.2796669010000006</v>
      </c>
      <c r="B172" s="1">
        <v>30.2306633</v>
      </c>
      <c r="C172" s="3">
        <v>4927.0805659999996</v>
      </c>
      <c r="D172" s="34">
        <v>238.09</v>
      </c>
      <c r="E172" s="30">
        <f t="shared" si="18"/>
        <v>1971.3058924590903</v>
      </c>
      <c r="F172" s="30">
        <f t="shared" si="19"/>
        <v>68.55288399151496</v>
      </c>
      <c r="G172" s="31">
        <f t="shared" si="20"/>
        <v>212.7322692912</v>
      </c>
      <c r="H172" s="32">
        <f t="shared" si="21"/>
        <v>7197.6186250970004</v>
      </c>
      <c r="I172" s="32">
        <f t="shared" si="22"/>
        <v>913.89300355796684</v>
      </c>
      <c r="J172" s="31">
        <f t="shared" si="23"/>
        <v>213.7</v>
      </c>
      <c r="K172" s="33">
        <f t="shared" si="24"/>
        <v>1173088.6119589398</v>
      </c>
      <c r="L172" s="33">
        <f t="shared" si="25"/>
        <v>24276122.903854877</v>
      </c>
      <c r="M172" s="28">
        <f t="shared" si="26"/>
        <v>20.028695876410001</v>
      </c>
      <c r="N172" s="16"/>
      <c r="O172" s="16"/>
      <c r="P172" s="16"/>
      <c r="Q172" s="16"/>
      <c r="R172" s="16"/>
      <c r="S172" s="16"/>
    </row>
    <row r="173" spans="1:19" x14ac:dyDescent="0.25">
      <c r="A173" s="7">
        <v>8.3876667020000006</v>
      </c>
      <c r="B173" s="1">
        <v>29.836002350000001</v>
      </c>
      <c r="C173" s="3">
        <v>4964.8603519999997</v>
      </c>
      <c r="D173" s="34">
        <v>257.67</v>
      </c>
      <c r="E173" s="30">
        <f t="shared" si="18"/>
        <v>2161.2500791043403</v>
      </c>
      <c r="F173" s="30">
        <f t="shared" si="19"/>
        <v>70.352952703839563</v>
      </c>
      <c r="G173" s="31">
        <f t="shared" si="20"/>
        <v>213.94186706240001</v>
      </c>
      <c r="H173" s="32">
        <f t="shared" si="21"/>
        <v>7687.8427255245006</v>
      </c>
      <c r="I173" s="32">
        <f t="shared" si="22"/>
        <v>890.18703622920555</v>
      </c>
      <c r="J173" s="31">
        <f t="shared" si="23"/>
        <v>213.7</v>
      </c>
      <c r="K173" s="33">
        <f t="shared" si="24"/>
        <v>1279295.56689984</v>
      </c>
      <c r="L173" s="33">
        <f t="shared" si="25"/>
        <v>24649838.314861562</v>
      </c>
      <c r="M173" s="28">
        <f t="shared" si="26"/>
        <v>20.03379614752</v>
      </c>
      <c r="N173" s="16"/>
      <c r="O173" s="16"/>
      <c r="P173" s="16"/>
      <c r="Q173" s="16"/>
      <c r="R173" s="16"/>
      <c r="S173" s="16"/>
    </row>
    <row r="174" spans="1:19" x14ac:dyDescent="0.25">
      <c r="A174" s="7">
        <v>8.3570003509999999</v>
      </c>
      <c r="B174" s="1">
        <v>29.381664279999999</v>
      </c>
      <c r="C174" s="3">
        <v>4986.3798829999996</v>
      </c>
      <c r="D174" s="34">
        <v>260.94</v>
      </c>
      <c r="E174" s="30">
        <f t="shared" si="18"/>
        <v>2180.6756715899401</v>
      </c>
      <c r="F174" s="30">
        <f t="shared" si="19"/>
        <v>69.839454866614119</v>
      </c>
      <c r="G174" s="31">
        <f t="shared" si="20"/>
        <v>213.59840393119998</v>
      </c>
      <c r="H174" s="32">
        <f t="shared" si="21"/>
        <v>7666.8514772231993</v>
      </c>
      <c r="I174" s="32">
        <f t="shared" si="22"/>
        <v>863.28219586262787</v>
      </c>
      <c r="J174" s="31">
        <f t="shared" si="23"/>
        <v>213.7</v>
      </c>
      <c r="K174" s="33">
        <f t="shared" si="24"/>
        <v>1301145.9666700198</v>
      </c>
      <c r="L174" s="33">
        <f t="shared" si="25"/>
        <v>24863984.337587088</v>
      </c>
      <c r="M174" s="28">
        <f t="shared" si="26"/>
        <v>20.036701284205002</v>
      </c>
      <c r="N174" s="16"/>
      <c r="O174" s="16"/>
      <c r="P174" s="16"/>
      <c r="Q174" s="16"/>
      <c r="R174" s="16"/>
      <c r="S174" s="16"/>
    </row>
    <row r="175" spans="1:19" x14ac:dyDescent="0.25">
      <c r="A175" s="7">
        <v>8.337999344</v>
      </c>
      <c r="B175" s="1">
        <v>29.959331509999998</v>
      </c>
      <c r="C175" s="3">
        <v>4899.6000979999999</v>
      </c>
      <c r="D175" s="34">
        <v>245.34</v>
      </c>
      <c r="E175" s="30">
        <f t="shared" si="18"/>
        <v>2045.6447590569601</v>
      </c>
      <c r="F175" s="30">
        <f t="shared" si="19"/>
        <v>69.522233060544437</v>
      </c>
      <c r="G175" s="31">
        <f t="shared" si="20"/>
        <v>213.3855926528</v>
      </c>
      <c r="H175" s="32">
        <f t="shared" si="21"/>
        <v>7350.2223926633997</v>
      </c>
      <c r="I175" s="32">
        <f t="shared" si="22"/>
        <v>897.56154452607882</v>
      </c>
      <c r="J175" s="31">
        <f t="shared" si="23"/>
        <v>213.7</v>
      </c>
      <c r="K175" s="33">
        <f t="shared" si="24"/>
        <v>1202067.88804332</v>
      </c>
      <c r="L175" s="33">
        <f t="shared" si="25"/>
        <v>24006081.120321609</v>
      </c>
      <c r="M175" s="28">
        <f t="shared" si="26"/>
        <v>20.024986013229999</v>
      </c>
      <c r="N175" s="16"/>
      <c r="O175" s="16"/>
      <c r="P175" s="16"/>
      <c r="Q175" s="16"/>
      <c r="R175" s="16"/>
      <c r="S175" s="16"/>
    </row>
    <row r="176" spans="1:19" x14ac:dyDescent="0.25">
      <c r="A176" s="7">
        <v>8.3763332370000008</v>
      </c>
      <c r="B176" s="1">
        <v>30.57966614</v>
      </c>
      <c r="C176" s="3">
        <v>5014.9697269999997</v>
      </c>
      <c r="D176" s="34">
        <v>238.45</v>
      </c>
      <c r="E176" s="30">
        <f t="shared" si="18"/>
        <v>1997.33666036265</v>
      </c>
      <c r="F176" s="30">
        <f t="shared" si="19"/>
        <v>70.162958497270907</v>
      </c>
      <c r="G176" s="31">
        <f t="shared" si="20"/>
        <v>213.81493225439999</v>
      </c>
      <c r="H176" s="32">
        <f t="shared" si="21"/>
        <v>7291.7213910829996</v>
      </c>
      <c r="I176" s="32">
        <f t="shared" si="22"/>
        <v>935.1159812338625</v>
      </c>
      <c r="J176" s="31">
        <f t="shared" si="23"/>
        <v>213.7</v>
      </c>
      <c r="K176" s="33">
        <f t="shared" si="24"/>
        <v>1195819.5314031499</v>
      </c>
      <c r="L176" s="33">
        <f t="shared" si="25"/>
        <v>25149921.36272645</v>
      </c>
      <c r="M176" s="28">
        <f t="shared" si="26"/>
        <v>20.040560913145001</v>
      </c>
      <c r="N176" s="16"/>
      <c r="O176" s="16"/>
      <c r="P176" s="16"/>
      <c r="Q176" s="16"/>
      <c r="R176" s="16"/>
      <c r="S176" s="16"/>
    </row>
    <row r="177" spans="1:19" x14ac:dyDescent="0.25">
      <c r="A177" s="7">
        <v>8.4646673200000002</v>
      </c>
      <c r="B177" s="1">
        <v>30.32166672</v>
      </c>
      <c r="C177" s="3">
        <v>4956.1767579999996</v>
      </c>
      <c r="D177" s="34">
        <v>253.67</v>
      </c>
      <c r="E177" s="30">
        <f t="shared" si="18"/>
        <v>2147.2321590644001</v>
      </c>
      <c r="F177" s="30">
        <f t="shared" si="19"/>
        <v>71.650592838275983</v>
      </c>
      <c r="G177" s="31">
        <f t="shared" si="20"/>
        <v>214.80427398399999</v>
      </c>
      <c r="H177" s="32">
        <f t="shared" si="21"/>
        <v>7691.6971968623993</v>
      </c>
      <c r="I177" s="32">
        <f t="shared" si="22"/>
        <v>919.40347267875552</v>
      </c>
      <c r="J177" s="31">
        <f t="shared" si="23"/>
        <v>213.7</v>
      </c>
      <c r="K177" s="33">
        <f t="shared" si="24"/>
        <v>1257233.3582018598</v>
      </c>
      <c r="L177" s="33">
        <f t="shared" si="25"/>
        <v>24563688.056539387</v>
      </c>
      <c r="M177" s="28">
        <f t="shared" si="26"/>
        <v>20.032623862329999</v>
      </c>
      <c r="N177" s="16"/>
      <c r="O177" s="16"/>
      <c r="P177" s="16"/>
      <c r="Q177" s="16"/>
      <c r="R177" s="16"/>
      <c r="S177" s="16"/>
    </row>
    <row r="178" spans="1:19" x14ac:dyDescent="0.25">
      <c r="A178" s="7">
        <v>8.4896669389999992</v>
      </c>
      <c r="B178" s="1">
        <v>29.784667970000001</v>
      </c>
      <c r="C178" s="3">
        <v>4998.15625</v>
      </c>
      <c r="D178" s="34">
        <v>248.45</v>
      </c>
      <c r="E178" s="30">
        <f t="shared" si="18"/>
        <v>2109.2577509945495</v>
      </c>
      <c r="F178" s="30">
        <f t="shared" si="19"/>
        <v>72.074444735149612</v>
      </c>
      <c r="G178" s="31">
        <f t="shared" si="20"/>
        <v>215.08426971679998</v>
      </c>
      <c r="H178" s="32">
        <f t="shared" si="21"/>
        <v>7400.0007571465003</v>
      </c>
      <c r="I178" s="32">
        <f t="shared" si="22"/>
        <v>887.12644608314395</v>
      </c>
      <c r="J178" s="31">
        <f t="shared" si="23"/>
        <v>213.7</v>
      </c>
      <c r="K178" s="33">
        <f t="shared" si="24"/>
        <v>1241791.9203124999</v>
      </c>
      <c r="L178" s="33">
        <f t="shared" si="25"/>
        <v>24981565.899414063</v>
      </c>
      <c r="M178" s="28">
        <f t="shared" si="26"/>
        <v>20.038291093750001</v>
      </c>
      <c r="N178" s="16"/>
      <c r="O178" s="16"/>
      <c r="P178" s="16"/>
      <c r="Q178" s="16"/>
      <c r="R178" s="16"/>
      <c r="S178" s="16"/>
    </row>
    <row r="179" spans="1:19" x14ac:dyDescent="0.25">
      <c r="A179" s="7">
        <v>8.5069999690000007</v>
      </c>
      <c r="B179" s="1">
        <v>29.462335589999999</v>
      </c>
      <c r="C179" s="3">
        <v>5013.4829099999997</v>
      </c>
      <c r="D179" s="34">
        <v>244.97</v>
      </c>
      <c r="E179" s="30">
        <f t="shared" si="18"/>
        <v>2083.9597824059301</v>
      </c>
      <c r="F179" s="30">
        <f t="shared" si="19"/>
        <v>72.369048472566007</v>
      </c>
      <c r="G179" s="31">
        <f t="shared" si="20"/>
        <v>215.2783996528</v>
      </c>
      <c r="H179" s="32">
        <f t="shared" si="21"/>
        <v>7217.3883494822994</v>
      </c>
      <c r="I179" s="32">
        <f t="shared" si="22"/>
        <v>868.02921841778061</v>
      </c>
      <c r="J179" s="31">
        <f t="shared" si="23"/>
        <v>213.7</v>
      </c>
      <c r="K179" s="33">
        <f t="shared" si="24"/>
        <v>1228152.9084627</v>
      </c>
      <c r="L179" s="33">
        <f t="shared" si="25"/>
        <v>25135010.888862066</v>
      </c>
      <c r="M179" s="28">
        <f t="shared" si="26"/>
        <v>20.040360192849999</v>
      </c>
      <c r="N179" s="16"/>
      <c r="O179" s="16"/>
      <c r="P179" s="16"/>
      <c r="Q179" s="16"/>
      <c r="R179" s="16"/>
      <c r="S179" s="16"/>
    </row>
    <row r="180" spans="1:19" x14ac:dyDescent="0.25">
      <c r="A180" s="7">
        <v>8.5769996640000006</v>
      </c>
      <c r="B180" s="1">
        <v>29.755334850000001</v>
      </c>
      <c r="C180" s="3">
        <v>4973.6567379999997</v>
      </c>
      <c r="D180" s="34">
        <v>247.96</v>
      </c>
      <c r="E180" s="30">
        <f t="shared" si="18"/>
        <v>2126.7528366854403</v>
      </c>
      <c r="F180" s="30">
        <f t="shared" si="19"/>
        <v>73.564923236256121</v>
      </c>
      <c r="G180" s="31">
        <f t="shared" si="20"/>
        <v>216.0623962368</v>
      </c>
      <c r="H180" s="32">
        <f t="shared" si="21"/>
        <v>7378.1328294060004</v>
      </c>
      <c r="I180" s="32">
        <f t="shared" si="22"/>
        <v>885.37995203562457</v>
      </c>
      <c r="J180" s="31">
        <f t="shared" si="23"/>
        <v>213.7</v>
      </c>
      <c r="K180" s="33">
        <f t="shared" si="24"/>
        <v>1233267.9247544799</v>
      </c>
      <c r="L180" s="33">
        <f t="shared" si="25"/>
        <v>24737261.347452797</v>
      </c>
      <c r="M180" s="28">
        <f t="shared" si="26"/>
        <v>20.034983659630001</v>
      </c>
      <c r="N180" s="16"/>
      <c r="O180" s="16"/>
      <c r="P180" s="16"/>
      <c r="Q180" s="16"/>
      <c r="R180" s="16"/>
      <c r="S180" s="16"/>
    </row>
    <row r="181" spans="1:19" x14ac:dyDescent="0.25">
      <c r="A181" s="7">
        <v>8.572000504</v>
      </c>
      <c r="B181" s="1">
        <v>30.14233398</v>
      </c>
      <c r="C181" s="3">
        <v>4980.3535160000001</v>
      </c>
      <c r="D181" s="34">
        <v>250.12</v>
      </c>
      <c r="E181" s="30">
        <f t="shared" si="18"/>
        <v>2144.0287660604799</v>
      </c>
      <c r="F181" s="30">
        <f t="shared" si="19"/>
        <v>73.479192640576258</v>
      </c>
      <c r="G181" s="31">
        <f t="shared" si="20"/>
        <v>216.0064056448</v>
      </c>
      <c r="H181" s="32">
        <f t="shared" si="21"/>
        <v>7539.2005750775998</v>
      </c>
      <c r="I181" s="32">
        <f t="shared" si="22"/>
        <v>908.56029776186267</v>
      </c>
      <c r="J181" s="31">
        <f t="shared" si="23"/>
        <v>213.7</v>
      </c>
      <c r="K181" s="33">
        <f t="shared" si="24"/>
        <v>1245686.02142192</v>
      </c>
      <c r="L181" s="33">
        <f t="shared" si="25"/>
        <v>24803921.144333564</v>
      </c>
      <c r="M181" s="28">
        <f t="shared" si="26"/>
        <v>20.03588772466</v>
      </c>
      <c r="N181" s="16"/>
      <c r="O181" s="16"/>
      <c r="P181" s="16"/>
      <c r="Q181" s="16"/>
      <c r="R181" s="16"/>
      <c r="S181" s="16"/>
    </row>
    <row r="182" spans="1:19" x14ac:dyDescent="0.25">
      <c r="A182" s="7">
        <v>8.4811182019999993</v>
      </c>
      <c r="B182" s="1">
        <v>30.13800049</v>
      </c>
      <c r="C182" s="3">
        <v>4909.9663090000004</v>
      </c>
      <c r="D182" s="34">
        <v>242.18</v>
      </c>
      <c r="E182" s="30">
        <f t="shared" si="18"/>
        <v>2053.9572061603599</v>
      </c>
      <c r="F182" s="30">
        <f t="shared" si="19"/>
        <v>71.929365956295698</v>
      </c>
      <c r="G182" s="31">
        <f t="shared" si="20"/>
        <v>214.98852386239997</v>
      </c>
      <c r="H182" s="32">
        <f t="shared" si="21"/>
        <v>7298.8209586682005</v>
      </c>
      <c r="I182" s="32">
        <f t="shared" si="22"/>
        <v>908.29907353524027</v>
      </c>
      <c r="J182" s="31">
        <f t="shared" si="23"/>
        <v>213.7</v>
      </c>
      <c r="K182" s="33">
        <f t="shared" si="24"/>
        <v>1189095.6407136202</v>
      </c>
      <c r="L182" s="33">
        <f t="shared" si="25"/>
        <v>24107769.155515086</v>
      </c>
      <c r="M182" s="28">
        <f t="shared" si="26"/>
        <v>20.026385451715001</v>
      </c>
      <c r="N182" s="16"/>
      <c r="O182" s="16"/>
      <c r="P182" s="16"/>
      <c r="Q182" s="16"/>
      <c r="R182" s="16"/>
      <c r="S182" s="16"/>
    </row>
    <row r="183" spans="1:19" x14ac:dyDescent="0.25">
      <c r="A183" s="7">
        <v>8.5170001979999999</v>
      </c>
      <c r="B183" s="1">
        <v>29.76300049</v>
      </c>
      <c r="C183" s="3">
        <v>4859.0102539999998</v>
      </c>
      <c r="D183" s="34">
        <v>235.79</v>
      </c>
      <c r="E183" s="30">
        <f t="shared" si="18"/>
        <v>2008.2234766864199</v>
      </c>
      <c r="F183" s="30">
        <f t="shared" si="19"/>
        <v>72.539292372732035</v>
      </c>
      <c r="G183" s="31">
        <f t="shared" si="20"/>
        <v>215.39040221760001</v>
      </c>
      <c r="H183" s="32">
        <f t="shared" si="21"/>
        <v>7017.8178855370998</v>
      </c>
      <c r="I183" s="32">
        <f t="shared" si="22"/>
        <v>885.83619816774024</v>
      </c>
      <c r="J183" s="31">
        <f t="shared" si="23"/>
        <v>213.7</v>
      </c>
      <c r="K183" s="33">
        <f t="shared" si="24"/>
        <v>1145706.0277906598</v>
      </c>
      <c r="L183" s="33">
        <f t="shared" si="25"/>
        <v>23609980.648477141</v>
      </c>
      <c r="M183" s="28">
        <f t="shared" si="26"/>
        <v>20.019506384290001</v>
      </c>
      <c r="N183" s="16"/>
      <c r="O183" s="16"/>
      <c r="P183" s="16"/>
      <c r="Q183" s="16"/>
      <c r="R183" s="16"/>
      <c r="S183" s="16"/>
    </row>
    <row r="184" spans="1:19" x14ac:dyDescent="0.25">
      <c r="A184" s="7">
        <v>8.5850009919999994</v>
      </c>
      <c r="B184" s="1">
        <v>29.682001110000002</v>
      </c>
      <c r="C184" s="3">
        <v>4947.5400390000004</v>
      </c>
      <c r="D184" s="34">
        <v>233.53</v>
      </c>
      <c r="E184" s="30">
        <f t="shared" si="18"/>
        <v>2004.8552816617598</v>
      </c>
      <c r="F184" s="30">
        <f t="shared" si="19"/>
        <v>73.702242032640982</v>
      </c>
      <c r="G184" s="31">
        <f t="shared" si="20"/>
        <v>216.1520111104</v>
      </c>
      <c r="H184" s="32">
        <f t="shared" si="21"/>
        <v>6931.6377192183008</v>
      </c>
      <c r="I184" s="32">
        <f t="shared" si="22"/>
        <v>881.0211898940413</v>
      </c>
      <c r="J184" s="31">
        <f t="shared" si="23"/>
        <v>213.7</v>
      </c>
      <c r="K184" s="33">
        <f t="shared" si="24"/>
        <v>1155399.02530767</v>
      </c>
      <c r="L184" s="33">
        <f t="shared" si="25"/>
        <v>24478152.437508125</v>
      </c>
      <c r="M184" s="28">
        <f t="shared" si="26"/>
        <v>20.031457905265</v>
      </c>
      <c r="N184" s="16"/>
      <c r="O184" s="16"/>
      <c r="P184" s="16"/>
      <c r="Q184" s="16"/>
      <c r="R184" s="16"/>
      <c r="S184" s="16"/>
    </row>
    <row r="185" spans="1:19" x14ac:dyDescent="0.25">
      <c r="A185" s="7">
        <v>8.5889997480000009</v>
      </c>
      <c r="B185" s="1">
        <v>30.114999770000001</v>
      </c>
      <c r="C185" s="3">
        <v>5046.1601559999999</v>
      </c>
      <c r="D185" s="34">
        <v>238.45</v>
      </c>
      <c r="E185" s="30">
        <f t="shared" si="18"/>
        <v>2048.0469899106001</v>
      </c>
      <c r="F185" s="30">
        <f t="shared" si="19"/>
        <v>73.770916671144079</v>
      </c>
      <c r="G185" s="31">
        <f t="shared" si="20"/>
        <v>216.19679717759999</v>
      </c>
      <c r="H185" s="32">
        <f t="shared" si="21"/>
        <v>7180.9216951564995</v>
      </c>
      <c r="I185" s="32">
        <f t="shared" si="22"/>
        <v>906.91321114710013</v>
      </c>
      <c r="J185" s="31">
        <f t="shared" si="23"/>
        <v>213.7</v>
      </c>
      <c r="K185" s="33">
        <f t="shared" si="24"/>
        <v>1203256.8891981998</v>
      </c>
      <c r="L185" s="33">
        <f t="shared" si="25"/>
        <v>25463732.320001945</v>
      </c>
      <c r="M185" s="28">
        <f t="shared" si="26"/>
        <v>20.044771621060001</v>
      </c>
      <c r="N185" s="16"/>
      <c r="O185" s="16"/>
      <c r="P185" s="16"/>
      <c r="Q185" s="16"/>
      <c r="R185" s="16"/>
      <c r="S185" s="16"/>
    </row>
    <row r="186" spans="1:19" x14ac:dyDescent="0.25">
      <c r="A186" s="7">
        <v>8.5020008090000001</v>
      </c>
      <c r="B186" s="1">
        <v>30.441997529999998</v>
      </c>
      <c r="C186" s="3">
        <v>5116.3701170000004</v>
      </c>
      <c r="D186" s="34">
        <v>239.33</v>
      </c>
      <c r="E186" s="30">
        <f t="shared" si="18"/>
        <v>2034.7838536179702</v>
      </c>
      <c r="F186" s="30">
        <f t="shared" si="19"/>
        <v>72.284017756236651</v>
      </c>
      <c r="G186" s="31">
        <f t="shared" si="20"/>
        <v>215.22240906079998</v>
      </c>
      <c r="H186" s="32">
        <f t="shared" si="21"/>
        <v>7285.6832688549002</v>
      </c>
      <c r="I186" s="32">
        <f t="shared" si="22"/>
        <v>926.71521361652594</v>
      </c>
      <c r="J186" s="31">
        <f t="shared" si="23"/>
        <v>213.7</v>
      </c>
      <c r="K186" s="33">
        <f t="shared" si="24"/>
        <v>1224500.8601016102</v>
      </c>
      <c r="L186" s="33">
        <f t="shared" si="25"/>
        <v>26177243.174130596</v>
      </c>
      <c r="M186" s="28">
        <f t="shared" si="26"/>
        <v>20.054249965795002</v>
      </c>
      <c r="N186" s="16"/>
      <c r="O186" s="16"/>
      <c r="P186" s="16"/>
      <c r="Q186" s="16"/>
      <c r="R186" s="16"/>
      <c r="S186" s="16"/>
    </row>
    <row r="187" spans="1:19" x14ac:dyDescent="0.25">
      <c r="A187" s="7">
        <v>8.4680004120000003</v>
      </c>
      <c r="B187" s="1">
        <v>30.034999849999998</v>
      </c>
      <c r="C187" s="3">
        <v>5042.6801759999998</v>
      </c>
      <c r="D187" s="34">
        <v>225.29</v>
      </c>
      <c r="E187" s="30">
        <f t="shared" si="18"/>
        <v>1907.7558128194801</v>
      </c>
      <c r="F187" s="30">
        <f t="shared" si="19"/>
        <v>71.707030977632172</v>
      </c>
      <c r="G187" s="31">
        <f t="shared" si="20"/>
        <v>214.84160461440001</v>
      </c>
      <c r="H187" s="32">
        <f t="shared" si="21"/>
        <v>6766.5851162064992</v>
      </c>
      <c r="I187" s="32">
        <f t="shared" si="22"/>
        <v>902.10121598949991</v>
      </c>
      <c r="J187" s="31">
        <f t="shared" si="23"/>
        <v>213.7</v>
      </c>
      <c r="K187" s="33">
        <f t="shared" si="24"/>
        <v>1136065.41685104</v>
      </c>
      <c r="L187" s="33">
        <f t="shared" si="25"/>
        <v>25428623.357423391</v>
      </c>
      <c r="M187" s="28">
        <f t="shared" si="26"/>
        <v>20.044301823760001</v>
      </c>
      <c r="N187" s="16"/>
      <c r="O187" s="16"/>
      <c r="P187" s="16"/>
      <c r="Q187" s="16"/>
      <c r="R187" s="16"/>
      <c r="S187" s="16"/>
    </row>
    <row r="188" spans="1:19" x14ac:dyDescent="0.25">
      <c r="A188" s="7">
        <v>8.4040002820000002</v>
      </c>
      <c r="B188" s="1">
        <v>29.570001600000001</v>
      </c>
      <c r="C188" s="3">
        <v>5039.830078</v>
      </c>
      <c r="D188" s="34">
        <v>221.68</v>
      </c>
      <c r="E188" s="30">
        <f t="shared" si="18"/>
        <v>1862.99878251376</v>
      </c>
      <c r="F188" s="30">
        <f t="shared" si="19"/>
        <v>70.627220739856085</v>
      </c>
      <c r="G188" s="31">
        <f t="shared" si="20"/>
        <v>214.1248031584</v>
      </c>
      <c r="H188" s="32">
        <f t="shared" si="21"/>
        <v>6555.0779546880003</v>
      </c>
      <c r="I188" s="32">
        <f t="shared" si="22"/>
        <v>874.38499462400262</v>
      </c>
      <c r="J188" s="31">
        <f t="shared" si="23"/>
        <v>213.7</v>
      </c>
      <c r="K188" s="33">
        <f t="shared" si="24"/>
        <v>1117229.5316910399</v>
      </c>
      <c r="L188" s="33">
        <f t="shared" si="25"/>
        <v>25399887.215113487</v>
      </c>
      <c r="M188" s="28">
        <f t="shared" si="26"/>
        <v>20.043917060529999</v>
      </c>
      <c r="N188" s="16"/>
      <c r="O188" s="16"/>
      <c r="P188" s="16"/>
      <c r="Q188" s="16"/>
      <c r="R188" s="16"/>
      <c r="S188" s="16"/>
    </row>
    <row r="189" spans="1:19" x14ac:dyDescent="0.25">
      <c r="A189" s="7">
        <v>8.3036670679999993</v>
      </c>
      <c r="B189" s="1">
        <v>29.67633438</v>
      </c>
      <c r="C189" s="3">
        <v>5025.0263670000004</v>
      </c>
      <c r="D189" s="34">
        <v>224.15</v>
      </c>
      <c r="E189" s="30">
        <f t="shared" si="18"/>
        <v>1861.2669732922</v>
      </c>
      <c r="F189" s="30">
        <f t="shared" si="19"/>
        <v>68.950886776187701</v>
      </c>
      <c r="G189" s="31">
        <f t="shared" si="20"/>
        <v>213.00107116159998</v>
      </c>
      <c r="H189" s="32">
        <f t="shared" si="21"/>
        <v>6651.9503512769998</v>
      </c>
      <c r="I189" s="32">
        <f t="shared" si="22"/>
        <v>880.68482223357</v>
      </c>
      <c r="J189" s="31">
        <f t="shared" si="23"/>
        <v>213.7</v>
      </c>
      <c r="K189" s="33">
        <f t="shared" si="24"/>
        <v>1126359.6601630501</v>
      </c>
      <c r="L189" s="33">
        <f t="shared" si="25"/>
        <v>25250889.989045221</v>
      </c>
      <c r="M189" s="28">
        <f t="shared" si="26"/>
        <v>20.041918559545</v>
      </c>
      <c r="N189" s="16"/>
      <c r="O189" s="16"/>
      <c r="P189" s="16"/>
      <c r="Q189" s="16"/>
      <c r="R189" s="16"/>
      <c r="S189" s="16"/>
    </row>
    <row r="190" spans="1:19" x14ac:dyDescent="0.25">
      <c r="A190" s="7">
        <v>8.2943334580000005</v>
      </c>
      <c r="B190" s="1">
        <v>30.019664760000001</v>
      </c>
      <c r="C190" s="3">
        <v>4996.7333980000003</v>
      </c>
      <c r="D190" s="34">
        <v>226.79</v>
      </c>
      <c r="E190" s="30">
        <f t="shared" si="18"/>
        <v>1881.0718849398202</v>
      </c>
      <c r="F190" s="30">
        <f t="shared" si="19"/>
        <v>68.795967512498251</v>
      </c>
      <c r="G190" s="31">
        <f t="shared" si="20"/>
        <v>212.89653472960001</v>
      </c>
      <c r="H190" s="32">
        <f t="shared" si="21"/>
        <v>6808.1597709203998</v>
      </c>
      <c r="I190" s="32">
        <f t="shared" si="22"/>
        <v>901.18027230278597</v>
      </c>
      <c r="J190" s="31">
        <f t="shared" si="23"/>
        <v>213.7</v>
      </c>
      <c r="K190" s="33">
        <f t="shared" si="24"/>
        <v>1133209.1673324201</v>
      </c>
      <c r="L190" s="33">
        <f t="shared" si="25"/>
        <v>24967344.65068863</v>
      </c>
      <c r="M190" s="28">
        <f t="shared" si="26"/>
        <v>20.038099008730001</v>
      </c>
      <c r="N190" s="16"/>
      <c r="O190" s="16"/>
      <c r="P190" s="16"/>
      <c r="Q190" s="16"/>
      <c r="R190" s="16"/>
      <c r="S190" s="16"/>
    </row>
    <row r="191" spans="1:19" x14ac:dyDescent="0.25">
      <c r="A191" s="7">
        <v>8.2979993820000004</v>
      </c>
      <c r="B191" s="1">
        <v>30.330999370000001</v>
      </c>
      <c r="C191" s="3">
        <v>4917.4101559999999</v>
      </c>
      <c r="D191" s="34">
        <v>234.94</v>
      </c>
      <c r="E191" s="30">
        <f t="shared" si="18"/>
        <v>1949.5319748070801</v>
      </c>
      <c r="F191" s="30">
        <f t="shared" si="19"/>
        <v>68.856793743672384</v>
      </c>
      <c r="G191" s="31">
        <f t="shared" si="20"/>
        <v>212.9375930784</v>
      </c>
      <c r="H191" s="32">
        <f t="shared" si="21"/>
        <v>7125.9649919878002</v>
      </c>
      <c r="I191" s="32">
        <f t="shared" si="22"/>
        <v>919.96952278294043</v>
      </c>
      <c r="J191" s="31">
        <f t="shared" si="23"/>
        <v>213.7</v>
      </c>
      <c r="K191" s="33">
        <f t="shared" si="24"/>
        <v>1155296.3420506399</v>
      </c>
      <c r="L191" s="33">
        <f t="shared" si="25"/>
        <v>24180922.642331943</v>
      </c>
      <c r="M191" s="28">
        <f t="shared" si="26"/>
        <v>20.027390371060001</v>
      </c>
      <c r="N191" s="16"/>
      <c r="O191" s="16"/>
      <c r="P191" s="16"/>
      <c r="Q191" s="16"/>
      <c r="R191" s="16"/>
      <c r="S191" s="16"/>
    </row>
    <row r="192" spans="1:19" x14ac:dyDescent="0.25">
      <c r="A192" s="7">
        <v>8.2379999159999997</v>
      </c>
      <c r="B192" s="1">
        <v>30.60899925</v>
      </c>
      <c r="C192" s="3">
        <v>5128.3432620000003</v>
      </c>
      <c r="D192" s="34">
        <v>238.11</v>
      </c>
      <c r="E192" s="30">
        <f t="shared" si="18"/>
        <v>1961.5501599987601</v>
      </c>
      <c r="F192" s="30">
        <f t="shared" si="19"/>
        <v>67.864642616015999</v>
      </c>
      <c r="G192" s="31">
        <f t="shared" si="20"/>
        <v>212.26559905919999</v>
      </c>
      <c r="H192" s="32">
        <f t="shared" si="21"/>
        <v>7288.3088114175007</v>
      </c>
      <c r="I192" s="32">
        <f t="shared" si="22"/>
        <v>936.91083508650058</v>
      </c>
      <c r="J192" s="31">
        <f t="shared" si="23"/>
        <v>213.7</v>
      </c>
      <c r="K192" s="33">
        <f t="shared" si="24"/>
        <v>1221109.8141148202</v>
      </c>
      <c r="L192" s="33">
        <f t="shared" si="25"/>
        <v>26299904.612900805</v>
      </c>
      <c r="M192" s="28">
        <f t="shared" si="26"/>
        <v>20.055866340369999</v>
      </c>
      <c r="N192" s="16"/>
      <c r="O192" s="16"/>
      <c r="P192" s="16"/>
      <c r="Q192" s="16"/>
      <c r="R192" s="16"/>
      <c r="S192" s="16"/>
    </row>
    <row r="193" spans="1:19" x14ac:dyDescent="0.25">
      <c r="A193" s="7">
        <v>8.2139997480000009</v>
      </c>
      <c r="B193" s="1">
        <v>30.32266808</v>
      </c>
      <c r="C193" s="3">
        <v>4947.6533200000003</v>
      </c>
      <c r="D193" s="34">
        <v>229.02</v>
      </c>
      <c r="E193" s="30">
        <f t="shared" si="18"/>
        <v>1881.1702222869603</v>
      </c>
      <c r="F193" s="30">
        <f t="shared" si="19"/>
        <v>67.469791860144085</v>
      </c>
      <c r="G193" s="31">
        <f t="shared" si="20"/>
        <v>211.9967971776</v>
      </c>
      <c r="H193" s="32">
        <f t="shared" si="21"/>
        <v>6944.4974436816001</v>
      </c>
      <c r="I193" s="32">
        <f t="shared" si="22"/>
        <v>919.4641994898509</v>
      </c>
      <c r="J193" s="31">
        <f t="shared" si="23"/>
        <v>213.7</v>
      </c>
      <c r="K193" s="33">
        <f t="shared" si="24"/>
        <v>1133111.5633464002</v>
      </c>
      <c r="L193" s="33">
        <f t="shared" si="25"/>
        <v>24479273.374907024</v>
      </c>
      <c r="M193" s="28">
        <f t="shared" si="26"/>
        <v>20.0314731982</v>
      </c>
      <c r="N193" s="16"/>
      <c r="O193" s="16"/>
      <c r="P193" s="16"/>
      <c r="Q193" s="16"/>
      <c r="R193" s="16"/>
      <c r="S193" s="16"/>
    </row>
    <row r="194" spans="1:19" x14ac:dyDescent="0.25">
      <c r="A194" s="7">
        <v>8.2426662450000006</v>
      </c>
      <c r="B194" s="1">
        <v>29.78633499</v>
      </c>
      <c r="C194" s="3">
        <v>4974.0234380000002</v>
      </c>
      <c r="D194" s="34">
        <v>220.56</v>
      </c>
      <c r="E194" s="30">
        <f t="shared" ref="E194:E257" si="27">(A194*D194)</f>
        <v>1818.0024669972001</v>
      </c>
      <c r="F194" s="30">
        <f t="shared" si="19"/>
        <v>67.941546826462414</v>
      </c>
      <c r="G194" s="31">
        <f t="shared" si="20"/>
        <v>212.31786194400001</v>
      </c>
      <c r="H194" s="32">
        <f t="shared" si="21"/>
        <v>6569.6740453944003</v>
      </c>
      <c r="I194" s="32">
        <f t="shared" si="22"/>
        <v>887.22575213649827</v>
      </c>
      <c r="J194" s="31">
        <f t="shared" si="23"/>
        <v>213.7</v>
      </c>
      <c r="K194" s="33">
        <f t="shared" si="24"/>
        <v>1097070.60948528</v>
      </c>
      <c r="L194" s="33">
        <f t="shared" si="25"/>
        <v>24740909.161773343</v>
      </c>
      <c r="M194" s="28">
        <f t="shared" si="26"/>
        <v>20.035033164129999</v>
      </c>
      <c r="N194" s="16"/>
      <c r="O194" s="16"/>
      <c r="P194" s="16"/>
      <c r="Q194" s="16"/>
      <c r="R194" s="16"/>
      <c r="S194" s="16"/>
    </row>
    <row r="195" spans="1:19" x14ac:dyDescent="0.25">
      <c r="A195" s="7">
        <v>8.2413330079999998</v>
      </c>
      <c r="B195" s="1">
        <v>29.371667859999999</v>
      </c>
      <c r="C195" s="3">
        <v>4936.5732420000004</v>
      </c>
      <c r="D195" s="34">
        <v>219.91</v>
      </c>
      <c r="E195" s="30">
        <f t="shared" si="27"/>
        <v>1812.35154178928</v>
      </c>
      <c r="F195" s="30">
        <f t="shared" ref="F195:F258" si="28">(A195^2)</f>
        <v>67.91956974875032</v>
      </c>
      <c r="G195" s="31">
        <f t="shared" ref="G195:G258" si="29">(120+(11.2)*(A195))</f>
        <v>212.30292968959998</v>
      </c>
      <c r="H195" s="32">
        <f t="shared" ref="H195:H258" si="30">(B195*D195)</f>
        <v>6459.1234790926001</v>
      </c>
      <c r="I195" s="32">
        <f t="shared" ref="I195:I258" si="31">(B195^2)</f>
        <v>862.69487287815696</v>
      </c>
      <c r="J195" s="31">
        <f t="shared" ref="J195:J258" si="32">213.7+0*(B195)</f>
        <v>213.7</v>
      </c>
      <c r="K195" s="33">
        <f t="shared" ref="K195:K258" si="33">(C195*D195)</f>
        <v>1085601.8216482201</v>
      </c>
      <c r="L195" s="33">
        <f t="shared" ref="L195:L258" si="34">(C195^2)</f>
        <v>24369755.373630393</v>
      </c>
      <c r="M195" s="28">
        <f t="shared" ref="M195:M258" si="35">(19.36354+0.000135*(C195))</f>
        <v>20.029977387670002</v>
      </c>
      <c r="N195" s="16"/>
      <c r="O195" s="16"/>
      <c r="P195" s="16"/>
      <c r="Q195" s="16"/>
      <c r="R195" s="16"/>
      <c r="S195" s="16"/>
    </row>
    <row r="196" spans="1:19" x14ac:dyDescent="0.25">
      <c r="A196" s="7">
        <v>8.2300004960000006</v>
      </c>
      <c r="B196" s="1">
        <v>29.552999499999999</v>
      </c>
      <c r="C196" s="3">
        <v>4967.8696289999998</v>
      </c>
      <c r="D196" s="34">
        <v>218.92</v>
      </c>
      <c r="E196" s="30">
        <f t="shared" si="27"/>
        <v>1801.7117085843199</v>
      </c>
      <c r="F196" s="30">
        <f t="shared" si="28"/>
        <v>67.73290816416025</v>
      </c>
      <c r="G196" s="31">
        <f t="shared" si="29"/>
        <v>212.17600555519999</v>
      </c>
      <c r="H196" s="32">
        <f t="shared" si="30"/>
        <v>6469.742650539999</v>
      </c>
      <c r="I196" s="32">
        <f t="shared" si="31"/>
        <v>873.37977944700015</v>
      </c>
      <c r="J196" s="31">
        <f t="shared" si="32"/>
        <v>213.7</v>
      </c>
      <c r="K196" s="33">
        <f t="shared" si="33"/>
        <v>1087566.0191806799</v>
      </c>
      <c r="L196" s="33">
        <f t="shared" si="34"/>
        <v>24679728.650740597</v>
      </c>
      <c r="M196" s="28">
        <f t="shared" si="35"/>
        <v>20.034202399914999</v>
      </c>
      <c r="N196" s="16"/>
      <c r="O196" s="16"/>
      <c r="P196" s="16"/>
      <c r="Q196" s="16"/>
      <c r="R196" s="16"/>
      <c r="S196" s="16"/>
    </row>
    <row r="197" spans="1:19" x14ac:dyDescent="0.25">
      <c r="A197" s="7">
        <v>8.3523330690000002</v>
      </c>
      <c r="B197" s="1">
        <v>29.02633286</v>
      </c>
      <c r="C197" s="3">
        <v>5063.7333980000003</v>
      </c>
      <c r="D197" s="34">
        <v>228.69</v>
      </c>
      <c r="E197" s="30">
        <f t="shared" si="27"/>
        <v>1910.0950495496099</v>
      </c>
      <c r="F197" s="30">
        <f t="shared" si="28"/>
        <v>69.761467695510959</v>
      </c>
      <c r="G197" s="31">
        <f t="shared" si="29"/>
        <v>213.54613037280001</v>
      </c>
      <c r="H197" s="32">
        <f t="shared" si="30"/>
        <v>6638.0320617533998</v>
      </c>
      <c r="I197" s="32">
        <f t="shared" si="31"/>
        <v>842.52799929951584</v>
      </c>
      <c r="J197" s="31">
        <f t="shared" si="32"/>
        <v>213.7</v>
      </c>
      <c r="K197" s="33">
        <f t="shared" si="33"/>
        <v>1158025.1907886202</v>
      </c>
      <c r="L197" s="33">
        <f t="shared" si="34"/>
        <v>25641395.92602063</v>
      </c>
      <c r="M197" s="28">
        <f t="shared" si="35"/>
        <v>20.047144008730001</v>
      </c>
      <c r="N197" s="16"/>
      <c r="O197" s="16"/>
      <c r="P197" s="16"/>
      <c r="Q197" s="16"/>
      <c r="R197" s="16"/>
      <c r="S197" s="16"/>
    </row>
    <row r="198" spans="1:19" x14ac:dyDescent="0.25">
      <c r="A198" s="7">
        <v>8.3290004730000007</v>
      </c>
      <c r="B198" s="1">
        <v>29.308334349999999</v>
      </c>
      <c r="C198" s="3">
        <v>4932.1767579999996</v>
      </c>
      <c r="D198" s="34">
        <v>247.68</v>
      </c>
      <c r="E198" s="30">
        <f t="shared" si="27"/>
        <v>2062.92683715264</v>
      </c>
      <c r="F198" s="30">
        <f t="shared" si="28"/>
        <v>69.372248879234235</v>
      </c>
      <c r="G198" s="31">
        <f t="shared" si="29"/>
        <v>213.2848052976</v>
      </c>
      <c r="H198" s="32">
        <f t="shared" si="30"/>
        <v>7259.0882518079998</v>
      </c>
      <c r="I198" s="32">
        <f t="shared" si="31"/>
        <v>858.97846237138992</v>
      </c>
      <c r="J198" s="31">
        <f t="shared" si="32"/>
        <v>213.7</v>
      </c>
      <c r="K198" s="33">
        <f t="shared" si="33"/>
        <v>1221601.5394214399</v>
      </c>
      <c r="L198" s="33">
        <f t="shared" si="34"/>
        <v>24326367.572155386</v>
      </c>
      <c r="M198" s="28">
        <f t="shared" si="35"/>
        <v>20.02938386233</v>
      </c>
      <c r="N198" s="16"/>
      <c r="O198" s="16"/>
      <c r="P198" s="16"/>
      <c r="Q198" s="16"/>
      <c r="R198" s="16"/>
      <c r="S198" s="16"/>
    </row>
    <row r="199" spans="1:19" x14ac:dyDescent="0.25">
      <c r="A199" s="7">
        <v>8.3619995120000006</v>
      </c>
      <c r="B199" s="1">
        <v>29.805334089999999</v>
      </c>
      <c r="C199" s="3">
        <v>5086.0166019999997</v>
      </c>
      <c r="D199" s="34">
        <v>258.13</v>
      </c>
      <c r="E199" s="30">
        <f t="shared" si="27"/>
        <v>2158.48293403256</v>
      </c>
      <c r="F199" s="30">
        <f t="shared" si="28"/>
        <v>69.92303583868825</v>
      </c>
      <c r="G199" s="31">
        <f t="shared" si="29"/>
        <v>213.65439453440001</v>
      </c>
      <c r="H199" s="32">
        <f t="shared" si="30"/>
        <v>7693.6508886516995</v>
      </c>
      <c r="I199" s="32">
        <f t="shared" si="31"/>
        <v>888.357940216516</v>
      </c>
      <c r="J199" s="31">
        <f t="shared" si="32"/>
        <v>213.7</v>
      </c>
      <c r="K199" s="33">
        <f t="shared" si="33"/>
        <v>1312853.4654742598</v>
      </c>
      <c r="L199" s="33">
        <f t="shared" si="34"/>
        <v>25867564.875819623</v>
      </c>
      <c r="M199" s="28">
        <f t="shared" si="35"/>
        <v>20.050152241270002</v>
      </c>
      <c r="N199" s="16"/>
      <c r="O199" s="16"/>
      <c r="P199" s="16"/>
      <c r="Q199" s="16"/>
      <c r="R199" s="16"/>
      <c r="S199" s="16"/>
    </row>
    <row r="200" spans="1:19" x14ac:dyDescent="0.25">
      <c r="A200" s="7">
        <v>8.3920001979999999</v>
      </c>
      <c r="B200" s="1">
        <v>30.32466698</v>
      </c>
      <c r="C200" s="3">
        <v>4975.4438479999999</v>
      </c>
      <c r="D200" s="34">
        <v>266.98</v>
      </c>
      <c r="E200" s="30">
        <f t="shared" si="27"/>
        <v>2240.49621286204</v>
      </c>
      <c r="F200" s="30">
        <f t="shared" si="28"/>
        <v>70.425667323232034</v>
      </c>
      <c r="G200" s="31">
        <f t="shared" si="29"/>
        <v>213.99040221759998</v>
      </c>
      <c r="H200" s="32">
        <f t="shared" si="30"/>
        <v>8096.0795903204007</v>
      </c>
      <c r="I200" s="32">
        <f t="shared" si="31"/>
        <v>919.58542744790236</v>
      </c>
      <c r="J200" s="31">
        <f t="shared" si="32"/>
        <v>213.7</v>
      </c>
      <c r="K200" s="33">
        <f t="shared" si="33"/>
        <v>1328343.9985390401</v>
      </c>
      <c r="L200" s="33">
        <f t="shared" si="34"/>
        <v>24755041.484601047</v>
      </c>
      <c r="M200" s="28">
        <f t="shared" si="35"/>
        <v>20.035224919480001</v>
      </c>
      <c r="N200" s="16"/>
      <c r="O200" s="16"/>
      <c r="P200" s="16"/>
      <c r="Q200" s="16"/>
      <c r="R200" s="16"/>
      <c r="S200" s="16"/>
    </row>
    <row r="201" spans="1:19" x14ac:dyDescent="0.25">
      <c r="A201" s="7">
        <v>8.4110002519999991</v>
      </c>
      <c r="B201" s="1">
        <v>30.370000839999999</v>
      </c>
      <c r="C201" s="3">
        <v>4996.5898440000001</v>
      </c>
      <c r="D201" s="34">
        <v>263.68</v>
      </c>
      <c r="E201" s="30">
        <f t="shared" si="27"/>
        <v>2217.8125464473596</v>
      </c>
      <c r="F201" s="30">
        <f t="shared" si="28"/>
        <v>70.744925239144052</v>
      </c>
      <c r="G201" s="31">
        <f t="shared" si="29"/>
        <v>214.20320282239999</v>
      </c>
      <c r="H201" s="32">
        <f t="shared" si="30"/>
        <v>8007.9618214911998</v>
      </c>
      <c r="I201" s="32">
        <f t="shared" si="31"/>
        <v>922.33695102160073</v>
      </c>
      <c r="J201" s="31">
        <f t="shared" si="32"/>
        <v>213.7</v>
      </c>
      <c r="K201" s="33">
        <f t="shared" si="33"/>
        <v>1317500.81006592</v>
      </c>
      <c r="L201" s="33">
        <f t="shared" si="34"/>
        <v>24965910.069163945</v>
      </c>
      <c r="M201" s="28">
        <f t="shared" si="35"/>
        <v>20.03807962894</v>
      </c>
      <c r="N201" s="16"/>
      <c r="O201" s="16"/>
      <c r="P201" s="16"/>
      <c r="Q201" s="16"/>
      <c r="R201" s="16"/>
      <c r="S201" s="16"/>
    </row>
    <row r="202" spans="1:19" x14ac:dyDescent="0.25">
      <c r="A202" s="7">
        <v>8.4293336869999997</v>
      </c>
      <c r="B202" s="1">
        <v>29.883998869999999</v>
      </c>
      <c r="C202" s="3">
        <v>5085.0068359999996</v>
      </c>
      <c r="D202" s="34">
        <v>258.35000000000002</v>
      </c>
      <c r="E202" s="30">
        <f t="shared" si="27"/>
        <v>2177.7183580364499</v>
      </c>
      <c r="F202" s="30">
        <f t="shared" si="28"/>
        <v>71.053666406793013</v>
      </c>
      <c r="G202" s="31">
        <f t="shared" si="29"/>
        <v>214.40853729439999</v>
      </c>
      <c r="H202" s="32">
        <f t="shared" si="30"/>
        <v>7720.5311080645006</v>
      </c>
      <c r="I202" s="32">
        <f t="shared" si="31"/>
        <v>893.05338846216125</v>
      </c>
      <c r="J202" s="31">
        <f t="shared" si="32"/>
        <v>213.7</v>
      </c>
      <c r="K202" s="33">
        <f t="shared" si="33"/>
        <v>1313711.5160806</v>
      </c>
      <c r="L202" s="33">
        <f t="shared" si="34"/>
        <v>25857294.522166725</v>
      </c>
      <c r="M202" s="28">
        <f t="shared" si="35"/>
        <v>20.050015922860002</v>
      </c>
      <c r="N202" s="16"/>
      <c r="O202" s="16"/>
      <c r="P202" s="16"/>
      <c r="Q202" s="16"/>
      <c r="R202" s="16"/>
      <c r="S202" s="16"/>
    </row>
    <row r="203" spans="1:19" x14ac:dyDescent="0.25">
      <c r="A203" s="7">
        <v>8.548334122</v>
      </c>
      <c r="B203" s="1">
        <v>29.632665630000002</v>
      </c>
      <c r="C203" s="3">
        <v>4919.2070309999999</v>
      </c>
      <c r="D203" s="34">
        <v>260.41000000000003</v>
      </c>
      <c r="E203" s="30">
        <f t="shared" si="27"/>
        <v>2226.0716887100202</v>
      </c>
      <c r="F203" s="30">
        <f t="shared" si="28"/>
        <v>73.074016261349513</v>
      </c>
      <c r="G203" s="31">
        <f t="shared" si="29"/>
        <v>215.74134216639999</v>
      </c>
      <c r="H203" s="32">
        <f t="shared" si="30"/>
        <v>7716.6424567083013</v>
      </c>
      <c r="I203" s="32">
        <f t="shared" si="31"/>
        <v>878.09487233938341</v>
      </c>
      <c r="J203" s="31">
        <f t="shared" si="32"/>
        <v>213.7</v>
      </c>
      <c r="K203" s="33">
        <f t="shared" si="33"/>
        <v>1281010.7029427101</v>
      </c>
      <c r="L203" s="33">
        <f t="shared" si="34"/>
        <v>24198597.813839834</v>
      </c>
      <c r="M203" s="28">
        <f t="shared" si="35"/>
        <v>20.027632949185001</v>
      </c>
      <c r="N203" s="16"/>
      <c r="O203" s="16"/>
      <c r="P203" s="16"/>
      <c r="Q203" s="16"/>
      <c r="R203" s="16"/>
      <c r="S203" s="16"/>
    </row>
    <row r="204" spans="1:19" x14ac:dyDescent="0.25">
      <c r="A204" s="7">
        <v>8.5740003589999993</v>
      </c>
      <c r="B204" s="1">
        <v>30.041666029999998</v>
      </c>
      <c r="C204" s="3">
        <v>4952.8500979999999</v>
      </c>
      <c r="D204" s="34">
        <v>266.37</v>
      </c>
      <c r="E204" s="30">
        <f t="shared" si="27"/>
        <v>2283.8564756268297</v>
      </c>
      <c r="F204" s="30">
        <f t="shared" si="28"/>
        <v>73.513482156132113</v>
      </c>
      <c r="G204" s="31">
        <f t="shared" si="29"/>
        <v>216.02880402079998</v>
      </c>
      <c r="H204" s="32">
        <f t="shared" si="30"/>
        <v>8002.1985804111</v>
      </c>
      <c r="I204" s="32">
        <f t="shared" si="31"/>
        <v>902.50169785805588</v>
      </c>
      <c r="J204" s="31">
        <f t="shared" si="32"/>
        <v>213.7</v>
      </c>
      <c r="K204" s="33">
        <f t="shared" si="33"/>
        <v>1319290.6806042599</v>
      </c>
      <c r="L204" s="33">
        <f t="shared" si="34"/>
        <v>24530724.093258608</v>
      </c>
      <c r="M204" s="28">
        <f t="shared" si="35"/>
        <v>20.03217476323</v>
      </c>
      <c r="N204" s="16"/>
      <c r="O204" s="16"/>
      <c r="P204" s="16"/>
      <c r="Q204" s="16"/>
      <c r="R204" s="16"/>
      <c r="S204" s="16"/>
    </row>
    <row r="205" spans="1:19" x14ac:dyDescent="0.25">
      <c r="A205" s="7">
        <v>8.6003332140000008</v>
      </c>
      <c r="B205" s="1">
        <v>30.43366623</v>
      </c>
      <c r="C205" s="3">
        <v>4980.7666019999997</v>
      </c>
      <c r="D205" s="34">
        <v>271.87</v>
      </c>
      <c r="E205" s="30">
        <f t="shared" si="27"/>
        <v>2338.1725908901803</v>
      </c>
      <c r="F205" s="30">
        <f t="shared" si="28"/>
        <v>73.965731391831582</v>
      </c>
      <c r="G205" s="31">
        <f t="shared" si="29"/>
        <v>216.32373199680001</v>
      </c>
      <c r="H205" s="32">
        <f t="shared" si="30"/>
        <v>8274.0008379500996</v>
      </c>
      <c r="I205" s="32">
        <f t="shared" si="31"/>
        <v>926.20804019904244</v>
      </c>
      <c r="J205" s="31">
        <f t="shared" si="32"/>
        <v>213.7</v>
      </c>
      <c r="K205" s="33">
        <f t="shared" si="33"/>
        <v>1354121.0160857399</v>
      </c>
      <c r="L205" s="33">
        <f t="shared" si="34"/>
        <v>24808035.943598624</v>
      </c>
      <c r="M205" s="28">
        <f t="shared" si="35"/>
        <v>20.03594349127</v>
      </c>
      <c r="N205" s="16"/>
      <c r="O205" s="16"/>
      <c r="P205" s="16"/>
      <c r="Q205" s="16"/>
      <c r="R205" s="16"/>
      <c r="S205" s="16"/>
    </row>
    <row r="206" spans="1:19" x14ac:dyDescent="0.25">
      <c r="A206" s="7">
        <v>8.5669994349999996</v>
      </c>
      <c r="B206" s="1">
        <v>29.99633408</v>
      </c>
      <c r="C206" s="3">
        <v>4960.1235349999997</v>
      </c>
      <c r="D206" s="34">
        <v>272.18</v>
      </c>
      <c r="E206" s="30">
        <f t="shared" si="27"/>
        <v>2331.7659062182997</v>
      </c>
      <c r="F206" s="30">
        <f t="shared" si="28"/>
        <v>73.393479319290307</v>
      </c>
      <c r="G206" s="31">
        <f t="shared" si="29"/>
        <v>215.95039367199999</v>
      </c>
      <c r="H206" s="32">
        <f t="shared" si="30"/>
        <v>8164.4022098944006</v>
      </c>
      <c r="I206" s="32">
        <f t="shared" si="31"/>
        <v>899.78005823896945</v>
      </c>
      <c r="J206" s="31">
        <f t="shared" si="32"/>
        <v>213.7</v>
      </c>
      <c r="K206" s="33">
        <f t="shared" si="33"/>
        <v>1350046.4237563</v>
      </c>
      <c r="L206" s="33">
        <f t="shared" si="34"/>
        <v>24602825.482460894</v>
      </c>
      <c r="M206" s="28">
        <f t="shared" si="35"/>
        <v>20.033156677225001</v>
      </c>
      <c r="N206" s="16"/>
      <c r="O206" s="16"/>
      <c r="P206" s="16"/>
      <c r="Q206" s="16"/>
      <c r="R206" s="16"/>
      <c r="S206" s="16"/>
    </row>
    <row r="207" spans="1:19" x14ac:dyDescent="0.25">
      <c r="A207" s="7">
        <v>8.5103330610000008</v>
      </c>
      <c r="B207" s="1">
        <v>29.5929985</v>
      </c>
      <c r="C207" s="3">
        <v>4995.1733400000003</v>
      </c>
      <c r="D207" s="34">
        <v>269.45999999999998</v>
      </c>
      <c r="E207" s="30">
        <f t="shared" si="27"/>
        <v>2293.1943466170601</v>
      </c>
      <c r="F207" s="30">
        <f t="shared" si="28"/>
        <v>72.425768809149645</v>
      </c>
      <c r="G207" s="31">
        <f t="shared" si="29"/>
        <v>215.3157302832</v>
      </c>
      <c r="H207" s="32">
        <f t="shared" si="30"/>
        <v>7974.1293758099991</v>
      </c>
      <c r="I207" s="32">
        <f t="shared" si="31"/>
        <v>875.74556022100228</v>
      </c>
      <c r="J207" s="31">
        <f t="shared" si="32"/>
        <v>213.7</v>
      </c>
      <c r="K207" s="33">
        <f t="shared" si="33"/>
        <v>1345999.4081963999</v>
      </c>
      <c r="L207" s="33">
        <f t="shared" si="34"/>
        <v>24951756.696646757</v>
      </c>
      <c r="M207" s="28">
        <f t="shared" si="35"/>
        <v>20.037888400900002</v>
      </c>
      <c r="N207" s="16"/>
      <c r="O207" s="16"/>
      <c r="P207" s="16"/>
      <c r="Q207" s="16"/>
      <c r="R207" s="16"/>
      <c r="S207" s="16"/>
    </row>
    <row r="208" spans="1:19" x14ac:dyDescent="0.25">
      <c r="A208" s="7">
        <v>8.4769992829999996</v>
      </c>
      <c r="B208" s="1">
        <v>29.58966637</v>
      </c>
      <c r="C208" s="3">
        <v>4990.7133789999998</v>
      </c>
      <c r="D208" s="34">
        <v>268.62</v>
      </c>
      <c r="E208" s="30">
        <f t="shared" si="27"/>
        <v>2277.0915473994601</v>
      </c>
      <c r="F208" s="30">
        <f t="shared" si="28"/>
        <v>71.859516843982504</v>
      </c>
      <c r="G208" s="31">
        <f t="shared" si="29"/>
        <v>214.94239196960001</v>
      </c>
      <c r="H208" s="32">
        <f t="shared" si="30"/>
        <v>7948.3761803094003</v>
      </c>
      <c r="I208" s="32">
        <f t="shared" si="31"/>
        <v>875.548355887909</v>
      </c>
      <c r="J208" s="31">
        <f t="shared" si="32"/>
        <v>213.7</v>
      </c>
      <c r="K208" s="33">
        <f t="shared" si="33"/>
        <v>1340605.42786698</v>
      </c>
      <c r="L208" s="33">
        <f t="shared" si="34"/>
        <v>24907220.031329595</v>
      </c>
      <c r="M208" s="28">
        <f t="shared" si="35"/>
        <v>20.037286306165001</v>
      </c>
      <c r="N208" s="16"/>
      <c r="O208" s="16"/>
      <c r="P208" s="16"/>
      <c r="Q208" s="16"/>
      <c r="R208" s="16"/>
      <c r="S208" s="16"/>
    </row>
    <row r="209" spans="1:19" x14ac:dyDescent="0.25">
      <c r="A209" s="7">
        <v>8.4439992900000007</v>
      </c>
      <c r="B209" s="1">
        <v>30.196331019999999</v>
      </c>
      <c r="C209" s="3">
        <v>4927.1464839999999</v>
      </c>
      <c r="D209" s="34">
        <v>270.25</v>
      </c>
      <c r="E209" s="30">
        <f t="shared" si="27"/>
        <v>2281.9908081225003</v>
      </c>
      <c r="F209" s="30">
        <f t="shared" si="28"/>
        <v>71.301124009520521</v>
      </c>
      <c r="G209" s="31">
        <f t="shared" si="29"/>
        <v>214.572792048</v>
      </c>
      <c r="H209" s="32">
        <f t="shared" si="30"/>
        <v>8160.5584581549992</v>
      </c>
      <c r="I209" s="32">
        <f t="shared" si="31"/>
        <v>911.81840706941421</v>
      </c>
      <c r="J209" s="31">
        <f t="shared" si="32"/>
        <v>213.7</v>
      </c>
      <c r="K209" s="33">
        <f t="shared" si="33"/>
        <v>1331561.337301</v>
      </c>
      <c r="L209" s="33">
        <f t="shared" si="34"/>
        <v>24276772.474793561</v>
      </c>
      <c r="M209" s="28">
        <f t="shared" si="35"/>
        <v>20.02870477534</v>
      </c>
      <c r="N209" s="16"/>
      <c r="O209" s="16"/>
      <c r="P209" s="16"/>
      <c r="Q209" s="16"/>
      <c r="R209" s="16"/>
      <c r="S209" s="16"/>
    </row>
    <row r="210" spans="1:19" x14ac:dyDescent="0.25">
      <c r="A210" s="7">
        <v>8.4409999849999995</v>
      </c>
      <c r="B210" s="1">
        <v>30.50333595</v>
      </c>
      <c r="C210" s="3">
        <v>4913.4301759999998</v>
      </c>
      <c r="D210" s="34">
        <v>269.31</v>
      </c>
      <c r="E210" s="30">
        <f t="shared" si="27"/>
        <v>2273.2457059603498</v>
      </c>
      <c r="F210" s="30">
        <f t="shared" si="28"/>
        <v>71.250480746769995</v>
      </c>
      <c r="G210" s="31">
        <f t="shared" si="29"/>
        <v>214.53919983200001</v>
      </c>
      <c r="H210" s="32">
        <f t="shared" si="30"/>
        <v>8214.8534046945006</v>
      </c>
      <c r="I210" s="32">
        <f t="shared" si="31"/>
        <v>930.45350407856245</v>
      </c>
      <c r="J210" s="31">
        <f t="shared" si="32"/>
        <v>213.7</v>
      </c>
      <c r="K210" s="33">
        <f t="shared" si="33"/>
        <v>1323235.88069856</v>
      </c>
      <c r="L210" s="33">
        <f t="shared" si="34"/>
        <v>24141796.094427388</v>
      </c>
      <c r="M210" s="28">
        <f t="shared" si="35"/>
        <v>20.026853073760002</v>
      </c>
      <c r="N210" s="16"/>
      <c r="O210" s="16"/>
      <c r="P210" s="16"/>
      <c r="Q210" s="16"/>
      <c r="R210" s="16"/>
      <c r="S210" s="16"/>
    </row>
    <row r="211" spans="1:19" x14ac:dyDescent="0.25">
      <c r="A211" s="7">
        <v>8.4273328779999996</v>
      </c>
      <c r="B211" s="1">
        <v>29.997333529999999</v>
      </c>
      <c r="C211" s="3">
        <v>4996.6435549999997</v>
      </c>
      <c r="D211" s="34">
        <v>260.42</v>
      </c>
      <c r="E211" s="30">
        <f t="shared" si="27"/>
        <v>2194.64602808876</v>
      </c>
      <c r="F211" s="30">
        <f t="shared" si="28"/>
        <v>71.019939436619751</v>
      </c>
      <c r="G211" s="31">
        <f t="shared" si="29"/>
        <v>214.3861282336</v>
      </c>
      <c r="H211" s="32">
        <f t="shared" si="30"/>
        <v>7811.9055978826</v>
      </c>
      <c r="I211" s="32">
        <f t="shared" si="31"/>
        <v>899.84001891006221</v>
      </c>
      <c r="J211" s="31">
        <f t="shared" si="32"/>
        <v>213.7</v>
      </c>
      <c r="K211" s="33">
        <f t="shared" si="33"/>
        <v>1301225.9145931001</v>
      </c>
      <c r="L211" s="33">
        <f t="shared" si="34"/>
        <v>24966446.815723035</v>
      </c>
      <c r="M211" s="28">
        <f t="shared" si="35"/>
        <v>20.038086879925</v>
      </c>
      <c r="N211" s="16"/>
      <c r="O211" s="16"/>
      <c r="P211" s="16"/>
      <c r="Q211" s="16"/>
      <c r="R211" s="16"/>
      <c r="S211" s="16"/>
    </row>
    <row r="212" spans="1:19" x14ac:dyDescent="0.25">
      <c r="A212" s="7">
        <v>8.4619998929999998</v>
      </c>
      <c r="B212" s="1">
        <v>29.57700157</v>
      </c>
      <c r="C212" s="3">
        <v>5025.6435549999997</v>
      </c>
      <c r="D212" s="34">
        <v>253.63</v>
      </c>
      <c r="E212" s="30">
        <f t="shared" si="27"/>
        <v>2146.2170328615898</v>
      </c>
      <c r="F212" s="30">
        <f t="shared" si="28"/>
        <v>71.605442189132006</v>
      </c>
      <c r="G212" s="31">
        <f t="shared" si="29"/>
        <v>214.7743988016</v>
      </c>
      <c r="H212" s="32">
        <f t="shared" si="30"/>
        <v>7501.6149081990998</v>
      </c>
      <c r="I212" s="32">
        <f t="shared" si="31"/>
        <v>874.79902187178243</v>
      </c>
      <c r="J212" s="31">
        <f t="shared" si="32"/>
        <v>213.7</v>
      </c>
      <c r="K212" s="33">
        <f t="shared" si="33"/>
        <v>1274653.97485465</v>
      </c>
      <c r="L212" s="33">
        <f t="shared" si="34"/>
        <v>25257093.141913034</v>
      </c>
      <c r="M212" s="28">
        <f t="shared" si="35"/>
        <v>20.042001879924999</v>
      </c>
      <c r="N212" s="16"/>
      <c r="O212" s="16"/>
      <c r="P212" s="16"/>
      <c r="Q212" s="16"/>
      <c r="R212" s="16"/>
      <c r="S212" s="16"/>
    </row>
    <row r="213" spans="1:19" x14ac:dyDescent="0.25">
      <c r="A213" s="7">
        <v>8.5240001680000006</v>
      </c>
      <c r="B213" s="1">
        <v>29.575000760000002</v>
      </c>
      <c r="C213" s="3">
        <v>5074.0600590000004</v>
      </c>
      <c r="D213" s="34">
        <v>256.70999999999998</v>
      </c>
      <c r="E213" s="30">
        <f t="shared" si="27"/>
        <v>2188.19608312728</v>
      </c>
      <c r="F213" s="30">
        <f t="shared" si="28"/>
        <v>72.65857886406404</v>
      </c>
      <c r="G213" s="31">
        <f t="shared" si="29"/>
        <v>215.4688018816</v>
      </c>
      <c r="H213" s="32">
        <f t="shared" si="30"/>
        <v>7592.1984450995997</v>
      </c>
      <c r="I213" s="32">
        <f t="shared" si="31"/>
        <v>874.68066995400068</v>
      </c>
      <c r="J213" s="31">
        <f t="shared" si="32"/>
        <v>213.7</v>
      </c>
      <c r="K213" s="33">
        <f t="shared" si="33"/>
        <v>1302561.9577458899</v>
      </c>
      <c r="L213" s="33">
        <f t="shared" si="34"/>
        <v>25746085.482339088</v>
      </c>
      <c r="M213" s="28">
        <f t="shared" si="35"/>
        <v>20.048538107965001</v>
      </c>
      <c r="N213" s="16"/>
      <c r="O213" s="16"/>
      <c r="P213" s="16"/>
      <c r="Q213" s="16"/>
      <c r="R213" s="16"/>
      <c r="S213" s="16"/>
    </row>
    <row r="214" spans="1:19" x14ac:dyDescent="0.25">
      <c r="A214" s="7">
        <v>8.5659999849999995</v>
      </c>
      <c r="B214" s="1">
        <v>30.010665889999999</v>
      </c>
      <c r="C214" s="3">
        <v>5058.9599609999996</v>
      </c>
      <c r="D214" s="34">
        <v>260.13</v>
      </c>
      <c r="E214" s="30">
        <f t="shared" si="27"/>
        <v>2228.2735760980499</v>
      </c>
      <c r="F214" s="30">
        <f t="shared" si="28"/>
        <v>73.376355743019985</v>
      </c>
      <c r="G214" s="31">
        <f t="shared" si="29"/>
        <v>215.93919983199999</v>
      </c>
      <c r="H214" s="32">
        <f t="shared" si="30"/>
        <v>7806.6745179656991</v>
      </c>
      <c r="I214" s="32">
        <f t="shared" si="31"/>
        <v>900.64006716120946</v>
      </c>
      <c r="J214" s="31">
        <f t="shared" si="32"/>
        <v>213.7</v>
      </c>
      <c r="K214" s="33">
        <f t="shared" si="33"/>
        <v>1315987.25465493</v>
      </c>
      <c r="L214" s="33">
        <f t="shared" si="34"/>
        <v>25593075.887001116</v>
      </c>
      <c r="M214" s="28">
        <f t="shared" si="35"/>
        <v>20.046499594735</v>
      </c>
      <c r="N214" s="16"/>
      <c r="O214" s="16"/>
      <c r="P214" s="16"/>
      <c r="Q214" s="16"/>
      <c r="R214" s="16"/>
      <c r="S214" s="16"/>
    </row>
    <row r="215" spans="1:19" x14ac:dyDescent="0.25">
      <c r="A215" s="7">
        <v>8.6176662450000006</v>
      </c>
      <c r="B215" s="1">
        <v>30.432332989999999</v>
      </c>
      <c r="C215" s="3">
        <v>5033.9497069999998</v>
      </c>
      <c r="D215" s="34">
        <v>265.85000000000002</v>
      </c>
      <c r="E215" s="30">
        <f t="shared" si="27"/>
        <v>2291.0065712332503</v>
      </c>
      <c r="F215" s="30">
        <f t="shared" si="28"/>
        <v>74.264171510212407</v>
      </c>
      <c r="G215" s="31">
        <f t="shared" si="29"/>
        <v>216.517861944</v>
      </c>
      <c r="H215" s="32">
        <f t="shared" si="30"/>
        <v>8090.4357253915005</v>
      </c>
      <c r="I215" s="32">
        <f t="shared" si="31"/>
        <v>926.12689121424228</v>
      </c>
      <c r="J215" s="31">
        <f t="shared" si="32"/>
        <v>213.7</v>
      </c>
      <c r="K215" s="33">
        <f t="shared" si="33"/>
        <v>1338275.52960595</v>
      </c>
      <c r="L215" s="33">
        <f t="shared" si="34"/>
        <v>25340649.652605385</v>
      </c>
      <c r="M215" s="28">
        <f t="shared" si="35"/>
        <v>20.043123210445</v>
      </c>
      <c r="N215" s="16"/>
      <c r="O215" s="16"/>
      <c r="P215" s="16"/>
      <c r="Q215" s="16"/>
      <c r="R215" s="16"/>
      <c r="S215" s="16"/>
    </row>
    <row r="216" spans="1:19" x14ac:dyDescent="0.25">
      <c r="A216" s="7">
        <v>8.6050004960000006</v>
      </c>
      <c r="B216" s="1">
        <v>30.059331889999999</v>
      </c>
      <c r="C216" s="3">
        <v>5093.9130859999996</v>
      </c>
      <c r="D216" s="34">
        <v>257.39999999999998</v>
      </c>
      <c r="E216" s="30">
        <f t="shared" si="27"/>
        <v>2214.9271276703998</v>
      </c>
      <c r="F216" s="30">
        <f t="shared" si="28"/>
        <v>74.046033536160252</v>
      </c>
      <c r="G216" s="31">
        <f t="shared" si="29"/>
        <v>216.37600555519998</v>
      </c>
      <c r="H216" s="32">
        <f t="shared" si="30"/>
        <v>7737.2720284859988</v>
      </c>
      <c r="I216" s="32">
        <f t="shared" si="31"/>
        <v>903.56343367317095</v>
      </c>
      <c r="J216" s="31">
        <f t="shared" si="32"/>
        <v>213.7</v>
      </c>
      <c r="K216" s="33">
        <f t="shared" si="33"/>
        <v>1311173.2283363999</v>
      </c>
      <c r="L216" s="33">
        <f t="shared" si="34"/>
        <v>25947950.527722038</v>
      </c>
      <c r="M216" s="28">
        <f t="shared" si="35"/>
        <v>20.05121826661</v>
      </c>
      <c r="N216" s="16"/>
      <c r="O216" s="16"/>
      <c r="P216" s="16"/>
      <c r="Q216" s="16"/>
      <c r="R216" s="16"/>
      <c r="S216" s="16"/>
    </row>
    <row r="217" spans="1:19" x14ac:dyDescent="0.25">
      <c r="A217" s="7">
        <v>8.6270008090000001</v>
      </c>
      <c r="B217" s="1">
        <v>29.711666109999999</v>
      </c>
      <c r="C217" s="3">
        <v>4988.9599609999996</v>
      </c>
      <c r="D217" s="34">
        <v>253.38</v>
      </c>
      <c r="E217" s="30">
        <f t="shared" si="27"/>
        <v>2185.9094649844201</v>
      </c>
      <c r="F217" s="30">
        <f t="shared" si="28"/>
        <v>74.42514295848666</v>
      </c>
      <c r="G217" s="31">
        <f t="shared" si="29"/>
        <v>216.62240906080001</v>
      </c>
      <c r="H217" s="32">
        <f t="shared" si="30"/>
        <v>7528.3419589517998</v>
      </c>
      <c r="I217" s="32">
        <f t="shared" si="31"/>
        <v>882.78310303212254</v>
      </c>
      <c r="J217" s="31">
        <f t="shared" si="32"/>
        <v>213.7</v>
      </c>
      <c r="K217" s="33">
        <f t="shared" si="33"/>
        <v>1264102.6749181799</v>
      </c>
      <c r="L217" s="33">
        <f t="shared" si="34"/>
        <v>24889721.492461119</v>
      </c>
      <c r="M217" s="28">
        <f t="shared" si="35"/>
        <v>20.037049594734999</v>
      </c>
      <c r="N217" s="16"/>
      <c r="O217" s="16"/>
      <c r="P217" s="16"/>
      <c r="Q217" s="16"/>
      <c r="R217" s="16"/>
      <c r="S217" s="16"/>
    </row>
    <row r="218" spans="1:19" x14ac:dyDescent="0.25">
      <c r="A218" s="7">
        <v>8.6316661830000001</v>
      </c>
      <c r="B218" s="1">
        <v>29.542999269999999</v>
      </c>
      <c r="C218" s="3">
        <v>4904.669922</v>
      </c>
      <c r="D218" s="34">
        <v>261.51</v>
      </c>
      <c r="E218" s="30">
        <f t="shared" si="27"/>
        <v>2257.26702351633</v>
      </c>
      <c r="F218" s="30">
        <f t="shared" si="28"/>
        <v>74.50566109474579</v>
      </c>
      <c r="G218" s="31">
        <f t="shared" si="29"/>
        <v>216.67466124959998</v>
      </c>
      <c r="H218" s="32">
        <f t="shared" si="30"/>
        <v>7725.7897390976996</v>
      </c>
      <c r="I218" s="32">
        <f t="shared" si="31"/>
        <v>872.7888058672205</v>
      </c>
      <c r="J218" s="31">
        <f t="shared" si="32"/>
        <v>213.7</v>
      </c>
      <c r="K218" s="33">
        <f t="shared" si="33"/>
        <v>1282620.2313022199</v>
      </c>
      <c r="L218" s="33">
        <f t="shared" si="34"/>
        <v>24055787.043771487</v>
      </c>
      <c r="M218" s="28">
        <f t="shared" si="35"/>
        <v>20.025670439470002</v>
      </c>
      <c r="N218" s="16"/>
      <c r="O218" s="16"/>
      <c r="P218" s="16"/>
      <c r="Q218" s="16"/>
      <c r="R218" s="16"/>
      <c r="S218" s="16"/>
    </row>
    <row r="219" spans="1:19" x14ac:dyDescent="0.25">
      <c r="A219" s="7">
        <v>8.6280002590000002</v>
      </c>
      <c r="B219" s="1">
        <v>30.04933548</v>
      </c>
      <c r="C219" s="3">
        <v>4966.8330079999996</v>
      </c>
      <c r="D219" s="34">
        <v>271.17</v>
      </c>
      <c r="E219" s="30">
        <f t="shared" si="27"/>
        <v>2339.6548302330302</v>
      </c>
      <c r="F219" s="30">
        <f t="shared" si="28"/>
        <v>74.442388469304078</v>
      </c>
      <c r="G219" s="31">
        <f t="shared" si="29"/>
        <v>216.63360290079999</v>
      </c>
      <c r="H219" s="32">
        <f t="shared" si="30"/>
        <v>8148.4783021116009</v>
      </c>
      <c r="I219" s="32">
        <f t="shared" si="31"/>
        <v>902.96256278958685</v>
      </c>
      <c r="J219" s="31">
        <f t="shared" si="32"/>
        <v>213.7</v>
      </c>
      <c r="K219" s="33">
        <f t="shared" si="33"/>
        <v>1346856.10677936</v>
      </c>
      <c r="L219" s="33">
        <f t="shared" si="34"/>
        <v>24669430.129358325</v>
      </c>
      <c r="M219" s="28">
        <f t="shared" si="35"/>
        <v>20.034062456080001</v>
      </c>
      <c r="N219" s="16"/>
      <c r="O219" s="16"/>
      <c r="P219" s="16"/>
      <c r="Q219" s="16"/>
      <c r="R219" s="16"/>
      <c r="S219" s="16"/>
    </row>
    <row r="220" spans="1:19" x14ac:dyDescent="0.25">
      <c r="A220" s="7">
        <v>8.6199998860000004</v>
      </c>
      <c r="B220" s="1">
        <v>30.526000979999999</v>
      </c>
      <c r="C220" s="3">
        <v>4978.3198240000002</v>
      </c>
      <c r="D220" s="34">
        <v>271.06</v>
      </c>
      <c r="E220" s="30">
        <f t="shared" si="27"/>
        <v>2336.5371690991601</v>
      </c>
      <c r="F220" s="30">
        <f t="shared" si="28"/>
        <v>74.304398034640016</v>
      </c>
      <c r="G220" s="31">
        <f t="shared" si="29"/>
        <v>216.54399872319999</v>
      </c>
      <c r="H220" s="32">
        <f t="shared" si="30"/>
        <v>8274.3778256387995</v>
      </c>
      <c r="I220" s="32">
        <f t="shared" si="31"/>
        <v>931.83673583096095</v>
      </c>
      <c r="J220" s="31">
        <f t="shared" si="32"/>
        <v>213.7</v>
      </c>
      <c r="K220" s="33">
        <f t="shared" si="33"/>
        <v>1349423.3714934401</v>
      </c>
      <c r="L220" s="33">
        <f t="shared" si="34"/>
        <v>24783668.270031393</v>
      </c>
      <c r="M220" s="28">
        <f t="shared" si="35"/>
        <v>20.035613176240002</v>
      </c>
      <c r="N220" s="16"/>
      <c r="O220" s="16"/>
      <c r="P220" s="16"/>
      <c r="Q220" s="16"/>
      <c r="R220" s="16"/>
      <c r="S220" s="16"/>
    </row>
    <row r="221" spans="1:19" x14ac:dyDescent="0.25">
      <c r="A221" s="7">
        <v>8.5930004120000003</v>
      </c>
      <c r="B221" s="1">
        <v>30.229999540000001</v>
      </c>
      <c r="C221" s="3">
        <v>5036.4501950000003</v>
      </c>
      <c r="D221" s="34">
        <v>260.94</v>
      </c>
      <c r="E221" s="30">
        <f t="shared" si="27"/>
        <v>2242.25752750728</v>
      </c>
      <c r="F221" s="30">
        <f t="shared" si="28"/>
        <v>73.839656080632182</v>
      </c>
      <c r="G221" s="31">
        <f t="shared" si="29"/>
        <v>216.24160461439999</v>
      </c>
      <c r="H221" s="32">
        <f t="shared" si="30"/>
        <v>7888.2160799676003</v>
      </c>
      <c r="I221" s="32">
        <f t="shared" si="31"/>
        <v>913.85287218840028</v>
      </c>
      <c r="J221" s="31">
        <f t="shared" si="32"/>
        <v>213.7</v>
      </c>
      <c r="K221" s="33">
        <f t="shared" si="33"/>
        <v>1314211.3138833002</v>
      </c>
      <c r="L221" s="33">
        <f t="shared" si="34"/>
        <v>25365830.566715542</v>
      </c>
      <c r="M221" s="28">
        <f t="shared" si="35"/>
        <v>20.043460776325002</v>
      </c>
      <c r="N221" s="16"/>
      <c r="O221" s="16"/>
      <c r="P221" s="16"/>
      <c r="Q221" s="16"/>
      <c r="R221" s="16"/>
      <c r="S221" s="16"/>
    </row>
    <row r="222" spans="1:19" x14ac:dyDescent="0.25">
      <c r="A222" s="7">
        <v>8.6059999470000008</v>
      </c>
      <c r="B222" s="1">
        <v>29.87600136</v>
      </c>
      <c r="C222" s="3">
        <v>5015.9794920000004</v>
      </c>
      <c r="D222" s="34">
        <v>256.98</v>
      </c>
      <c r="E222" s="30">
        <f t="shared" si="27"/>
        <v>2211.5698663800604</v>
      </c>
      <c r="F222" s="30">
        <f t="shared" si="28"/>
        <v>74.063235087764014</v>
      </c>
      <c r="G222" s="31">
        <f t="shared" si="29"/>
        <v>216.38719940639999</v>
      </c>
      <c r="H222" s="32">
        <f t="shared" si="30"/>
        <v>7677.5348294928008</v>
      </c>
      <c r="I222" s="32">
        <f t="shared" si="31"/>
        <v>892.5754572627219</v>
      </c>
      <c r="J222" s="31">
        <f t="shared" si="32"/>
        <v>213.7</v>
      </c>
      <c r="K222" s="33">
        <f t="shared" si="33"/>
        <v>1289006.4098541602</v>
      </c>
      <c r="L222" s="33">
        <f t="shared" si="34"/>
        <v>25160050.264164582</v>
      </c>
      <c r="M222" s="28">
        <f t="shared" si="35"/>
        <v>20.040697231420001</v>
      </c>
      <c r="N222" s="16"/>
      <c r="O222" s="16"/>
      <c r="P222" s="16"/>
      <c r="Q222" s="16"/>
      <c r="R222" s="16"/>
      <c r="S222" s="16"/>
    </row>
    <row r="223" spans="1:19" x14ac:dyDescent="0.25">
      <c r="A223" s="7">
        <v>8.5859994890000007</v>
      </c>
      <c r="B223" s="1">
        <v>29.536001209999998</v>
      </c>
      <c r="C223" s="3">
        <v>5038.8398440000001</v>
      </c>
      <c r="D223" s="34">
        <v>256.7</v>
      </c>
      <c r="E223" s="30">
        <f t="shared" si="27"/>
        <v>2204.0260688263002</v>
      </c>
      <c r="F223" s="30">
        <f t="shared" si="28"/>
        <v>73.719387225108278</v>
      </c>
      <c r="G223" s="31">
        <f t="shared" si="29"/>
        <v>216.1631942768</v>
      </c>
      <c r="H223" s="32">
        <f t="shared" si="30"/>
        <v>7581.891510606999</v>
      </c>
      <c r="I223" s="32">
        <f t="shared" si="31"/>
        <v>872.37536747712136</v>
      </c>
      <c r="J223" s="31">
        <f t="shared" si="32"/>
        <v>213.7</v>
      </c>
      <c r="K223" s="33">
        <f t="shared" si="33"/>
        <v>1293470.1879548</v>
      </c>
      <c r="L223" s="33">
        <f t="shared" si="34"/>
        <v>25389906.973481946</v>
      </c>
      <c r="M223" s="28">
        <f t="shared" si="35"/>
        <v>20.043783378939999</v>
      </c>
      <c r="N223" s="16"/>
      <c r="O223" s="16"/>
      <c r="P223" s="16"/>
      <c r="Q223" s="16"/>
      <c r="R223" s="16"/>
      <c r="S223" s="16"/>
    </row>
    <row r="224" spans="1:19" x14ac:dyDescent="0.25">
      <c r="A224" s="7">
        <v>8.5789995189999999</v>
      </c>
      <c r="B224" s="1">
        <v>30.004999160000001</v>
      </c>
      <c r="C224" s="3">
        <v>4931.6196289999998</v>
      </c>
      <c r="D224" s="34">
        <v>260.51</v>
      </c>
      <c r="E224" s="30">
        <f t="shared" si="27"/>
        <v>2234.9151646946898</v>
      </c>
      <c r="F224" s="30">
        <f t="shared" si="28"/>
        <v>73.599232747002233</v>
      </c>
      <c r="G224" s="31">
        <f t="shared" si="29"/>
        <v>216.08479461280001</v>
      </c>
      <c r="H224" s="32">
        <f t="shared" si="30"/>
        <v>7816.6023311715999</v>
      </c>
      <c r="I224" s="32">
        <f t="shared" si="31"/>
        <v>900.29997459160074</v>
      </c>
      <c r="J224" s="31">
        <f t="shared" si="32"/>
        <v>213.7</v>
      </c>
      <c r="K224" s="33">
        <f t="shared" si="33"/>
        <v>1284736.2295507898</v>
      </c>
      <c r="L224" s="33">
        <f t="shared" si="34"/>
        <v>24320872.165138096</v>
      </c>
      <c r="M224" s="28">
        <f t="shared" si="35"/>
        <v>20.029308649915002</v>
      </c>
      <c r="N224" s="16"/>
      <c r="O224" s="16"/>
      <c r="P224" s="16"/>
      <c r="Q224" s="16"/>
      <c r="R224" s="16"/>
      <c r="S224" s="16"/>
    </row>
    <row r="225" spans="1:19" x14ac:dyDescent="0.25">
      <c r="A225" s="7">
        <v>8.5989990229999993</v>
      </c>
      <c r="B225" s="1">
        <v>30.48599815</v>
      </c>
      <c r="C225" s="3">
        <v>4956.6298829999996</v>
      </c>
      <c r="D225" s="34">
        <v>262.68</v>
      </c>
      <c r="E225" s="30">
        <f t="shared" si="27"/>
        <v>2258.7850633616399</v>
      </c>
      <c r="F225" s="30">
        <f t="shared" si="28"/>
        <v>73.942784197554943</v>
      </c>
      <c r="G225" s="31">
        <f t="shared" si="29"/>
        <v>216.30878905759999</v>
      </c>
      <c r="H225" s="32">
        <f t="shared" si="30"/>
        <v>8008.0619940420002</v>
      </c>
      <c r="I225" s="32">
        <f t="shared" si="31"/>
        <v>929.39608320180344</v>
      </c>
      <c r="J225" s="31">
        <f t="shared" si="32"/>
        <v>213.7</v>
      </c>
      <c r="K225" s="33">
        <f t="shared" si="33"/>
        <v>1302007.53766644</v>
      </c>
      <c r="L225" s="33">
        <f t="shared" si="34"/>
        <v>24568179.797048591</v>
      </c>
      <c r="M225" s="28">
        <f t="shared" si="35"/>
        <v>20.032685034204999</v>
      </c>
      <c r="N225" s="16"/>
      <c r="O225" s="16"/>
      <c r="P225" s="16"/>
      <c r="Q225" s="16"/>
      <c r="R225" s="16"/>
      <c r="S225" s="16"/>
    </row>
    <row r="226" spans="1:19" x14ac:dyDescent="0.25">
      <c r="A226" s="7">
        <v>8.5799999239999991</v>
      </c>
      <c r="B226" s="1">
        <v>30.26400185</v>
      </c>
      <c r="C226" s="3">
        <v>4897.3896480000003</v>
      </c>
      <c r="D226" s="34">
        <v>258.76</v>
      </c>
      <c r="E226" s="30">
        <f t="shared" si="27"/>
        <v>2220.1607803342399</v>
      </c>
      <c r="F226" s="30">
        <f t="shared" si="28"/>
        <v>73.61639869583999</v>
      </c>
      <c r="G226" s="31">
        <f t="shared" si="29"/>
        <v>216.09599914879999</v>
      </c>
      <c r="H226" s="32">
        <f t="shared" si="30"/>
        <v>7831.113118706</v>
      </c>
      <c r="I226" s="32">
        <f t="shared" si="31"/>
        <v>915.90980797680345</v>
      </c>
      <c r="J226" s="31">
        <f t="shared" si="32"/>
        <v>213.7</v>
      </c>
      <c r="K226" s="33">
        <f t="shared" si="33"/>
        <v>1267248.5453164801</v>
      </c>
      <c r="L226" s="33">
        <f t="shared" si="34"/>
        <v>23984425.364337567</v>
      </c>
      <c r="M226" s="28">
        <f t="shared" si="35"/>
        <v>20.02468760248</v>
      </c>
      <c r="N226" s="16"/>
      <c r="O226" s="16"/>
      <c r="P226" s="16"/>
      <c r="Q226" s="16"/>
      <c r="R226" s="16"/>
      <c r="S226" s="16"/>
    </row>
    <row r="227" spans="1:19" x14ac:dyDescent="0.25">
      <c r="A227" s="7">
        <v>8.6000003809999992</v>
      </c>
      <c r="B227" s="1">
        <v>29.7859993</v>
      </c>
      <c r="C227" s="3">
        <v>4947.7099609999996</v>
      </c>
      <c r="D227" s="34">
        <v>254.04</v>
      </c>
      <c r="E227" s="30">
        <f t="shared" si="27"/>
        <v>2184.7440967892398</v>
      </c>
      <c r="F227" s="30">
        <f t="shared" si="28"/>
        <v>73.960006553200131</v>
      </c>
      <c r="G227" s="31">
        <f t="shared" si="29"/>
        <v>216.32000426719998</v>
      </c>
      <c r="H227" s="32">
        <f t="shared" si="30"/>
        <v>7566.8352621719996</v>
      </c>
      <c r="I227" s="32">
        <f t="shared" si="31"/>
        <v>887.20575429960047</v>
      </c>
      <c r="J227" s="31">
        <f t="shared" si="32"/>
        <v>213.7</v>
      </c>
      <c r="K227" s="33">
        <f t="shared" si="33"/>
        <v>1256916.23849244</v>
      </c>
      <c r="L227" s="33">
        <f t="shared" si="34"/>
        <v>24479833.858178616</v>
      </c>
      <c r="M227" s="28">
        <f t="shared" si="35"/>
        <v>20.031480844735</v>
      </c>
      <c r="N227" s="16"/>
      <c r="O227" s="16"/>
      <c r="P227" s="16"/>
      <c r="Q227" s="16"/>
      <c r="R227" s="16"/>
      <c r="S227" s="16"/>
    </row>
    <row r="228" spans="1:19" x14ac:dyDescent="0.25">
      <c r="A228" s="7">
        <v>8.5929994579999995</v>
      </c>
      <c r="B228" s="1">
        <v>29.38800049</v>
      </c>
      <c r="C228" s="3">
        <v>4900.1298829999996</v>
      </c>
      <c r="D228" s="34">
        <v>251.17</v>
      </c>
      <c r="E228" s="30">
        <f t="shared" si="27"/>
        <v>2158.3036738658598</v>
      </c>
      <c r="F228" s="30">
        <f t="shared" si="28"/>
        <v>73.839639685188288</v>
      </c>
      <c r="G228" s="31">
        <f t="shared" si="29"/>
        <v>216.24159392959999</v>
      </c>
      <c r="H228" s="32">
        <f t="shared" si="30"/>
        <v>7381.3840830732997</v>
      </c>
      <c r="I228" s="32">
        <f t="shared" si="31"/>
        <v>863.6545728002402</v>
      </c>
      <c r="J228" s="31">
        <f t="shared" si="32"/>
        <v>213.7</v>
      </c>
      <c r="K228" s="33">
        <f t="shared" si="33"/>
        <v>1230765.6227131099</v>
      </c>
      <c r="L228" s="33">
        <f t="shared" si="34"/>
        <v>24011272.870269589</v>
      </c>
      <c r="M228" s="28">
        <f t="shared" si="35"/>
        <v>20.025057534205001</v>
      </c>
      <c r="N228" s="16"/>
      <c r="O228" s="16"/>
      <c r="P228" s="16"/>
      <c r="Q228" s="16"/>
      <c r="R228" s="16"/>
      <c r="S228" s="16"/>
    </row>
    <row r="229" spans="1:19" x14ac:dyDescent="0.25">
      <c r="A229" s="7">
        <v>8.5979995729999992</v>
      </c>
      <c r="B229" s="1">
        <v>29.786998749999999</v>
      </c>
      <c r="C229" s="3">
        <v>5008.1201170000004</v>
      </c>
      <c r="D229" s="34">
        <v>255.13</v>
      </c>
      <c r="E229" s="30">
        <f t="shared" si="27"/>
        <v>2193.6076310594899</v>
      </c>
      <c r="F229" s="30">
        <f t="shared" si="28"/>
        <v>73.925596657308162</v>
      </c>
      <c r="G229" s="31">
        <f t="shared" si="29"/>
        <v>216.29759521759999</v>
      </c>
      <c r="H229" s="32">
        <f t="shared" si="30"/>
        <v>7599.5569910874992</v>
      </c>
      <c r="I229" s="32">
        <f t="shared" si="31"/>
        <v>887.26529453250146</v>
      </c>
      <c r="J229" s="31">
        <f t="shared" si="32"/>
        <v>213.7</v>
      </c>
      <c r="K229" s="33">
        <f t="shared" si="33"/>
        <v>1277721.68545021</v>
      </c>
      <c r="L229" s="33">
        <f t="shared" si="34"/>
        <v>25081267.106300097</v>
      </c>
      <c r="M229" s="28">
        <f t="shared" si="35"/>
        <v>20.039636215794999</v>
      </c>
      <c r="N229" s="16"/>
      <c r="O229" s="16"/>
      <c r="P229" s="16"/>
      <c r="Q229" s="16"/>
      <c r="R229" s="16"/>
      <c r="S229" s="16"/>
    </row>
    <row r="230" spans="1:19" x14ac:dyDescent="0.25">
      <c r="A230" s="7">
        <v>8.6040000919999997</v>
      </c>
      <c r="B230" s="1">
        <v>30.228000640000001</v>
      </c>
      <c r="C230" s="3">
        <v>5070.7294920000004</v>
      </c>
      <c r="D230" s="34">
        <v>263.52</v>
      </c>
      <c r="E230" s="30">
        <f t="shared" si="27"/>
        <v>2267.3261042438398</v>
      </c>
      <c r="F230" s="30">
        <f t="shared" si="28"/>
        <v>74.028817583136004</v>
      </c>
      <c r="G230" s="31">
        <f t="shared" si="29"/>
        <v>216.36480103039997</v>
      </c>
      <c r="H230" s="32">
        <f t="shared" si="30"/>
        <v>7965.6827286527996</v>
      </c>
      <c r="I230" s="32">
        <f t="shared" si="31"/>
        <v>913.73202269184048</v>
      </c>
      <c r="J230" s="31">
        <f t="shared" si="32"/>
        <v>213.7</v>
      </c>
      <c r="K230" s="33">
        <f t="shared" si="33"/>
        <v>1336238.63573184</v>
      </c>
      <c r="L230" s="33">
        <f t="shared" si="34"/>
        <v>25712297.581038583</v>
      </c>
      <c r="M230" s="28">
        <f t="shared" si="35"/>
        <v>20.048088481419999</v>
      </c>
      <c r="N230" s="16"/>
      <c r="O230" s="16"/>
      <c r="P230" s="16"/>
      <c r="Q230" s="16"/>
      <c r="R230" s="16"/>
      <c r="S230" s="16"/>
    </row>
    <row r="231" spans="1:19" x14ac:dyDescent="0.25">
      <c r="A231" s="7">
        <v>8.5700006480000006</v>
      </c>
      <c r="B231" s="1">
        <v>30.48699951</v>
      </c>
      <c r="C231" s="3">
        <v>5083.2099609999996</v>
      </c>
      <c r="D231" s="34">
        <v>268.63</v>
      </c>
      <c r="E231" s="30">
        <f t="shared" si="27"/>
        <v>2302.1592740722404</v>
      </c>
      <c r="F231" s="30">
        <f t="shared" si="28"/>
        <v>73.444911106720426</v>
      </c>
      <c r="G231" s="31">
        <f t="shared" si="29"/>
        <v>215.98400725760001</v>
      </c>
      <c r="H231" s="32">
        <f t="shared" si="30"/>
        <v>8189.7226783713004</v>
      </c>
      <c r="I231" s="32">
        <f t="shared" si="31"/>
        <v>929.45713912274027</v>
      </c>
      <c r="J231" s="31">
        <f t="shared" si="32"/>
        <v>213.7</v>
      </c>
      <c r="K231" s="33">
        <f t="shared" si="33"/>
        <v>1365502.6918234299</v>
      </c>
      <c r="L231" s="33">
        <f t="shared" si="34"/>
        <v>25839023.507609617</v>
      </c>
      <c r="M231" s="28">
        <f t="shared" si="35"/>
        <v>20.049773344735002</v>
      </c>
      <c r="N231" s="16"/>
      <c r="O231" s="16"/>
      <c r="P231" s="16"/>
      <c r="Q231" s="16"/>
      <c r="R231" s="16"/>
      <c r="S231" s="16"/>
    </row>
    <row r="232" spans="1:19" x14ac:dyDescent="0.25">
      <c r="A232" s="7">
        <v>8.4580001829999993</v>
      </c>
      <c r="B232" s="1">
        <v>30.053997039999999</v>
      </c>
      <c r="C232" s="3">
        <v>4902.1298829999996</v>
      </c>
      <c r="D232" s="34">
        <v>260.45</v>
      </c>
      <c r="E232" s="30">
        <f t="shared" si="27"/>
        <v>2202.8861476623497</v>
      </c>
      <c r="F232" s="30">
        <f t="shared" si="28"/>
        <v>71.537767095628027</v>
      </c>
      <c r="G232" s="31">
        <f t="shared" si="29"/>
        <v>214.72960204959998</v>
      </c>
      <c r="H232" s="32">
        <f t="shared" si="30"/>
        <v>7827.5635290679993</v>
      </c>
      <c r="I232" s="32">
        <f t="shared" si="31"/>
        <v>903.24273808032865</v>
      </c>
      <c r="J232" s="31">
        <f t="shared" si="32"/>
        <v>213.7</v>
      </c>
      <c r="K232" s="33">
        <f t="shared" si="33"/>
        <v>1276759.7280273498</v>
      </c>
      <c r="L232" s="33">
        <f t="shared" si="34"/>
        <v>24030877.389801592</v>
      </c>
      <c r="M232" s="28">
        <f t="shared" si="35"/>
        <v>20.025327534205001</v>
      </c>
      <c r="N232" s="16"/>
      <c r="O232" s="16"/>
      <c r="P232" s="16"/>
      <c r="Q232" s="16"/>
      <c r="R232" s="16"/>
      <c r="S232" s="16"/>
    </row>
    <row r="233" spans="1:19" x14ac:dyDescent="0.25">
      <c r="A233" s="7">
        <v>8.4169998170000007</v>
      </c>
      <c r="B233" s="1">
        <v>29.646001819999999</v>
      </c>
      <c r="C233" s="3">
        <v>5042.0898440000001</v>
      </c>
      <c r="D233" s="34">
        <v>253.05</v>
      </c>
      <c r="E233" s="30">
        <f t="shared" si="27"/>
        <v>2129.9218036918501</v>
      </c>
      <c r="F233" s="30">
        <f t="shared" si="28"/>
        <v>70.845885919378048</v>
      </c>
      <c r="G233" s="31">
        <f t="shared" si="29"/>
        <v>214.2703979504</v>
      </c>
      <c r="H233" s="32">
        <f t="shared" si="30"/>
        <v>7501.9207605510001</v>
      </c>
      <c r="I233" s="32">
        <f t="shared" si="31"/>
        <v>878.88542391144324</v>
      </c>
      <c r="J233" s="31">
        <f t="shared" si="32"/>
        <v>213.7</v>
      </c>
      <c r="K233" s="33">
        <f t="shared" si="33"/>
        <v>1275900.8350242001</v>
      </c>
      <c r="L233" s="33">
        <f t="shared" si="34"/>
        <v>25422669.994967945</v>
      </c>
      <c r="M233" s="28">
        <f t="shared" si="35"/>
        <v>20.04422212894</v>
      </c>
      <c r="N233" s="16"/>
      <c r="O233" s="16"/>
      <c r="P233" s="16"/>
      <c r="Q233" s="16"/>
      <c r="R233" s="16"/>
      <c r="S233" s="16"/>
    </row>
    <row r="234" spans="1:19" x14ac:dyDescent="0.25">
      <c r="A234" s="7">
        <v>8.456000328</v>
      </c>
      <c r="B234" s="1">
        <v>29.691997529999998</v>
      </c>
      <c r="C234" s="3">
        <v>4962.4794920000004</v>
      </c>
      <c r="D234" s="34">
        <v>253.57</v>
      </c>
      <c r="E234" s="30">
        <f t="shared" si="27"/>
        <v>2144.1880031709597</v>
      </c>
      <c r="F234" s="30">
        <f t="shared" si="28"/>
        <v>71.503941547136108</v>
      </c>
      <c r="G234" s="31">
        <f t="shared" si="29"/>
        <v>214.70720367359999</v>
      </c>
      <c r="H234" s="32">
        <f t="shared" si="30"/>
        <v>7528.9998136820996</v>
      </c>
      <c r="I234" s="32">
        <f t="shared" si="31"/>
        <v>881.61471732152597</v>
      </c>
      <c r="J234" s="31">
        <f t="shared" si="32"/>
        <v>213.7</v>
      </c>
      <c r="K234" s="33">
        <f t="shared" si="33"/>
        <v>1258335.9247864401</v>
      </c>
      <c r="L234" s="33">
        <f t="shared" si="34"/>
        <v>24626202.708520584</v>
      </c>
      <c r="M234" s="28">
        <f t="shared" si="35"/>
        <v>20.03347473142</v>
      </c>
      <c r="N234" s="16"/>
      <c r="O234" s="16"/>
      <c r="P234" s="16"/>
      <c r="Q234" s="16"/>
      <c r="R234" s="16"/>
      <c r="S234" s="16"/>
    </row>
    <row r="235" spans="1:19" x14ac:dyDescent="0.25">
      <c r="A235" s="7">
        <v>8.5009994510000002</v>
      </c>
      <c r="B235" s="1">
        <v>30.182998659999999</v>
      </c>
      <c r="C235" s="3">
        <v>4897.3100590000004</v>
      </c>
      <c r="D235" s="34">
        <v>259.49</v>
      </c>
      <c r="E235" s="30">
        <f t="shared" si="27"/>
        <v>2205.9243475399903</v>
      </c>
      <c r="F235" s="30">
        <f t="shared" si="28"/>
        <v>72.26699166590231</v>
      </c>
      <c r="G235" s="31">
        <f t="shared" si="29"/>
        <v>215.21119385119999</v>
      </c>
      <c r="H235" s="32">
        <f t="shared" si="30"/>
        <v>7832.1863222833999</v>
      </c>
      <c r="I235" s="32">
        <f t="shared" si="31"/>
        <v>911.01340810956174</v>
      </c>
      <c r="J235" s="31">
        <f t="shared" si="32"/>
        <v>213.7</v>
      </c>
      <c r="K235" s="33">
        <f t="shared" si="33"/>
        <v>1270802.9872099101</v>
      </c>
      <c r="L235" s="33">
        <f t="shared" si="34"/>
        <v>23983645.813982587</v>
      </c>
      <c r="M235" s="28">
        <f t="shared" si="35"/>
        <v>20.024676857965002</v>
      </c>
      <c r="N235" s="16"/>
      <c r="O235" s="16"/>
      <c r="P235" s="16"/>
      <c r="Q235" s="16"/>
      <c r="R235" s="16"/>
      <c r="S235" s="16"/>
    </row>
    <row r="236" spans="1:19" x14ac:dyDescent="0.25">
      <c r="A236" s="7">
        <v>8.5</v>
      </c>
      <c r="B236" s="1">
        <v>30.512002939999999</v>
      </c>
      <c r="C236" s="3">
        <v>4879.5200199999999</v>
      </c>
      <c r="D236" s="34">
        <v>261.23</v>
      </c>
      <c r="E236" s="30">
        <f t="shared" si="27"/>
        <v>2220.4549999999999</v>
      </c>
      <c r="F236" s="30">
        <f t="shared" si="28"/>
        <v>72.25</v>
      </c>
      <c r="G236" s="31">
        <f t="shared" si="29"/>
        <v>215.2</v>
      </c>
      <c r="H236" s="32">
        <f t="shared" si="30"/>
        <v>7970.6505280162</v>
      </c>
      <c r="I236" s="32">
        <f t="shared" si="31"/>
        <v>930.9823234105686</v>
      </c>
      <c r="J236" s="31">
        <f t="shared" si="32"/>
        <v>213.7</v>
      </c>
      <c r="K236" s="33">
        <f t="shared" si="33"/>
        <v>1274677.0148246</v>
      </c>
      <c r="L236" s="33">
        <f t="shared" si="34"/>
        <v>23809715.625580799</v>
      </c>
      <c r="M236" s="28">
        <f t="shared" si="35"/>
        <v>20.022275202700001</v>
      </c>
      <c r="N236" s="16"/>
      <c r="O236" s="16"/>
      <c r="P236" s="16"/>
      <c r="Q236" s="16"/>
      <c r="R236" s="16"/>
      <c r="S236" s="16"/>
    </row>
    <row r="237" spans="1:19" x14ac:dyDescent="0.25">
      <c r="A237" s="7">
        <v>8.4989995960000009</v>
      </c>
      <c r="B237" s="1">
        <v>30.051000599999998</v>
      </c>
      <c r="C237" s="3">
        <v>5009.6499020000001</v>
      </c>
      <c r="D237" s="34">
        <v>255.13</v>
      </c>
      <c r="E237" s="30">
        <f t="shared" si="27"/>
        <v>2168.3497669274802</v>
      </c>
      <c r="F237" s="30">
        <f t="shared" si="28"/>
        <v>72.232994132808173</v>
      </c>
      <c r="G237" s="31">
        <f t="shared" si="29"/>
        <v>215.18879547520001</v>
      </c>
      <c r="H237" s="32">
        <f t="shared" si="30"/>
        <v>7666.9117830779996</v>
      </c>
      <c r="I237" s="32">
        <f t="shared" si="31"/>
        <v>903.06263706120023</v>
      </c>
      <c r="J237" s="31">
        <f t="shared" si="32"/>
        <v>213.7</v>
      </c>
      <c r="K237" s="33">
        <f t="shared" si="33"/>
        <v>1278111.9794972599</v>
      </c>
      <c r="L237" s="33">
        <f t="shared" si="34"/>
        <v>25096592.140608612</v>
      </c>
      <c r="M237" s="28">
        <f t="shared" si="35"/>
        <v>20.039842736770002</v>
      </c>
      <c r="N237" s="16"/>
      <c r="O237" s="16"/>
      <c r="P237" s="16"/>
      <c r="Q237" s="16"/>
      <c r="R237" s="16"/>
      <c r="S237" s="16"/>
    </row>
    <row r="238" spans="1:19" x14ac:dyDescent="0.25">
      <c r="A238" s="7">
        <v>8.4600000380000004</v>
      </c>
      <c r="B238" s="1">
        <v>29.557001110000002</v>
      </c>
      <c r="C238" s="3">
        <v>5036.9096680000002</v>
      </c>
      <c r="D238" s="34">
        <v>250.22</v>
      </c>
      <c r="E238" s="30">
        <f t="shared" si="27"/>
        <v>2116.8612095083599</v>
      </c>
      <c r="F238" s="30">
        <f t="shared" si="28"/>
        <v>71.571600642960007</v>
      </c>
      <c r="G238" s="31">
        <f t="shared" si="29"/>
        <v>214.75200042559999</v>
      </c>
      <c r="H238" s="32">
        <f t="shared" si="30"/>
        <v>7395.7528177442</v>
      </c>
      <c r="I238" s="32">
        <f t="shared" si="31"/>
        <v>873.61631461654133</v>
      </c>
      <c r="J238" s="31">
        <f t="shared" si="32"/>
        <v>213.7</v>
      </c>
      <c r="K238" s="33">
        <f t="shared" si="33"/>
        <v>1260335.53712696</v>
      </c>
      <c r="L238" s="33">
        <f t="shared" si="34"/>
        <v>25370459.003591873</v>
      </c>
      <c r="M238" s="28">
        <f t="shared" si="35"/>
        <v>20.04352280518</v>
      </c>
      <c r="N238" s="16"/>
      <c r="O238" s="16"/>
      <c r="P238" s="16"/>
      <c r="Q238" s="16"/>
      <c r="R238" s="16"/>
      <c r="S238" s="16"/>
    </row>
    <row r="239" spans="1:19" x14ac:dyDescent="0.25">
      <c r="A239" s="7">
        <v>8.4610004429999996</v>
      </c>
      <c r="B239" s="1">
        <v>29.488998410000001</v>
      </c>
      <c r="C239" s="3">
        <v>4963.1201170000004</v>
      </c>
      <c r="D239" s="34">
        <v>251.28</v>
      </c>
      <c r="E239" s="30">
        <f t="shared" si="27"/>
        <v>2126.0801913170399</v>
      </c>
      <c r="F239" s="30">
        <f t="shared" si="28"/>
        <v>71.588528496446187</v>
      </c>
      <c r="G239" s="31">
        <f t="shared" si="29"/>
        <v>214.7632049616</v>
      </c>
      <c r="H239" s="32">
        <f t="shared" si="30"/>
        <v>7409.9955204648004</v>
      </c>
      <c r="I239" s="32">
        <f t="shared" si="31"/>
        <v>869.60102722498254</v>
      </c>
      <c r="J239" s="31">
        <f t="shared" si="32"/>
        <v>213.7</v>
      </c>
      <c r="K239" s="33">
        <f t="shared" si="33"/>
        <v>1247132.82299976</v>
      </c>
      <c r="L239" s="33">
        <f t="shared" si="34"/>
        <v>24632561.295770098</v>
      </c>
      <c r="M239" s="28">
        <f t="shared" si="35"/>
        <v>20.033561215795</v>
      </c>
      <c r="N239" s="16"/>
      <c r="O239" s="16"/>
      <c r="P239" s="16"/>
      <c r="Q239" s="16"/>
      <c r="R239" s="16"/>
      <c r="S239" s="16"/>
    </row>
    <row r="240" spans="1:19" x14ac:dyDescent="0.25">
      <c r="A240" s="7">
        <v>8.4720001220000007</v>
      </c>
      <c r="B240" s="1">
        <v>29.94099808</v>
      </c>
      <c r="C240" s="3">
        <v>4993.0400390000004</v>
      </c>
      <c r="D240" s="34">
        <v>267.52999999999997</v>
      </c>
      <c r="E240" s="30">
        <f t="shared" si="27"/>
        <v>2266.51419263866</v>
      </c>
      <c r="F240" s="30">
        <f t="shared" si="28"/>
        <v>71.774786067168023</v>
      </c>
      <c r="G240" s="31">
        <f t="shared" si="29"/>
        <v>214.88640136640001</v>
      </c>
      <c r="H240" s="32">
        <f t="shared" si="30"/>
        <v>8010.1152163423994</v>
      </c>
      <c r="I240" s="32">
        <f t="shared" si="31"/>
        <v>896.46336602656368</v>
      </c>
      <c r="J240" s="31">
        <f t="shared" si="32"/>
        <v>213.7</v>
      </c>
      <c r="K240" s="33">
        <f t="shared" si="33"/>
        <v>1335788.0016336699</v>
      </c>
      <c r="L240" s="33">
        <f t="shared" si="34"/>
        <v>24930448.831057128</v>
      </c>
      <c r="M240" s="28">
        <f t="shared" si="35"/>
        <v>20.037600405265</v>
      </c>
      <c r="N240" s="16"/>
      <c r="O240" s="16"/>
      <c r="P240" s="16"/>
      <c r="Q240" s="16"/>
      <c r="R240" s="16"/>
      <c r="S240" s="16"/>
    </row>
    <row r="241" spans="1:19" x14ac:dyDescent="0.25">
      <c r="A241" s="7">
        <v>8.4499998089999995</v>
      </c>
      <c r="B241" s="1">
        <v>30.39200211</v>
      </c>
      <c r="C241" s="3">
        <v>5016.2431640000004</v>
      </c>
      <c r="D241" s="34">
        <v>277.41000000000003</v>
      </c>
      <c r="E241" s="30">
        <f t="shared" si="27"/>
        <v>2344.1144470146901</v>
      </c>
      <c r="F241" s="30">
        <f t="shared" si="28"/>
        <v>71.402496772100022</v>
      </c>
      <c r="G241" s="31">
        <f t="shared" si="29"/>
        <v>214.63999786080001</v>
      </c>
      <c r="H241" s="32">
        <f t="shared" si="30"/>
        <v>8431.0453053351011</v>
      </c>
      <c r="I241" s="32">
        <f t="shared" si="31"/>
        <v>923.6737922542444</v>
      </c>
      <c r="J241" s="31">
        <f t="shared" si="32"/>
        <v>213.7</v>
      </c>
      <c r="K241" s="33">
        <f t="shared" si="33"/>
        <v>1391556.0161252401</v>
      </c>
      <c r="L241" s="33">
        <f t="shared" si="34"/>
        <v>25162695.480376735</v>
      </c>
      <c r="M241" s="28">
        <f t="shared" si="35"/>
        <v>20.040732827140001</v>
      </c>
      <c r="N241" s="16"/>
      <c r="O241" s="16"/>
      <c r="P241" s="16"/>
      <c r="Q241" s="16"/>
      <c r="R241" s="16"/>
      <c r="S241" s="16"/>
    </row>
    <row r="242" spans="1:19" x14ac:dyDescent="0.25">
      <c r="A242" s="7">
        <v>8.4773340229999992</v>
      </c>
      <c r="B242" s="1">
        <v>30.458002090000001</v>
      </c>
      <c r="C242" s="3">
        <v>5013.2163090000004</v>
      </c>
      <c r="D242" s="34">
        <v>276.24</v>
      </c>
      <c r="E242" s="30">
        <f t="shared" si="27"/>
        <v>2341.7787505135198</v>
      </c>
      <c r="F242" s="30">
        <f t="shared" si="28"/>
        <v>71.865192137513347</v>
      </c>
      <c r="G242" s="31">
        <f t="shared" si="29"/>
        <v>214.94614105759999</v>
      </c>
      <c r="H242" s="32">
        <f t="shared" si="30"/>
        <v>8413.7184973416006</v>
      </c>
      <c r="I242" s="32">
        <f t="shared" si="31"/>
        <v>927.68989131444437</v>
      </c>
      <c r="J242" s="31">
        <f t="shared" si="32"/>
        <v>213.7</v>
      </c>
      <c r="K242" s="33">
        <f t="shared" si="33"/>
        <v>1384850.8731981602</v>
      </c>
      <c r="L242" s="33">
        <f t="shared" si="34"/>
        <v>25132337.760823589</v>
      </c>
      <c r="M242" s="28">
        <f t="shared" si="35"/>
        <v>20.040324201715002</v>
      </c>
      <c r="N242" s="16"/>
      <c r="O242" s="16"/>
      <c r="P242" s="16"/>
      <c r="Q242" s="16"/>
      <c r="R242" s="16"/>
      <c r="S242" s="16"/>
    </row>
    <row r="243" spans="1:19" x14ac:dyDescent="0.25">
      <c r="A243" s="7">
        <v>8.4096660609999994</v>
      </c>
      <c r="B243" s="1">
        <v>29.95833206</v>
      </c>
      <c r="C243" s="3">
        <v>5039.5268550000001</v>
      </c>
      <c r="D243" s="34">
        <v>270.5</v>
      </c>
      <c r="E243" s="30">
        <f t="shared" si="27"/>
        <v>2274.8146695004998</v>
      </c>
      <c r="F243" s="30">
        <f t="shared" si="28"/>
        <v>70.722483257535245</v>
      </c>
      <c r="G243" s="31">
        <f t="shared" si="29"/>
        <v>214.18825988319998</v>
      </c>
      <c r="H243" s="32">
        <f t="shared" si="30"/>
        <v>8103.7288222300003</v>
      </c>
      <c r="I243" s="32">
        <f t="shared" si="31"/>
        <v>897.50165981722387</v>
      </c>
      <c r="J243" s="31">
        <f t="shared" si="32"/>
        <v>213.7</v>
      </c>
      <c r="K243" s="33">
        <f t="shared" si="33"/>
        <v>1363192.0142775001</v>
      </c>
      <c r="L243" s="33">
        <f t="shared" si="34"/>
        <v>25396830.922266193</v>
      </c>
      <c r="M243" s="28">
        <f t="shared" si="35"/>
        <v>20.043876125425001</v>
      </c>
      <c r="N243" s="16"/>
      <c r="O243" s="16"/>
      <c r="P243" s="16"/>
      <c r="Q243" s="16"/>
      <c r="R243" s="16"/>
      <c r="S243" s="16"/>
    </row>
    <row r="244" spans="1:19" x14ac:dyDescent="0.25">
      <c r="A244" s="7">
        <v>8.3880004879999994</v>
      </c>
      <c r="B244" s="1">
        <v>29.52033424</v>
      </c>
      <c r="C244" s="3">
        <v>4957.2666019999997</v>
      </c>
      <c r="D244" s="34">
        <v>257.67</v>
      </c>
      <c r="E244" s="30">
        <f t="shared" si="27"/>
        <v>2161.3360857429598</v>
      </c>
      <c r="F244" s="30">
        <f t="shared" si="28"/>
        <v>70.358552186688229</v>
      </c>
      <c r="G244" s="31">
        <f t="shared" si="29"/>
        <v>213.94560546559998</v>
      </c>
      <c r="H244" s="32">
        <f t="shared" si="30"/>
        <v>7606.5045236208007</v>
      </c>
      <c r="I244" s="32">
        <f t="shared" si="31"/>
        <v>871.45013364131637</v>
      </c>
      <c r="J244" s="31">
        <f t="shared" si="32"/>
        <v>213.7</v>
      </c>
      <c r="K244" s="33">
        <f t="shared" si="33"/>
        <v>1277338.8853373399</v>
      </c>
      <c r="L244" s="33">
        <f t="shared" si="34"/>
        <v>24574492.163304623</v>
      </c>
      <c r="M244" s="28">
        <f t="shared" si="35"/>
        <v>20.032770991269999</v>
      </c>
      <c r="N244" s="16"/>
      <c r="O244" s="16"/>
      <c r="P244" s="16"/>
      <c r="Q244" s="16"/>
      <c r="R244" s="16"/>
      <c r="S244" s="16"/>
    </row>
    <row r="245" spans="1:19" x14ac:dyDescent="0.25">
      <c r="A245" s="7">
        <v>8.3766670229999995</v>
      </c>
      <c r="B245" s="1">
        <v>29.729333879999999</v>
      </c>
      <c r="C245" s="3">
        <v>4959.6000979999999</v>
      </c>
      <c r="D245" s="34">
        <v>264.67</v>
      </c>
      <c r="E245" s="30">
        <f t="shared" si="27"/>
        <v>2217.0524609774102</v>
      </c>
      <c r="F245" s="30">
        <f t="shared" si="28"/>
        <v>70.168550414215673</v>
      </c>
      <c r="G245" s="31">
        <f t="shared" si="29"/>
        <v>213.81867065759999</v>
      </c>
      <c r="H245" s="32">
        <f t="shared" si="30"/>
        <v>7868.4627980196001</v>
      </c>
      <c r="I245" s="32">
        <f t="shared" si="31"/>
        <v>883.8332929485158</v>
      </c>
      <c r="J245" s="31">
        <f t="shared" si="32"/>
        <v>213.7</v>
      </c>
      <c r="K245" s="33">
        <f t="shared" si="33"/>
        <v>1312657.3579376601</v>
      </c>
      <c r="L245" s="33">
        <f t="shared" si="34"/>
        <v>24597633.132081609</v>
      </c>
      <c r="M245" s="28">
        <f t="shared" si="35"/>
        <v>20.033086013230001</v>
      </c>
      <c r="N245" s="16"/>
      <c r="O245" s="16"/>
      <c r="P245" s="16"/>
      <c r="Q245" s="16"/>
      <c r="R245" s="16"/>
      <c r="S245" s="16"/>
    </row>
    <row r="246" spans="1:19" x14ac:dyDescent="0.25">
      <c r="A246" s="7">
        <v>8.3049993519999994</v>
      </c>
      <c r="B246" s="1">
        <v>30.21466637</v>
      </c>
      <c r="C246" s="3">
        <v>4978.8505859999996</v>
      </c>
      <c r="D246" s="34">
        <v>268.87</v>
      </c>
      <c r="E246" s="30">
        <f t="shared" si="27"/>
        <v>2232.9651757722399</v>
      </c>
      <c r="F246" s="30">
        <f t="shared" si="28"/>
        <v>68.973014236720417</v>
      </c>
      <c r="G246" s="31">
        <f t="shared" si="29"/>
        <v>213.01599274239999</v>
      </c>
      <c r="H246" s="32">
        <f t="shared" si="30"/>
        <v>8123.8173469019002</v>
      </c>
      <c r="I246" s="32">
        <f t="shared" si="31"/>
        <v>912.92606385040892</v>
      </c>
      <c r="J246" s="31">
        <f t="shared" si="32"/>
        <v>213.7</v>
      </c>
      <c r="K246" s="33">
        <f t="shared" si="33"/>
        <v>1338663.5570578198</v>
      </c>
      <c r="L246" s="33">
        <f t="shared" si="34"/>
        <v>24788953.157712538</v>
      </c>
      <c r="M246" s="28">
        <f t="shared" si="35"/>
        <v>20.03568482911</v>
      </c>
      <c r="N246" s="16"/>
      <c r="O246" s="16"/>
      <c r="P246" s="16"/>
      <c r="Q246" s="16"/>
      <c r="R246" s="16"/>
      <c r="S246" s="16"/>
    </row>
    <row r="247" spans="1:19" x14ac:dyDescent="0.25">
      <c r="A247" s="7">
        <v>8.2713336940000008</v>
      </c>
      <c r="B247" s="1">
        <v>30.411998749999999</v>
      </c>
      <c r="C247" s="3">
        <v>4929.9536129999997</v>
      </c>
      <c r="D247" s="34">
        <v>267.27999999999997</v>
      </c>
      <c r="E247" s="30">
        <f t="shared" si="27"/>
        <v>2210.76206973232</v>
      </c>
      <c r="F247" s="30">
        <f t="shared" si="28"/>
        <v>68.414961077499697</v>
      </c>
      <c r="G247" s="31">
        <f t="shared" si="29"/>
        <v>212.6389373728</v>
      </c>
      <c r="H247" s="32">
        <f t="shared" si="30"/>
        <v>8128.5190258999992</v>
      </c>
      <c r="I247" s="32">
        <f t="shared" si="31"/>
        <v>924.88966797000148</v>
      </c>
      <c r="J247" s="31">
        <f t="shared" si="32"/>
        <v>213.7</v>
      </c>
      <c r="K247" s="33">
        <f t="shared" si="33"/>
        <v>1317678.0016826398</v>
      </c>
      <c r="L247" s="33">
        <f t="shared" si="34"/>
        <v>24304442.62633175</v>
      </c>
      <c r="M247" s="28">
        <f t="shared" si="35"/>
        <v>20.029083737755002</v>
      </c>
      <c r="N247" s="16"/>
      <c r="O247" s="16"/>
      <c r="P247" s="16"/>
      <c r="Q247" s="16"/>
      <c r="R247" s="16"/>
      <c r="S247" s="16"/>
    </row>
    <row r="248" spans="1:19" x14ac:dyDescent="0.25">
      <c r="A248" s="7">
        <v>8.2580003739999999</v>
      </c>
      <c r="B248" s="1">
        <v>29.894664760000001</v>
      </c>
      <c r="C248" s="3">
        <v>4878.1704099999997</v>
      </c>
      <c r="D248" s="34">
        <v>259.12</v>
      </c>
      <c r="E248" s="30">
        <f t="shared" si="27"/>
        <v>2139.8130569108798</v>
      </c>
      <c r="F248" s="30">
        <f t="shared" si="28"/>
        <v>68.194570176984143</v>
      </c>
      <c r="G248" s="31">
        <f t="shared" si="29"/>
        <v>212.4896041888</v>
      </c>
      <c r="H248" s="32">
        <f t="shared" si="30"/>
        <v>7746.3055326112008</v>
      </c>
      <c r="I248" s="32">
        <f t="shared" si="31"/>
        <v>893.69098111278595</v>
      </c>
      <c r="J248" s="31">
        <f t="shared" si="32"/>
        <v>213.7</v>
      </c>
      <c r="K248" s="33">
        <f t="shared" si="33"/>
        <v>1264031.5166392</v>
      </c>
      <c r="L248" s="33">
        <f t="shared" si="34"/>
        <v>23796546.548999567</v>
      </c>
      <c r="M248" s="28">
        <f t="shared" si="35"/>
        <v>20.022093005350001</v>
      </c>
      <c r="N248" s="16"/>
      <c r="O248" s="16"/>
      <c r="P248" s="16"/>
      <c r="Q248" s="16"/>
      <c r="R248" s="16"/>
      <c r="S248" s="16"/>
    </row>
    <row r="249" spans="1:19" x14ac:dyDescent="0.25">
      <c r="A249" s="7">
        <v>8.2309999470000008</v>
      </c>
      <c r="B249" s="1">
        <v>29.469669339999999</v>
      </c>
      <c r="C249" s="3">
        <v>4888.5869140000004</v>
      </c>
      <c r="D249" s="34">
        <v>258.8</v>
      </c>
      <c r="E249" s="30">
        <f t="shared" si="27"/>
        <v>2130.1827862836003</v>
      </c>
      <c r="F249" s="30">
        <f t="shared" si="28"/>
        <v>67.749360127514009</v>
      </c>
      <c r="G249" s="31">
        <f t="shared" si="29"/>
        <v>212.1871994064</v>
      </c>
      <c r="H249" s="32">
        <f t="shared" si="30"/>
        <v>7626.750425192</v>
      </c>
      <c r="I249" s="32">
        <f t="shared" si="31"/>
        <v>868.46141100893601</v>
      </c>
      <c r="J249" s="31">
        <f t="shared" si="32"/>
        <v>213.7</v>
      </c>
      <c r="K249" s="33">
        <f t="shared" si="33"/>
        <v>1265166.2933432001</v>
      </c>
      <c r="L249" s="33">
        <f t="shared" si="34"/>
        <v>23898282.015732046</v>
      </c>
      <c r="M249" s="28">
        <f t="shared" si="35"/>
        <v>20.023499233390002</v>
      </c>
      <c r="N249" s="16"/>
      <c r="O249" s="16"/>
      <c r="P249" s="16"/>
      <c r="Q249" s="16"/>
      <c r="R249" s="16"/>
      <c r="S249" s="16"/>
    </row>
    <row r="250" spans="1:19" x14ac:dyDescent="0.25">
      <c r="A250" s="7">
        <v>8.2069997790000002</v>
      </c>
      <c r="B250" s="1">
        <v>29.6036644</v>
      </c>
      <c r="C250" s="3">
        <v>4941.4233400000003</v>
      </c>
      <c r="D250" s="34">
        <v>262.33999999999997</v>
      </c>
      <c r="E250" s="30">
        <f t="shared" si="27"/>
        <v>2153.0243220228599</v>
      </c>
      <c r="F250" s="30">
        <f t="shared" si="28"/>
        <v>67.354845372506048</v>
      </c>
      <c r="G250" s="31">
        <f t="shared" si="29"/>
        <v>211.91839752480001</v>
      </c>
      <c r="H250" s="32">
        <f t="shared" si="30"/>
        <v>7766.2253186959988</v>
      </c>
      <c r="I250" s="32">
        <f t="shared" si="31"/>
        <v>876.37694590782735</v>
      </c>
      <c r="J250" s="31">
        <f t="shared" si="32"/>
        <v>213.7</v>
      </c>
      <c r="K250" s="33">
        <f t="shared" si="33"/>
        <v>1296332.9990156</v>
      </c>
      <c r="L250" s="33">
        <f t="shared" si="34"/>
        <v>24417664.625096757</v>
      </c>
      <c r="M250" s="28">
        <f t="shared" si="35"/>
        <v>20.030632150900001</v>
      </c>
      <c r="N250" s="16"/>
      <c r="O250" s="16"/>
      <c r="P250" s="16"/>
      <c r="Q250" s="16"/>
      <c r="R250" s="16"/>
      <c r="S250" s="16"/>
    </row>
    <row r="251" spans="1:19" x14ac:dyDescent="0.25">
      <c r="A251" s="7">
        <v>8.2126665120000002</v>
      </c>
      <c r="B251" s="1">
        <v>30.111667629999999</v>
      </c>
      <c r="C251" s="3">
        <v>4974.9204099999997</v>
      </c>
      <c r="D251" s="34">
        <v>266.39999999999998</v>
      </c>
      <c r="E251" s="30">
        <f t="shared" si="27"/>
        <v>2187.8543587967997</v>
      </c>
      <c r="F251" s="30">
        <f t="shared" si="28"/>
        <v>67.447891237326246</v>
      </c>
      <c r="G251" s="31">
        <f t="shared" si="29"/>
        <v>211.98186493439999</v>
      </c>
      <c r="H251" s="32">
        <f t="shared" si="30"/>
        <v>8021.7482566319995</v>
      </c>
      <c r="I251" s="32">
        <f t="shared" si="31"/>
        <v>906.71252745958975</v>
      </c>
      <c r="J251" s="31">
        <f t="shared" si="32"/>
        <v>213.7</v>
      </c>
      <c r="K251" s="33">
        <f t="shared" si="33"/>
        <v>1325318.7972239999</v>
      </c>
      <c r="L251" s="33">
        <f t="shared" si="34"/>
        <v>24749833.085834567</v>
      </c>
      <c r="M251" s="28">
        <f t="shared" si="35"/>
        <v>20.035154255350001</v>
      </c>
      <c r="N251" s="16"/>
      <c r="O251" s="16"/>
      <c r="P251" s="16"/>
      <c r="Q251" s="16"/>
      <c r="R251" s="16"/>
      <c r="S251" s="16"/>
    </row>
    <row r="252" spans="1:19" x14ac:dyDescent="0.25">
      <c r="A252" s="7">
        <v>8.2520008090000001</v>
      </c>
      <c r="B252" s="1">
        <v>30.498332980000001</v>
      </c>
      <c r="C252" s="3">
        <v>4910.6733400000003</v>
      </c>
      <c r="D252" s="34">
        <v>270.24</v>
      </c>
      <c r="E252" s="30">
        <f t="shared" si="27"/>
        <v>2230.0206986241601</v>
      </c>
      <c r="F252" s="30">
        <f t="shared" si="28"/>
        <v>68.09551735173666</v>
      </c>
      <c r="G252" s="31">
        <f t="shared" si="29"/>
        <v>212.42240906079999</v>
      </c>
      <c r="H252" s="32">
        <f t="shared" si="30"/>
        <v>8241.8695045151999</v>
      </c>
      <c r="I252" s="32">
        <f t="shared" si="31"/>
        <v>930.14831455895569</v>
      </c>
      <c r="J252" s="31">
        <f t="shared" si="32"/>
        <v>213.7</v>
      </c>
      <c r="K252" s="33">
        <f t="shared" si="33"/>
        <v>1327060.3634016002</v>
      </c>
      <c r="L252" s="33">
        <f t="shared" si="34"/>
        <v>24114712.652186759</v>
      </c>
      <c r="M252" s="28">
        <f t="shared" si="35"/>
        <v>20.026480900900001</v>
      </c>
      <c r="N252" s="16"/>
      <c r="O252" s="16"/>
      <c r="P252" s="16"/>
      <c r="Q252" s="16"/>
      <c r="R252" s="16"/>
      <c r="S252" s="16"/>
    </row>
    <row r="253" spans="1:19" x14ac:dyDescent="0.25">
      <c r="A253" s="7">
        <v>8.2813329699999993</v>
      </c>
      <c r="B253" s="1">
        <v>30.064998630000002</v>
      </c>
      <c r="C253" s="3">
        <v>4963.7563479999999</v>
      </c>
      <c r="D253" s="34">
        <v>266.56</v>
      </c>
      <c r="E253" s="30">
        <f t="shared" si="27"/>
        <v>2207.4721164831999</v>
      </c>
      <c r="F253" s="30">
        <f t="shared" si="28"/>
        <v>68.580475760009008</v>
      </c>
      <c r="G253" s="31">
        <f t="shared" si="29"/>
        <v>212.75092926399998</v>
      </c>
      <c r="H253" s="32">
        <f t="shared" si="30"/>
        <v>8014.1260348128008</v>
      </c>
      <c r="I253" s="32">
        <f t="shared" si="31"/>
        <v>903.904142621902</v>
      </c>
      <c r="J253" s="31">
        <f t="shared" si="32"/>
        <v>213.7</v>
      </c>
      <c r="K253" s="33">
        <f t="shared" si="33"/>
        <v>1323138.8921228801</v>
      </c>
      <c r="L253" s="33">
        <f t="shared" si="34"/>
        <v>24638877.082310297</v>
      </c>
      <c r="M253" s="28">
        <f t="shared" si="35"/>
        <v>20.033647106980002</v>
      </c>
      <c r="N253" s="16"/>
      <c r="O253" s="16"/>
      <c r="P253" s="16"/>
      <c r="Q253" s="16"/>
      <c r="R253" s="16"/>
      <c r="S253" s="16"/>
    </row>
    <row r="254" spans="1:19" x14ac:dyDescent="0.25">
      <c r="A254" s="7">
        <v>8.2979993820000004</v>
      </c>
      <c r="B254" s="1">
        <v>29.689666750000001</v>
      </c>
      <c r="C254" s="3">
        <v>5004.4663090000004</v>
      </c>
      <c r="D254" s="34">
        <v>265.33999999999997</v>
      </c>
      <c r="E254" s="30">
        <f t="shared" si="27"/>
        <v>2201.79115601988</v>
      </c>
      <c r="F254" s="30">
        <f t="shared" si="28"/>
        <v>68.856793743672384</v>
      </c>
      <c r="G254" s="31">
        <f t="shared" si="29"/>
        <v>212.9375930784</v>
      </c>
      <c r="H254" s="32">
        <f t="shared" si="30"/>
        <v>7877.8561754449993</v>
      </c>
      <c r="I254" s="32">
        <f t="shared" si="31"/>
        <v>881.47631172605566</v>
      </c>
      <c r="J254" s="31">
        <f t="shared" si="32"/>
        <v>213.7</v>
      </c>
      <c r="K254" s="33">
        <f t="shared" si="33"/>
        <v>1327885.0904300599</v>
      </c>
      <c r="L254" s="33">
        <f t="shared" si="34"/>
        <v>25044683.037916087</v>
      </c>
      <c r="M254" s="28">
        <f t="shared" si="35"/>
        <v>20.039142951715</v>
      </c>
      <c r="N254" s="16"/>
      <c r="O254" s="16"/>
      <c r="P254" s="16"/>
      <c r="Q254" s="16"/>
      <c r="R254" s="16"/>
      <c r="S254" s="16"/>
    </row>
    <row r="255" spans="1:19" x14ac:dyDescent="0.25">
      <c r="A255" s="7">
        <v>8.3030004500000008</v>
      </c>
      <c r="B255" s="1">
        <v>29.70433426</v>
      </c>
      <c r="C255" s="3">
        <v>5023.9638670000004</v>
      </c>
      <c r="D255" s="34">
        <v>266.42</v>
      </c>
      <c r="E255" s="30">
        <f t="shared" si="27"/>
        <v>2212.0853798890003</v>
      </c>
      <c r="F255" s="30">
        <f t="shared" si="28"/>
        <v>68.939816472700215</v>
      </c>
      <c r="G255" s="31">
        <f t="shared" si="29"/>
        <v>212.99360504000001</v>
      </c>
      <c r="H255" s="32">
        <f t="shared" si="30"/>
        <v>7913.8287335492005</v>
      </c>
      <c r="I255" s="32">
        <f t="shared" si="31"/>
        <v>882.3474738298097</v>
      </c>
      <c r="J255" s="31">
        <f t="shared" si="32"/>
        <v>213.7</v>
      </c>
      <c r="K255" s="33">
        <f t="shared" si="33"/>
        <v>1338484.4534461403</v>
      </c>
      <c r="L255" s="33">
        <f t="shared" si="34"/>
        <v>25240212.936921597</v>
      </c>
      <c r="M255" s="28">
        <f t="shared" si="35"/>
        <v>20.041775122044999</v>
      </c>
      <c r="N255" s="16"/>
      <c r="O255" s="16"/>
      <c r="P255" s="16"/>
      <c r="Q255" s="16"/>
      <c r="R255" s="16"/>
      <c r="S255" s="16"/>
    </row>
    <row r="256" spans="1:19" x14ac:dyDescent="0.25">
      <c r="A256" s="7">
        <v>8.2810001369999995</v>
      </c>
      <c r="B256" s="1">
        <v>30.167333599999999</v>
      </c>
      <c r="C256" s="3">
        <v>4935.8764650000003</v>
      </c>
      <c r="D256" s="34">
        <v>268.64999999999998</v>
      </c>
      <c r="E256" s="30">
        <f t="shared" si="27"/>
        <v>2224.6906868050496</v>
      </c>
      <c r="F256" s="30">
        <f t="shared" si="28"/>
        <v>68.574963268994011</v>
      </c>
      <c r="G256" s="31">
        <f t="shared" si="29"/>
        <v>212.74720153440001</v>
      </c>
      <c r="H256" s="32">
        <f t="shared" si="30"/>
        <v>8104.454171639999</v>
      </c>
      <c r="I256" s="32">
        <f t="shared" si="31"/>
        <v>910.06801653368893</v>
      </c>
      <c r="J256" s="31">
        <f t="shared" si="32"/>
        <v>213.7</v>
      </c>
      <c r="K256" s="33">
        <f t="shared" si="33"/>
        <v>1326023.21232225</v>
      </c>
      <c r="L256" s="33">
        <f t="shared" si="34"/>
        <v>24362876.477740899</v>
      </c>
      <c r="M256" s="28">
        <f t="shared" si="35"/>
        <v>20.029883322774999</v>
      </c>
      <c r="N256" s="16"/>
      <c r="O256" s="16"/>
      <c r="P256" s="16"/>
      <c r="Q256" s="16"/>
      <c r="R256" s="16"/>
      <c r="S256" s="16"/>
    </row>
    <row r="257" spans="1:19" x14ac:dyDescent="0.25">
      <c r="A257" s="7">
        <v>8.2373332979999994</v>
      </c>
      <c r="B257" s="1">
        <v>29.879999160000001</v>
      </c>
      <c r="C257" s="3">
        <v>4948.3632809999999</v>
      </c>
      <c r="D257" s="34">
        <v>260.22000000000003</v>
      </c>
      <c r="E257" s="30">
        <f t="shared" si="27"/>
        <v>2143.5188708055603</v>
      </c>
      <c r="F257" s="30">
        <f t="shared" si="28"/>
        <v>67.853659862339541</v>
      </c>
      <c r="G257" s="31">
        <f t="shared" si="29"/>
        <v>212.25813293759998</v>
      </c>
      <c r="H257" s="32">
        <f t="shared" si="30"/>
        <v>7775.373381415201</v>
      </c>
      <c r="I257" s="32">
        <f t="shared" si="31"/>
        <v>892.81434980160077</v>
      </c>
      <c r="J257" s="31">
        <f t="shared" si="32"/>
        <v>213.7</v>
      </c>
      <c r="K257" s="33">
        <f t="shared" si="33"/>
        <v>1287663.0929818202</v>
      </c>
      <c r="L257" s="33">
        <f t="shared" si="34"/>
        <v>24486299.160749085</v>
      </c>
      <c r="M257" s="28">
        <f t="shared" si="35"/>
        <v>20.031569042935001</v>
      </c>
      <c r="N257" s="16"/>
      <c r="O257" s="16"/>
      <c r="P257" s="16"/>
      <c r="Q257" s="16"/>
      <c r="R257" s="16"/>
      <c r="S257" s="16"/>
    </row>
    <row r="258" spans="1:19" x14ac:dyDescent="0.25">
      <c r="A258" s="7">
        <v>8.279333115</v>
      </c>
      <c r="B258" s="1">
        <v>29.504999160000001</v>
      </c>
      <c r="C258" s="3">
        <v>5052.2265630000002</v>
      </c>
      <c r="D258" s="34">
        <v>261.10000000000002</v>
      </c>
      <c r="E258" s="30">
        <f t="shared" ref="E258:E321" si="36">(A258*D258)</f>
        <v>2161.7338763265002</v>
      </c>
      <c r="F258" s="30">
        <f t="shared" si="28"/>
        <v>68.547356829135609</v>
      </c>
      <c r="G258" s="31">
        <f t="shared" si="29"/>
        <v>212.72853088799999</v>
      </c>
      <c r="H258" s="32">
        <f t="shared" si="30"/>
        <v>7703.7552806760004</v>
      </c>
      <c r="I258" s="32">
        <f t="shared" si="31"/>
        <v>870.54497543160073</v>
      </c>
      <c r="J258" s="31">
        <f t="shared" si="32"/>
        <v>213.7</v>
      </c>
      <c r="K258" s="33">
        <f t="shared" si="33"/>
        <v>1319136.3555993002</v>
      </c>
      <c r="L258" s="33">
        <f t="shared" si="34"/>
        <v>25524993.243882794</v>
      </c>
      <c r="M258" s="28">
        <f t="shared" si="35"/>
        <v>20.045590586005002</v>
      </c>
      <c r="N258" s="16"/>
      <c r="O258" s="16"/>
      <c r="P258" s="16"/>
      <c r="Q258" s="16"/>
      <c r="R258" s="16"/>
      <c r="S258" s="16"/>
    </row>
    <row r="259" spans="1:19" x14ac:dyDescent="0.25">
      <c r="A259" s="7">
        <v>8.2940006260000008</v>
      </c>
      <c r="B259" s="1">
        <v>29.438665390000001</v>
      </c>
      <c r="C259" s="3">
        <v>4994.8369140000004</v>
      </c>
      <c r="D259" s="34">
        <v>261.33999999999997</v>
      </c>
      <c r="E259" s="30">
        <f t="shared" si="36"/>
        <v>2167.5541235988399</v>
      </c>
      <c r="F259" s="30">
        <f t="shared" ref="F259:F322" si="37">(A259^2)</f>
        <v>68.790446384088398</v>
      </c>
      <c r="G259" s="31">
        <f t="shared" ref="G259:G322" si="38">(120+(11.2)*(A259))</f>
        <v>212.89280701120001</v>
      </c>
      <c r="H259" s="32">
        <f t="shared" ref="H259:H322" si="39">(B259*D259)</f>
        <v>7693.5008130225997</v>
      </c>
      <c r="I259" s="32">
        <f t="shared" ref="I259:I322" si="40">(B259^2)</f>
        <v>866.63501994438388</v>
      </c>
      <c r="J259" s="31">
        <f t="shared" ref="J259:J322" si="41">213.7+0*(B259)</f>
        <v>213.7</v>
      </c>
      <c r="K259" s="33">
        <f t="shared" ref="K259:K322" si="42">(C259*D259)</f>
        <v>1305350.6791047601</v>
      </c>
      <c r="L259" s="33">
        <f t="shared" ref="L259:L322" si="43">(C259^2)</f>
        <v>24948395.797457047</v>
      </c>
      <c r="M259" s="28">
        <f t="shared" ref="M259:M322" si="44">(19.36354+0.000135*(C259))</f>
        <v>20.03784298339</v>
      </c>
      <c r="N259" s="16"/>
      <c r="O259" s="16"/>
      <c r="P259" s="16"/>
      <c r="Q259" s="16"/>
      <c r="R259" s="16"/>
      <c r="S259" s="16"/>
    </row>
    <row r="260" spans="1:19" x14ac:dyDescent="0.25">
      <c r="A260" s="7">
        <v>8.2829999920000006</v>
      </c>
      <c r="B260" s="1">
        <v>29.971334460000001</v>
      </c>
      <c r="C260" s="3">
        <v>5014.8466799999997</v>
      </c>
      <c r="D260" s="34">
        <v>271.08999999999997</v>
      </c>
      <c r="E260" s="30">
        <f t="shared" si="36"/>
        <v>2245.4384678312799</v>
      </c>
      <c r="F260" s="30">
        <f t="shared" si="37"/>
        <v>68.608088867472006</v>
      </c>
      <c r="G260" s="31">
        <f t="shared" si="38"/>
        <v>212.76959991040002</v>
      </c>
      <c r="H260" s="32">
        <f t="shared" si="39"/>
        <v>8124.9290587613996</v>
      </c>
      <c r="I260" s="32">
        <f t="shared" si="40"/>
        <v>898.28088931318359</v>
      </c>
      <c r="J260" s="31">
        <f t="shared" si="41"/>
        <v>213.7</v>
      </c>
      <c r="K260" s="33">
        <f t="shared" si="42"/>
        <v>1359474.7864811998</v>
      </c>
      <c r="L260" s="33">
        <f t="shared" si="43"/>
        <v>25148687.22390702</v>
      </c>
      <c r="M260" s="28">
        <f t="shared" si="44"/>
        <v>20.040544301800001</v>
      </c>
      <c r="N260" s="16"/>
      <c r="O260" s="16"/>
      <c r="P260" s="16"/>
      <c r="Q260" s="16"/>
      <c r="R260" s="16"/>
      <c r="S260" s="16"/>
    </row>
    <row r="261" spans="1:19" x14ac:dyDescent="0.25">
      <c r="A261" s="7">
        <v>8.2786674500000004</v>
      </c>
      <c r="B261" s="1">
        <v>30.51799965</v>
      </c>
      <c r="C261" s="3">
        <v>5063.5834960000002</v>
      </c>
      <c r="D261" s="34">
        <v>274.08999999999997</v>
      </c>
      <c r="E261" s="30">
        <f t="shared" si="36"/>
        <v>2269.0999613704998</v>
      </c>
      <c r="F261" s="30">
        <f t="shared" si="37"/>
        <v>68.536334747689509</v>
      </c>
      <c r="G261" s="31">
        <f t="shared" si="38"/>
        <v>212.72107543999999</v>
      </c>
      <c r="H261" s="32">
        <f t="shared" si="39"/>
        <v>8364.6785240684985</v>
      </c>
      <c r="I261" s="32">
        <f t="shared" si="40"/>
        <v>931.34830263740014</v>
      </c>
      <c r="J261" s="31">
        <f t="shared" si="41"/>
        <v>213.7</v>
      </c>
      <c r="K261" s="33">
        <f t="shared" si="42"/>
        <v>1387877.6004186398</v>
      </c>
      <c r="L261" s="33">
        <f t="shared" si="43"/>
        <v>25639877.820963584</v>
      </c>
      <c r="M261" s="28">
        <f t="shared" si="44"/>
        <v>20.047123771959999</v>
      </c>
      <c r="N261" s="16"/>
      <c r="O261" s="16"/>
      <c r="P261" s="16"/>
      <c r="Q261" s="16"/>
      <c r="R261" s="16"/>
      <c r="S261" s="16"/>
    </row>
    <row r="262" spans="1:19" x14ac:dyDescent="0.25">
      <c r="A262" s="7">
        <v>8.2370004649999995</v>
      </c>
      <c r="B262" s="1">
        <v>30.339334489999999</v>
      </c>
      <c r="C262" s="3">
        <v>5016.8701170000004</v>
      </c>
      <c r="D262" s="34">
        <v>269.39</v>
      </c>
      <c r="E262" s="30">
        <f t="shared" si="36"/>
        <v>2218.9655552663498</v>
      </c>
      <c r="F262" s="30">
        <f t="shared" si="37"/>
        <v>67.848176660410203</v>
      </c>
      <c r="G262" s="31">
        <f t="shared" si="38"/>
        <v>212.25440520799998</v>
      </c>
      <c r="H262" s="32">
        <f t="shared" si="39"/>
        <v>8173.1133182610993</v>
      </c>
      <c r="I262" s="32">
        <f t="shared" si="40"/>
        <v>920.47521729610344</v>
      </c>
      <c r="J262" s="31">
        <f t="shared" si="41"/>
        <v>213.7</v>
      </c>
      <c r="K262" s="33">
        <f t="shared" si="42"/>
        <v>1351494.6408186301</v>
      </c>
      <c r="L262" s="33">
        <f t="shared" si="43"/>
        <v>25168985.770847596</v>
      </c>
      <c r="M262" s="28">
        <f t="shared" si="44"/>
        <v>20.040817465795001</v>
      </c>
      <c r="N262" s="16"/>
      <c r="O262" s="16"/>
      <c r="P262" s="16"/>
      <c r="Q262" s="16"/>
      <c r="R262" s="16"/>
      <c r="S262" s="16"/>
    </row>
    <row r="263" spans="1:19" x14ac:dyDescent="0.25">
      <c r="A263" s="7">
        <v>8.2030000689999998</v>
      </c>
      <c r="B263" s="1">
        <v>30.024999619999999</v>
      </c>
      <c r="C263" s="3">
        <v>4985.763672</v>
      </c>
      <c r="D263" s="34">
        <v>266.83</v>
      </c>
      <c r="E263" s="30">
        <f t="shared" si="36"/>
        <v>2188.80650841127</v>
      </c>
      <c r="F263" s="30">
        <f t="shared" si="37"/>
        <v>67.289210132014006</v>
      </c>
      <c r="G263" s="31">
        <f t="shared" si="38"/>
        <v>211.87360077279999</v>
      </c>
      <c r="H263" s="32">
        <f t="shared" si="39"/>
        <v>8011.5706486045992</v>
      </c>
      <c r="I263" s="32">
        <f t="shared" si="40"/>
        <v>901.50060218100009</v>
      </c>
      <c r="J263" s="31">
        <f t="shared" si="41"/>
        <v>213.7</v>
      </c>
      <c r="K263" s="33">
        <f t="shared" si="42"/>
        <v>1330351.3205997599</v>
      </c>
      <c r="L263" s="33">
        <f t="shared" si="43"/>
        <v>24857839.393034924</v>
      </c>
      <c r="M263" s="28">
        <f t="shared" si="44"/>
        <v>20.036618095720002</v>
      </c>
      <c r="N263" s="16"/>
      <c r="O263" s="16"/>
      <c r="P263" s="16"/>
      <c r="Q263" s="16"/>
      <c r="R263" s="16"/>
      <c r="S263" s="16"/>
    </row>
    <row r="264" spans="1:19" x14ac:dyDescent="0.25">
      <c r="A264" s="7">
        <v>8.2189998630000005</v>
      </c>
      <c r="B264" s="1">
        <v>29.63900185</v>
      </c>
      <c r="C264" s="3">
        <v>5005.3798829999996</v>
      </c>
      <c r="D264" s="34">
        <v>261.39999999999998</v>
      </c>
      <c r="E264" s="30">
        <f t="shared" si="36"/>
        <v>2148.4465641881998</v>
      </c>
      <c r="F264" s="30">
        <f t="shared" si="37"/>
        <v>67.551958747994021</v>
      </c>
      <c r="G264" s="31">
        <f t="shared" si="38"/>
        <v>212.05279846560001</v>
      </c>
      <c r="H264" s="32">
        <f t="shared" si="39"/>
        <v>7747.6350835899993</v>
      </c>
      <c r="I264" s="32">
        <f t="shared" si="40"/>
        <v>878.47043066430342</v>
      </c>
      <c r="J264" s="31">
        <f t="shared" si="41"/>
        <v>213.7</v>
      </c>
      <c r="K264" s="33">
        <f t="shared" si="42"/>
        <v>1308406.3014161999</v>
      </c>
      <c r="L264" s="33">
        <f t="shared" si="43"/>
        <v>25053827.77314109</v>
      </c>
      <c r="M264" s="28">
        <f t="shared" si="44"/>
        <v>20.039266284204999</v>
      </c>
      <c r="N264" s="16"/>
      <c r="O264" s="16"/>
      <c r="P264" s="16"/>
      <c r="Q264" s="16"/>
      <c r="R264" s="16"/>
      <c r="S264" s="16"/>
    </row>
    <row r="265" spans="1:19" x14ac:dyDescent="0.25">
      <c r="A265" s="7">
        <v>8.3183336259999994</v>
      </c>
      <c r="B265" s="1">
        <v>29.44966698</v>
      </c>
      <c r="C265" s="3">
        <v>5005.9365230000003</v>
      </c>
      <c r="D265" s="34">
        <v>265.97000000000003</v>
      </c>
      <c r="E265" s="30">
        <f t="shared" si="36"/>
        <v>2212.4271945072201</v>
      </c>
      <c r="F265" s="30">
        <f t="shared" si="37"/>
        <v>69.194674313442292</v>
      </c>
      <c r="G265" s="31">
        <f t="shared" si="38"/>
        <v>213.16533661119999</v>
      </c>
      <c r="H265" s="32">
        <f t="shared" si="39"/>
        <v>7832.7279266706009</v>
      </c>
      <c r="I265" s="32">
        <f t="shared" si="40"/>
        <v>867.28288523290234</v>
      </c>
      <c r="J265" s="31">
        <f t="shared" si="41"/>
        <v>213.7</v>
      </c>
      <c r="K265" s="33">
        <f t="shared" si="42"/>
        <v>1331428.9370223102</v>
      </c>
      <c r="L265" s="33">
        <f t="shared" si="43"/>
        <v>25059400.472305331</v>
      </c>
      <c r="M265" s="28">
        <f t="shared" si="44"/>
        <v>20.039341430604999</v>
      </c>
      <c r="N265" s="16"/>
      <c r="O265" s="16"/>
      <c r="P265" s="16"/>
      <c r="Q265" s="16"/>
      <c r="R265" s="16"/>
      <c r="S265" s="16"/>
    </row>
    <row r="266" spans="1:19" x14ac:dyDescent="0.25">
      <c r="A266" s="7">
        <v>8.4123334879999998</v>
      </c>
      <c r="B266" s="1">
        <v>30.544000629999999</v>
      </c>
      <c r="C266" s="3">
        <v>4976.9663090000004</v>
      </c>
      <c r="D266" s="34">
        <v>279.49</v>
      </c>
      <c r="E266" s="30">
        <f t="shared" si="36"/>
        <v>2351.1630865611201</v>
      </c>
      <c r="F266" s="30">
        <f t="shared" si="37"/>
        <v>70.767354713326242</v>
      </c>
      <c r="G266" s="31">
        <f t="shared" si="38"/>
        <v>214.21813506559999</v>
      </c>
      <c r="H266" s="32">
        <f t="shared" si="39"/>
        <v>8536.7427360787005</v>
      </c>
      <c r="I266" s="32">
        <f t="shared" si="40"/>
        <v>932.9359744854404</v>
      </c>
      <c r="J266" s="31">
        <f t="shared" si="41"/>
        <v>213.7</v>
      </c>
      <c r="K266" s="33">
        <f t="shared" si="42"/>
        <v>1391012.3137024101</v>
      </c>
      <c r="L266" s="33">
        <f t="shared" si="43"/>
        <v>24770193.640921086</v>
      </c>
      <c r="M266" s="28">
        <f t="shared" si="44"/>
        <v>20.035430451715001</v>
      </c>
      <c r="N266" s="16"/>
      <c r="O266" s="16"/>
      <c r="P266" s="16"/>
      <c r="Q266" s="16"/>
      <c r="R266" s="16"/>
      <c r="S266" s="16"/>
    </row>
    <row r="267" spans="1:19" x14ac:dyDescent="0.25">
      <c r="A267" s="7">
        <v>8.3399991989999993</v>
      </c>
      <c r="B267" s="1">
        <v>30.355335239999999</v>
      </c>
      <c r="C267" s="3">
        <v>4939.4765630000002</v>
      </c>
      <c r="D267" s="34">
        <v>273</v>
      </c>
      <c r="E267" s="30">
        <f t="shared" si="36"/>
        <v>2276.8197813269999</v>
      </c>
      <c r="F267" s="30">
        <f t="shared" si="37"/>
        <v>69.555586639320623</v>
      </c>
      <c r="G267" s="31">
        <f t="shared" si="38"/>
        <v>213.40799102879998</v>
      </c>
      <c r="H267" s="32">
        <f t="shared" si="39"/>
        <v>8287.006520519999</v>
      </c>
      <c r="I267" s="32">
        <f t="shared" si="40"/>
        <v>921.44637753278573</v>
      </c>
      <c r="J267" s="31">
        <f t="shared" si="41"/>
        <v>213.7</v>
      </c>
      <c r="K267" s="33">
        <f t="shared" si="42"/>
        <v>1348477.101699</v>
      </c>
      <c r="L267" s="33">
        <f t="shared" si="43"/>
        <v>24398428.716426294</v>
      </c>
      <c r="M267" s="28">
        <f t="shared" si="44"/>
        <v>20.030369336005002</v>
      </c>
      <c r="N267" s="16"/>
      <c r="O267" s="16"/>
      <c r="P267" s="16"/>
      <c r="Q267" s="16"/>
      <c r="R267" s="16"/>
      <c r="S267" s="16"/>
    </row>
    <row r="268" spans="1:19" x14ac:dyDescent="0.25">
      <c r="A268" s="7">
        <v>8.3159999849999995</v>
      </c>
      <c r="B268" s="1">
        <v>30.058002470000002</v>
      </c>
      <c r="C268" s="3">
        <v>4969.9433589999999</v>
      </c>
      <c r="D268" s="34">
        <v>271.58999999999997</v>
      </c>
      <c r="E268" s="30">
        <f t="shared" si="36"/>
        <v>2258.5424359261497</v>
      </c>
      <c r="F268" s="30">
        <f t="shared" si="37"/>
        <v>69.15585575051999</v>
      </c>
      <c r="G268" s="31">
        <f t="shared" si="38"/>
        <v>213.13919983199997</v>
      </c>
      <c r="H268" s="32">
        <f t="shared" si="39"/>
        <v>8163.4528908272996</v>
      </c>
      <c r="I268" s="32">
        <f t="shared" si="40"/>
        <v>903.48351248652625</v>
      </c>
      <c r="J268" s="31">
        <f t="shared" si="41"/>
        <v>213.7</v>
      </c>
      <c r="K268" s="33">
        <f t="shared" si="42"/>
        <v>1349786.9168708099</v>
      </c>
      <c r="L268" s="33">
        <f t="shared" si="43"/>
        <v>24700336.991668202</v>
      </c>
      <c r="M268" s="28">
        <f t="shared" si="44"/>
        <v>20.034482353465002</v>
      </c>
      <c r="N268" s="16"/>
      <c r="O268" s="16"/>
      <c r="P268" s="16"/>
      <c r="Q268" s="16"/>
      <c r="R268" s="16"/>
      <c r="S268" s="16"/>
    </row>
    <row r="269" spans="1:19" x14ac:dyDescent="0.25">
      <c r="A269" s="7">
        <v>8.3003330230000003</v>
      </c>
      <c r="B269" s="1">
        <v>29.726333619999998</v>
      </c>
      <c r="C269" s="3">
        <v>4996.1796880000002</v>
      </c>
      <c r="D269" s="34">
        <v>271.08999999999997</v>
      </c>
      <c r="E269" s="30">
        <f t="shared" si="36"/>
        <v>2250.1372792050697</v>
      </c>
      <c r="F269" s="30">
        <f t="shared" si="37"/>
        <v>68.895528292704327</v>
      </c>
      <c r="G269" s="31">
        <f t="shared" si="38"/>
        <v>212.96372985760001</v>
      </c>
      <c r="H269" s="32">
        <f t="shared" si="39"/>
        <v>8058.5117810457987</v>
      </c>
      <c r="I269" s="32">
        <f t="shared" si="40"/>
        <v>883.65491048754222</v>
      </c>
      <c r="J269" s="31">
        <f t="shared" si="41"/>
        <v>213.7</v>
      </c>
      <c r="K269" s="33">
        <f t="shared" si="42"/>
        <v>1354414.35161992</v>
      </c>
      <c r="L269" s="33">
        <f t="shared" si="43"/>
        <v>24961811.474783778</v>
      </c>
      <c r="M269" s="28">
        <f t="shared" si="44"/>
        <v>20.03802425788</v>
      </c>
      <c r="N269" s="16"/>
      <c r="O269" s="16"/>
      <c r="P269" s="16"/>
      <c r="Q269" s="16"/>
      <c r="R269" s="16"/>
      <c r="S269" s="16"/>
    </row>
    <row r="270" spans="1:19" x14ac:dyDescent="0.25">
      <c r="A270" s="7">
        <v>8.2600002289999992</v>
      </c>
      <c r="B270" s="1">
        <v>29.54566574</v>
      </c>
      <c r="C270" s="3">
        <v>5015.6362300000001</v>
      </c>
      <c r="D270" s="34">
        <v>276.37</v>
      </c>
      <c r="E270" s="30">
        <f t="shared" si="36"/>
        <v>2282.8162632887297</v>
      </c>
      <c r="F270" s="30">
        <f t="shared" si="37"/>
        <v>68.227603783080042</v>
      </c>
      <c r="G270" s="31">
        <f t="shared" si="38"/>
        <v>212.51200256479999</v>
      </c>
      <c r="H270" s="32">
        <f t="shared" si="39"/>
        <v>8165.5356405638004</v>
      </c>
      <c r="I270" s="32">
        <f t="shared" si="40"/>
        <v>872.94636401980972</v>
      </c>
      <c r="J270" s="31">
        <f t="shared" si="41"/>
        <v>213.7</v>
      </c>
      <c r="K270" s="33">
        <f t="shared" si="42"/>
        <v>1386171.3848850999</v>
      </c>
      <c r="L270" s="33">
        <f t="shared" si="43"/>
        <v>25156606.791688614</v>
      </c>
      <c r="M270" s="28">
        <f t="shared" si="44"/>
        <v>20.040650891049999</v>
      </c>
      <c r="N270" s="16"/>
      <c r="O270" s="16"/>
      <c r="P270" s="16"/>
      <c r="Q270" s="16"/>
      <c r="R270" s="16"/>
      <c r="S270" s="16"/>
    </row>
    <row r="271" spans="1:19" x14ac:dyDescent="0.25">
      <c r="A271" s="7">
        <v>8.2850008010000007</v>
      </c>
      <c r="B271" s="1">
        <v>30.148666380000002</v>
      </c>
      <c r="C271" s="3">
        <v>4982.966797</v>
      </c>
      <c r="D271" s="34">
        <v>284.33</v>
      </c>
      <c r="E271" s="30">
        <f t="shared" si="36"/>
        <v>2355.67427774833</v>
      </c>
      <c r="F271" s="30">
        <f t="shared" si="37"/>
        <v>68.641238272570646</v>
      </c>
      <c r="G271" s="31">
        <f t="shared" si="38"/>
        <v>212.7920089712</v>
      </c>
      <c r="H271" s="32">
        <f t="shared" si="39"/>
        <v>8572.1703118254009</v>
      </c>
      <c r="I271" s="32">
        <f t="shared" si="40"/>
        <v>908.94208449254245</v>
      </c>
      <c r="J271" s="31">
        <f t="shared" si="41"/>
        <v>213.7</v>
      </c>
      <c r="K271" s="33">
        <f t="shared" si="42"/>
        <v>1416806.94939101</v>
      </c>
      <c r="L271" s="33">
        <f t="shared" si="43"/>
        <v>24829958.100004438</v>
      </c>
      <c r="M271" s="28">
        <f t="shared" si="44"/>
        <v>20.036240517595001</v>
      </c>
      <c r="N271" s="16"/>
      <c r="O271" s="16"/>
      <c r="P271" s="16"/>
      <c r="Q271" s="16"/>
      <c r="R271" s="16"/>
      <c r="S271" s="16"/>
    </row>
    <row r="272" spans="1:19" x14ac:dyDescent="0.25">
      <c r="A272" s="7">
        <v>8.279333115</v>
      </c>
      <c r="B272" s="1">
        <v>30.565999980000001</v>
      </c>
      <c r="C272" s="3">
        <v>5017.3735349999997</v>
      </c>
      <c r="D272" s="34">
        <v>287.44</v>
      </c>
      <c r="E272" s="30">
        <f t="shared" si="36"/>
        <v>2379.8115105756001</v>
      </c>
      <c r="F272" s="30">
        <f t="shared" si="37"/>
        <v>68.547356829135609</v>
      </c>
      <c r="G272" s="31">
        <f t="shared" si="38"/>
        <v>212.72853088799999</v>
      </c>
      <c r="H272" s="32">
        <f t="shared" si="39"/>
        <v>8785.8910342512008</v>
      </c>
      <c r="I272" s="32">
        <f t="shared" si="40"/>
        <v>934.28035477736</v>
      </c>
      <c r="J272" s="31">
        <f t="shared" si="41"/>
        <v>213.7</v>
      </c>
      <c r="K272" s="33">
        <f t="shared" si="42"/>
        <v>1442193.8489003999</v>
      </c>
      <c r="L272" s="33">
        <f t="shared" si="43"/>
        <v>25174037.189718392</v>
      </c>
      <c r="M272" s="28">
        <f t="shared" si="44"/>
        <v>20.040885427225</v>
      </c>
      <c r="N272" s="16"/>
      <c r="O272" s="16"/>
      <c r="P272" s="16"/>
      <c r="Q272" s="16"/>
      <c r="R272" s="16"/>
      <c r="S272" s="16"/>
    </row>
    <row r="273" spans="1:19" x14ac:dyDescent="0.25">
      <c r="A273" s="7">
        <v>8.218666077</v>
      </c>
      <c r="B273" s="1">
        <v>30.223333360000002</v>
      </c>
      <c r="C273" s="3">
        <v>5000.8266599999997</v>
      </c>
      <c r="D273" s="34">
        <v>283.83999999999997</v>
      </c>
      <c r="E273" s="30">
        <f t="shared" si="36"/>
        <v>2332.7861792956796</v>
      </c>
      <c r="F273" s="30">
        <f t="shared" si="37"/>
        <v>67.546472085230576</v>
      </c>
      <c r="G273" s="31">
        <f t="shared" si="38"/>
        <v>212.04906006239997</v>
      </c>
      <c r="H273" s="32">
        <f t="shared" si="39"/>
        <v>8578.5909409023989</v>
      </c>
      <c r="I273" s="32">
        <f t="shared" si="40"/>
        <v>913.44987938968893</v>
      </c>
      <c r="J273" s="31">
        <f t="shared" si="41"/>
        <v>213.7</v>
      </c>
      <c r="K273" s="33">
        <f t="shared" si="42"/>
        <v>1419434.6391743999</v>
      </c>
      <c r="L273" s="33">
        <f t="shared" si="43"/>
        <v>25008267.283366755</v>
      </c>
      <c r="M273" s="28">
        <f t="shared" si="44"/>
        <v>20.0386515991</v>
      </c>
      <c r="N273" s="16"/>
      <c r="O273" s="16"/>
      <c r="P273" s="16"/>
      <c r="Q273" s="16"/>
      <c r="R273" s="16"/>
      <c r="S273" s="16"/>
    </row>
    <row r="274" spans="1:19" x14ac:dyDescent="0.25">
      <c r="A274" s="7">
        <v>8.2230005259999999</v>
      </c>
      <c r="B274" s="1">
        <v>29.973999020000001</v>
      </c>
      <c r="C274" s="3">
        <v>5003.8398440000001</v>
      </c>
      <c r="D274" s="34">
        <v>275.27999999999997</v>
      </c>
      <c r="E274" s="30">
        <f t="shared" si="36"/>
        <v>2263.6275847972797</v>
      </c>
      <c r="F274" s="30">
        <f t="shared" si="37"/>
        <v>67.617737650596268</v>
      </c>
      <c r="G274" s="31">
        <f t="shared" si="38"/>
        <v>212.09760589119998</v>
      </c>
      <c r="H274" s="32">
        <f t="shared" si="39"/>
        <v>8251.2424502255999</v>
      </c>
      <c r="I274" s="32">
        <f t="shared" si="40"/>
        <v>898.44061725096105</v>
      </c>
      <c r="J274" s="31">
        <f t="shared" si="41"/>
        <v>213.7</v>
      </c>
      <c r="K274" s="33">
        <f t="shared" si="42"/>
        <v>1377457.0322563199</v>
      </c>
      <c r="L274" s="33">
        <f t="shared" si="43"/>
        <v>25038413.184401944</v>
      </c>
      <c r="M274" s="28">
        <f t="shared" si="44"/>
        <v>20.039058378940002</v>
      </c>
      <c r="N274" s="16"/>
      <c r="O274" s="16"/>
      <c r="P274" s="16"/>
      <c r="Q274" s="16"/>
      <c r="R274" s="16"/>
      <c r="S274" s="16"/>
    </row>
    <row r="275" spans="1:19" x14ac:dyDescent="0.25">
      <c r="A275" s="7">
        <v>8.3696660999999999</v>
      </c>
      <c r="B275" s="1">
        <v>30.215667719999999</v>
      </c>
      <c r="C275" s="3">
        <v>4969.5097660000001</v>
      </c>
      <c r="D275" s="34">
        <v>270.70999999999998</v>
      </c>
      <c r="E275" s="30">
        <f t="shared" si="36"/>
        <v>2265.7523099309997</v>
      </c>
      <c r="F275" s="30">
        <f t="shared" si="37"/>
        <v>70.051310625489208</v>
      </c>
      <c r="G275" s="31">
        <f t="shared" si="38"/>
        <v>213.74026032</v>
      </c>
      <c r="H275" s="32">
        <f t="shared" si="39"/>
        <v>8179.683408481199</v>
      </c>
      <c r="I275" s="32">
        <f t="shared" si="40"/>
        <v>912.98657576544997</v>
      </c>
      <c r="J275" s="31">
        <f t="shared" si="41"/>
        <v>213.7</v>
      </c>
      <c r="K275" s="33">
        <f t="shared" si="42"/>
        <v>1345295.9887538599</v>
      </c>
      <c r="L275" s="33">
        <f t="shared" si="43"/>
        <v>24696027.314369377</v>
      </c>
      <c r="M275" s="28">
        <f t="shared" si="44"/>
        <v>20.034423818410001</v>
      </c>
      <c r="N275" s="16"/>
      <c r="O275" s="16"/>
      <c r="P275" s="16"/>
      <c r="Q275" s="16"/>
      <c r="R275" s="16"/>
      <c r="S275" s="16"/>
    </row>
    <row r="276" spans="1:19" x14ac:dyDescent="0.25">
      <c r="A276" s="7">
        <v>8.3883333209999993</v>
      </c>
      <c r="B276" s="1">
        <v>30.027334209999999</v>
      </c>
      <c r="C276" s="3">
        <v>4864.6000979999999</v>
      </c>
      <c r="D276" s="34">
        <v>263.08</v>
      </c>
      <c r="E276" s="30">
        <f t="shared" si="36"/>
        <v>2206.8027300886797</v>
      </c>
      <c r="F276" s="30">
        <f t="shared" si="37"/>
        <v>70.364135904198875</v>
      </c>
      <c r="G276" s="31">
        <f t="shared" si="38"/>
        <v>213.94933319519998</v>
      </c>
      <c r="H276" s="32">
        <f t="shared" si="39"/>
        <v>7899.5910839667995</v>
      </c>
      <c r="I276" s="32">
        <f t="shared" si="40"/>
        <v>901.64079975903633</v>
      </c>
      <c r="J276" s="31">
        <f t="shared" si="41"/>
        <v>213.7</v>
      </c>
      <c r="K276" s="33">
        <f t="shared" si="42"/>
        <v>1279778.99378184</v>
      </c>
      <c r="L276" s="33">
        <f t="shared" si="43"/>
        <v>23664334.11346161</v>
      </c>
      <c r="M276" s="28">
        <f t="shared" si="44"/>
        <v>20.020261013230002</v>
      </c>
      <c r="N276" s="16"/>
      <c r="O276" s="16"/>
      <c r="P276" s="16"/>
      <c r="Q276" s="16"/>
      <c r="R276" s="16"/>
      <c r="S276" s="16"/>
    </row>
    <row r="277" spans="1:19" x14ac:dyDescent="0.25">
      <c r="A277" s="7">
        <v>8.4366664890000003</v>
      </c>
      <c r="B277" s="1">
        <v>29.725000380000001</v>
      </c>
      <c r="C277" s="3">
        <v>4888.6899409999996</v>
      </c>
      <c r="D277" s="34">
        <v>256.33</v>
      </c>
      <c r="E277" s="30">
        <f t="shared" si="36"/>
        <v>2162.5707211253698</v>
      </c>
      <c r="F277" s="30">
        <f t="shared" si="37"/>
        <v>71.177341446615586</v>
      </c>
      <c r="G277" s="31">
        <f t="shared" si="38"/>
        <v>214.49066467680001</v>
      </c>
      <c r="H277" s="32">
        <f t="shared" si="39"/>
        <v>7619.4093474053998</v>
      </c>
      <c r="I277" s="32">
        <f t="shared" si="40"/>
        <v>883.57564759100023</v>
      </c>
      <c r="J277" s="31">
        <f t="shared" si="41"/>
        <v>213.7</v>
      </c>
      <c r="K277" s="33">
        <f t="shared" si="42"/>
        <v>1253117.8925765299</v>
      </c>
      <c r="L277" s="33">
        <f t="shared" si="43"/>
        <v>23899289.339234579</v>
      </c>
      <c r="M277" s="28">
        <f t="shared" si="44"/>
        <v>20.023513142035</v>
      </c>
      <c r="N277" s="16"/>
      <c r="O277" s="16"/>
      <c r="P277" s="16"/>
      <c r="Q277" s="16"/>
      <c r="R277" s="16"/>
      <c r="S277" s="16"/>
    </row>
    <row r="278" spans="1:19" x14ac:dyDescent="0.25">
      <c r="A278" s="7">
        <v>8.5156660080000002</v>
      </c>
      <c r="B278" s="1">
        <v>29.734668729999999</v>
      </c>
      <c r="C278" s="3">
        <v>4889.5668949999999</v>
      </c>
      <c r="D278" s="34">
        <v>256.43</v>
      </c>
      <c r="E278" s="30">
        <f t="shared" si="36"/>
        <v>2183.6722344314403</v>
      </c>
      <c r="F278" s="30">
        <f t="shared" si="37"/>
        <v>72.51656755980666</v>
      </c>
      <c r="G278" s="31">
        <f t="shared" si="38"/>
        <v>215.3754592896</v>
      </c>
      <c r="H278" s="32">
        <f t="shared" si="39"/>
        <v>7624.8611024338998</v>
      </c>
      <c r="I278" s="32">
        <f t="shared" si="40"/>
        <v>884.15052448283973</v>
      </c>
      <c r="J278" s="31">
        <f t="shared" si="41"/>
        <v>213.7</v>
      </c>
      <c r="K278" s="33">
        <f t="shared" si="42"/>
        <v>1253831.6388848501</v>
      </c>
      <c r="L278" s="33">
        <f t="shared" si="43"/>
        <v>23907864.420679942</v>
      </c>
      <c r="M278" s="28">
        <f t="shared" si="44"/>
        <v>20.023631530825</v>
      </c>
      <c r="N278" s="16"/>
      <c r="O278" s="16"/>
      <c r="P278" s="16"/>
      <c r="Q278" s="16"/>
      <c r="R278" s="16"/>
      <c r="S278" s="16"/>
    </row>
    <row r="279" spans="1:19" x14ac:dyDescent="0.25">
      <c r="A279" s="7">
        <v>8.5799999239999991</v>
      </c>
      <c r="B279" s="1">
        <v>30.192333219999998</v>
      </c>
      <c r="C279" s="3">
        <v>4885.3461909999996</v>
      </c>
      <c r="D279" s="34">
        <v>262.24</v>
      </c>
      <c r="E279" s="30">
        <f t="shared" si="36"/>
        <v>2250.0191800697598</v>
      </c>
      <c r="F279" s="30">
        <f t="shared" si="37"/>
        <v>73.61639869583999</v>
      </c>
      <c r="G279" s="31">
        <f t="shared" si="38"/>
        <v>216.09599914879999</v>
      </c>
      <c r="H279" s="32">
        <f t="shared" si="39"/>
        <v>7917.6374636128003</v>
      </c>
      <c r="I279" s="32">
        <f t="shared" si="40"/>
        <v>911.57698526751551</v>
      </c>
      <c r="J279" s="31">
        <f t="shared" si="41"/>
        <v>213.7</v>
      </c>
      <c r="K279" s="33">
        <f t="shared" si="42"/>
        <v>1281133.1851278399</v>
      </c>
      <c r="L279" s="33">
        <f t="shared" si="43"/>
        <v>23866607.405918203</v>
      </c>
      <c r="M279" s="28">
        <f t="shared" si="44"/>
        <v>20.023061735784999</v>
      </c>
      <c r="N279" s="16"/>
      <c r="O279" s="16"/>
      <c r="P279" s="16"/>
      <c r="Q279" s="16"/>
      <c r="R279" s="16"/>
      <c r="S279" s="16"/>
    </row>
    <row r="280" spans="1:19" x14ac:dyDescent="0.25">
      <c r="A280" s="7">
        <v>8.5203332899999999</v>
      </c>
      <c r="B280" s="1">
        <v>29.87600136</v>
      </c>
      <c r="C280" s="3">
        <v>4984.5600590000004</v>
      </c>
      <c r="D280" s="34">
        <v>255.45</v>
      </c>
      <c r="E280" s="30">
        <f t="shared" si="36"/>
        <v>2176.5191389305</v>
      </c>
      <c r="F280" s="30">
        <f t="shared" si="37"/>
        <v>72.596079372682226</v>
      </c>
      <c r="G280" s="31">
        <f t="shared" si="38"/>
        <v>215.42773284800001</v>
      </c>
      <c r="H280" s="32">
        <f t="shared" si="39"/>
        <v>7631.8245474119994</v>
      </c>
      <c r="I280" s="32">
        <f t="shared" si="40"/>
        <v>892.5754572627219</v>
      </c>
      <c r="J280" s="31">
        <f t="shared" si="41"/>
        <v>213.7</v>
      </c>
      <c r="K280" s="33">
        <f t="shared" si="42"/>
        <v>1273305.8670715501</v>
      </c>
      <c r="L280" s="33">
        <f t="shared" si="43"/>
        <v>24845838.981778089</v>
      </c>
      <c r="M280" s="28">
        <f t="shared" si="44"/>
        <v>20.036455607964999</v>
      </c>
      <c r="N280" s="16"/>
      <c r="O280" s="16"/>
      <c r="P280" s="16"/>
      <c r="Q280" s="16"/>
      <c r="R280" s="16"/>
      <c r="S280" s="16"/>
    </row>
    <row r="281" spans="1:19" x14ac:dyDescent="0.25">
      <c r="A281" s="7">
        <v>8.5666656490000008</v>
      </c>
      <c r="B281" s="1">
        <v>29.51733398</v>
      </c>
      <c r="C281" s="3">
        <v>4954.203125</v>
      </c>
      <c r="D281" s="34">
        <v>250.27</v>
      </c>
      <c r="E281" s="30">
        <f t="shared" si="36"/>
        <v>2143.9794119752305</v>
      </c>
      <c r="F281" s="30">
        <f t="shared" si="37"/>
        <v>73.387760341756604</v>
      </c>
      <c r="G281" s="31">
        <f t="shared" si="38"/>
        <v>215.94665526879999</v>
      </c>
      <c r="H281" s="32">
        <f t="shared" si="39"/>
        <v>7387.3031751746003</v>
      </c>
      <c r="I281" s="32">
        <f t="shared" si="40"/>
        <v>871.2730052868626</v>
      </c>
      <c r="J281" s="31">
        <f t="shared" si="41"/>
        <v>213.7</v>
      </c>
      <c r="K281" s="33">
        <f t="shared" si="42"/>
        <v>1239888.4160937502</v>
      </c>
      <c r="L281" s="33">
        <f t="shared" si="43"/>
        <v>24544128.603759766</v>
      </c>
      <c r="M281" s="28">
        <f t="shared" si="44"/>
        <v>20.032357421875002</v>
      </c>
      <c r="N281" s="16"/>
      <c r="O281" s="16"/>
      <c r="P281" s="16"/>
      <c r="Q281" s="16"/>
      <c r="R281" s="16"/>
      <c r="S281" s="16"/>
    </row>
    <row r="282" spans="1:19" x14ac:dyDescent="0.25">
      <c r="A282" s="7">
        <v>8.5653333660000008</v>
      </c>
      <c r="B282" s="1">
        <v>29.468332289999999</v>
      </c>
      <c r="C282" s="3">
        <v>5019.9897460000002</v>
      </c>
      <c r="D282" s="34">
        <v>252.32</v>
      </c>
      <c r="E282" s="30">
        <f t="shared" si="36"/>
        <v>2161.2049149091204</v>
      </c>
      <c r="F282" s="30">
        <f t="shared" si="37"/>
        <v>73.36493567071291</v>
      </c>
      <c r="G282" s="31">
        <f t="shared" si="38"/>
        <v>215.93173369920001</v>
      </c>
      <c r="H282" s="32">
        <f t="shared" si="39"/>
        <v>7435.4496034127997</v>
      </c>
      <c r="I282" s="32">
        <f t="shared" si="40"/>
        <v>868.38260795385656</v>
      </c>
      <c r="J282" s="31">
        <f t="shared" si="41"/>
        <v>213.7</v>
      </c>
      <c r="K282" s="33">
        <f t="shared" si="42"/>
        <v>1266643.8127107201</v>
      </c>
      <c r="L282" s="33">
        <f t="shared" si="43"/>
        <v>25200297.049945146</v>
      </c>
      <c r="M282" s="28">
        <f t="shared" si="44"/>
        <v>20.04123861571</v>
      </c>
      <c r="N282" s="16"/>
      <c r="O282" s="16"/>
      <c r="P282" s="16"/>
      <c r="Q282" s="16"/>
      <c r="R282" s="16"/>
      <c r="S282" s="16"/>
    </row>
    <row r="283" spans="1:19" x14ac:dyDescent="0.25">
      <c r="A283" s="7">
        <v>8.5926666259999998</v>
      </c>
      <c r="B283" s="1">
        <v>30.002666470000001</v>
      </c>
      <c r="C283" s="3">
        <v>4901.3930659999996</v>
      </c>
      <c r="D283" s="34">
        <v>256.95</v>
      </c>
      <c r="E283" s="30">
        <f t="shared" si="36"/>
        <v>2207.8856895506997</v>
      </c>
      <c r="F283" s="30">
        <f t="shared" si="37"/>
        <v>73.833919745574221</v>
      </c>
      <c r="G283" s="31">
        <f t="shared" si="38"/>
        <v>216.23786621119999</v>
      </c>
      <c r="H283" s="32">
        <f t="shared" si="39"/>
        <v>7709.1851494664998</v>
      </c>
      <c r="I283" s="32">
        <f t="shared" si="40"/>
        <v>900.1599953100623</v>
      </c>
      <c r="J283" s="31">
        <f t="shared" si="41"/>
        <v>213.7</v>
      </c>
      <c r="K283" s="33">
        <f t="shared" si="42"/>
        <v>1259412.9483086998</v>
      </c>
      <c r="L283" s="33">
        <f t="shared" si="43"/>
        <v>24023653.987432878</v>
      </c>
      <c r="M283" s="28">
        <f t="shared" si="44"/>
        <v>20.025228063909999</v>
      </c>
      <c r="N283" s="16"/>
      <c r="O283" s="16"/>
      <c r="P283" s="16"/>
      <c r="Q283" s="16"/>
      <c r="R283" s="16"/>
      <c r="S283" s="16"/>
    </row>
    <row r="284" spans="1:19" x14ac:dyDescent="0.25">
      <c r="A284" s="7">
        <v>8.5830001829999993</v>
      </c>
      <c r="B284" s="1">
        <v>30.482669829999999</v>
      </c>
      <c r="C284" s="3">
        <v>5030.3632809999999</v>
      </c>
      <c r="D284" s="34">
        <v>258.2</v>
      </c>
      <c r="E284" s="30">
        <f t="shared" si="36"/>
        <v>2216.1306472505998</v>
      </c>
      <c r="F284" s="30">
        <f t="shared" si="37"/>
        <v>73.667892141378019</v>
      </c>
      <c r="G284" s="31">
        <f t="shared" si="38"/>
        <v>216.12960204959998</v>
      </c>
      <c r="H284" s="32">
        <f t="shared" si="39"/>
        <v>7870.6253501059991</v>
      </c>
      <c r="I284" s="32">
        <f t="shared" si="40"/>
        <v>929.19315996479213</v>
      </c>
      <c r="J284" s="31">
        <f t="shared" si="41"/>
        <v>213.7</v>
      </c>
      <c r="K284" s="33">
        <f t="shared" si="42"/>
        <v>1298839.7991541999</v>
      </c>
      <c r="L284" s="33">
        <f t="shared" si="43"/>
        <v>25304554.738833085</v>
      </c>
      <c r="M284" s="28">
        <f t="shared" si="44"/>
        <v>20.042639042935001</v>
      </c>
      <c r="N284" s="16"/>
      <c r="O284" s="16"/>
      <c r="P284" s="16"/>
      <c r="Q284" s="16"/>
      <c r="R284" s="16"/>
      <c r="S284" s="16"/>
    </row>
    <row r="285" spans="1:19" x14ac:dyDescent="0.25">
      <c r="A285" s="7">
        <v>8.5796661380000003</v>
      </c>
      <c r="B285" s="1">
        <v>30.139667509999999</v>
      </c>
      <c r="C285" s="3">
        <v>4996.4365230000003</v>
      </c>
      <c r="D285" s="34">
        <v>249.76</v>
      </c>
      <c r="E285" s="30">
        <f t="shared" si="36"/>
        <v>2142.8574146268802</v>
      </c>
      <c r="F285" s="30">
        <f t="shared" si="37"/>
        <v>73.610671039543845</v>
      </c>
      <c r="G285" s="31">
        <f t="shared" si="38"/>
        <v>216.09226074560002</v>
      </c>
      <c r="H285" s="32">
        <f t="shared" si="39"/>
        <v>7527.6833572975993</v>
      </c>
      <c r="I285" s="32">
        <f t="shared" si="40"/>
        <v>908.39955761334954</v>
      </c>
      <c r="J285" s="31">
        <f t="shared" si="41"/>
        <v>213.7</v>
      </c>
      <c r="K285" s="33">
        <f t="shared" si="42"/>
        <v>1247909.98598448</v>
      </c>
      <c r="L285" s="33">
        <f t="shared" si="43"/>
        <v>24964377.928368334</v>
      </c>
      <c r="M285" s="28">
        <f t="shared" si="44"/>
        <v>20.038058930605001</v>
      </c>
      <c r="N285" s="16"/>
      <c r="O285" s="16"/>
      <c r="P285" s="16"/>
      <c r="Q285" s="16"/>
      <c r="R285" s="16"/>
      <c r="S285" s="16"/>
    </row>
    <row r="286" spans="1:19" x14ac:dyDescent="0.25">
      <c r="A286" s="7">
        <v>8.5153331760000004</v>
      </c>
      <c r="B286" s="1">
        <v>29.745000839999999</v>
      </c>
      <c r="C286" s="3">
        <v>5034.0869140000004</v>
      </c>
      <c r="D286" s="34">
        <v>243.28</v>
      </c>
      <c r="E286" s="30">
        <f t="shared" si="36"/>
        <v>2071.61025505728</v>
      </c>
      <c r="F286" s="30">
        <f t="shared" si="37"/>
        <v>72.510899098286259</v>
      </c>
      <c r="G286" s="31">
        <f t="shared" si="38"/>
        <v>215.3717315712</v>
      </c>
      <c r="H286" s="32">
        <f t="shared" si="39"/>
        <v>7236.3638043552</v>
      </c>
      <c r="I286" s="32">
        <f t="shared" si="40"/>
        <v>884.76507497160071</v>
      </c>
      <c r="J286" s="31">
        <f t="shared" si="41"/>
        <v>213.7</v>
      </c>
      <c r="K286" s="33">
        <f t="shared" si="42"/>
        <v>1224692.6644379201</v>
      </c>
      <c r="L286" s="33">
        <f t="shared" si="43"/>
        <v>25342031.057706047</v>
      </c>
      <c r="M286" s="28">
        <f t="shared" si="44"/>
        <v>20.043141733390001</v>
      </c>
      <c r="N286" s="16"/>
      <c r="O286" s="16"/>
      <c r="P286" s="16"/>
      <c r="Q286" s="16"/>
      <c r="R286" s="16"/>
      <c r="S286" s="16"/>
    </row>
    <row r="287" spans="1:19" x14ac:dyDescent="0.25">
      <c r="A287" s="7">
        <v>8.4833335880000007</v>
      </c>
      <c r="B287" s="1">
        <v>29.551000599999998</v>
      </c>
      <c r="C287" s="3">
        <v>4931.1201170000004</v>
      </c>
      <c r="D287" s="34">
        <v>241.7</v>
      </c>
      <c r="E287" s="30">
        <f t="shared" si="36"/>
        <v>2050.4217282196</v>
      </c>
      <c r="F287" s="30">
        <f t="shared" si="37"/>
        <v>71.966948765288961</v>
      </c>
      <c r="G287" s="31">
        <f t="shared" si="38"/>
        <v>215.0133361856</v>
      </c>
      <c r="H287" s="32">
        <f t="shared" si="39"/>
        <v>7142.476845019999</v>
      </c>
      <c r="I287" s="32">
        <f t="shared" si="40"/>
        <v>873.26163646120028</v>
      </c>
      <c r="J287" s="31">
        <f t="shared" si="41"/>
        <v>213.7</v>
      </c>
      <c r="K287" s="33">
        <f t="shared" si="42"/>
        <v>1191851.7322789</v>
      </c>
      <c r="L287" s="33">
        <f t="shared" si="43"/>
        <v>24315945.608282097</v>
      </c>
      <c r="M287" s="28">
        <f t="shared" si="44"/>
        <v>20.029241215795</v>
      </c>
      <c r="N287" s="16"/>
      <c r="O287" s="16"/>
      <c r="P287" s="16"/>
      <c r="Q287" s="16"/>
      <c r="R287" s="16"/>
      <c r="S287" s="16"/>
    </row>
    <row r="288" spans="1:19" x14ac:dyDescent="0.25">
      <c r="A288" s="7">
        <v>8.4713335040000004</v>
      </c>
      <c r="B288" s="1">
        <v>30.02633286</v>
      </c>
      <c r="C288" s="3">
        <v>4937.2626950000003</v>
      </c>
      <c r="D288" s="34">
        <v>236.2</v>
      </c>
      <c r="E288" s="30">
        <f t="shared" si="36"/>
        <v>2000.9289736448</v>
      </c>
      <c r="F288" s="30">
        <f t="shared" si="37"/>
        <v>71.763491335992924</v>
      </c>
      <c r="G288" s="31">
        <f t="shared" si="38"/>
        <v>214.8789352448</v>
      </c>
      <c r="H288" s="32">
        <f t="shared" si="39"/>
        <v>7092.2198215319995</v>
      </c>
      <c r="I288" s="32">
        <f t="shared" si="40"/>
        <v>901.58066501951578</v>
      </c>
      <c r="J288" s="31">
        <f t="shared" si="41"/>
        <v>213.7</v>
      </c>
      <c r="K288" s="33">
        <f t="shared" si="42"/>
        <v>1166181.4485589999</v>
      </c>
      <c r="L288" s="33">
        <f t="shared" si="43"/>
        <v>24376562.919438668</v>
      </c>
      <c r="M288" s="28">
        <f t="shared" si="44"/>
        <v>20.030070463825002</v>
      </c>
      <c r="N288" s="16"/>
      <c r="O288" s="16"/>
      <c r="P288" s="16"/>
      <c r="Q288" s="16"/>
      <c r="R288" s="16"/>
      <c r="S288" s="16"/>
    </row>
    <row r="289" spans="1:19" x14ac:dyDescent="0.25">
      <c r="A289" s="7">
        <v>8.4699993130000006</v>
      </c>
      <c r="B289" s="1">
        <v>30.464334489999999</v>
      </c>
      <c r="C289" s="3">
        <v>5115.9067379999997</v>
      </c>
      <c r="D289" s="34">
        <v>241.94</v>
      </c>
      <c r="E289" s="30">
        <f t="shared" si="36"/>
        <v>2049.2316337872203</v>
      </c>
      <c r="F289" s="30">
        <f t="shared" si="37"/>
        <v>71.740888362220488</v>
      </c>
      <c r="G289" s="31">
        <f t="shared" si="38"/>
        <v>214.86399230559999</v>
      </c>
      <c r="H289" s="32">
        <f t="shared" si="39"/>
        <v>7370.5410865105996</v>
      </c>
      <c r="I289" s="32">
        <f t="shared" si="40"/>
        <v>928.07567591860345</v>
      </c>
      <c r="J289" s="31">
        <f t="shared" si="41"/>
        <v>213.7</v>
      </c>
      <c r="K289" s="33">
        <f t="shared" si="42"/>
        <v>1237742.47619172</v>
      </c>
      <c r="L289" s="33">
        <f t="shared" si="43"/>
        <v>26172501.751913797</v>
      </c>
      <c r="M289" s="28">
        <f t="shared" si="44"/>
        <v>20.05418740963</v>
      </c>
      <c r="N289" s="16"/>
      <c r="O289" s="16"/>
      <c r="P289" s="16"/>
      <c r="Q289" s="16"/>
      <c r="R289" s="16"/>
      <c r="S289" s="16"/>
    </row>
    <row r="290" spans="1:19" x14ac:dyDescent="0.25">
      <c r="A290" s="7">
        <v>8.3853340149999998</v>
      </c>
      <c r="B290" s="1">
        <v>30.305334089999999</v>
      </c>
      <c r="C290" s="3">
        <v>5133.4897460000002</v>
      </c>
      <c r="D290" s="34">
        <v>236.65</v>
      </c>
      <c r="E290" s="30">
        <f t="shared" si="36"/>
        <v>1984.3892946497499</v>
      </c>
      <c r="F290" s="30">
        <f t="shared" si="37"/>
        <v>70.313826543116022</v>
      </c>
      <c r="G290" s="31">
        <f t="shared" si="38"/>
        <v>213.91574096799999</v>
      </c>
      <c r="H290" s="32">
        <f t="shared" si="39"/>
        <v>7171.7573123985003</v>
      </c>
      <c r="I290" s="32">
        <f t="shared" si="40"/>
        <v>918.41327430651609</v>
      </c>
      <c r="J290" s="31">
        <f t="shared" si="41"/>
        <v>213.7</v>
      </c>
      <c r="K290" s="33">
        <f t="shared" si="42"/>
        <v>1214840.3483909001</v>
      </c>
      <c r="L290" s="33">
        <f t="shared" si="43"/>
        <v>26352716.972287148</v>
      </c>
      <c r="M290" s="28">
        <f t="shared" si="44"/>
        <v>20.05656111571</v>
      </c>
      <c r="N290" s="16"/>
      <c r="O290" s="16"/>
      <c r="P290" s="16"/>
      <c r="Q290" s="16"/>
      <c r="R290" s="16"/>
      <c r="S290" s="16"/>
    </row>
    <row r="291" spans="1:19" x14ac:dyDescent="0.25">
      <c r="A291" s="7">
        <v>8.3513326639999992</v>
      </c>
      <c r="B291" s="1">
        <v>29.81433487</v>
      </c>
      <c r="C291" s="3">
        <v>5109.9228519999997</v>
      </c>
      <c r="D291" s="34">
        <v>232.31</v>
      </c>
      <c r="E291" s="30">
        <f t="shared" si="36"/>
        <v>1940.0980911738397</v>
      </c>
      <c r="F291" s="30">
        <f t="shared" si="37"/>
        <v>69.744757264793321</v>
      </c>
      <c r="G291" s="31">
        <f t="shared" si="38"/>
        <v>213.53492583679997</v>
      </c>
      <c r="H291" s="32">
        <f t="shared" si="39"/>
        <v>6926.1681336497004</v>
      </c>
      <c r="I291" s="32">
        <f t="shared" si="40"/>
        <v>888.89456374049792</v>
      </c>
      <c r="J291" s="31">
        <f t="shared" si="41"/>
        <v>213.7</v>
      </c>
      <c r="K291" s="33">
        <f t="shared" si="42"/>
        <v>1187086.1777481199</v>
      </c>
      <c r="L291" s="33">
        <f t="shared" si="43"/>
        <v>26111311.553391811</v>
      </c>
      <c r="M291" s="28">
        <f t="shared" si="44"/>
        <v>20.05337958502</v>
      </c>
      <c r="N291" s="16"/>
      <c r="O291" s="16"/>
      <c r="P291" s="16"/>
      <c r="Q291" s="16"/>
      <c r="R291" s="16"/>
      <c r="S291" s="16"/>
    </row>
    <row r="292" spans="1:19" x14ac:dyDescent="0.25">
      <c r="A292" s="7">
        <v>8.302999496</v>
      </c>
      <c r="B292" s="1">
        <v>29.347332000000002</v>
      </c>
      <c r="C292" s="3">
        <v>5138.8100590000004</v>
      </c>
      <c r="D292" s="34">
        <v>226.8</v>
      </c>
      <c r="E292" s="30">
        <f t="shared" si="36"/>
        <v>1883.1202856928001</v>
      </c>
      <c r="F292" s="30">
        <f t="shared" si="37"/>
        <v>68.939800630576258</v>
      </c>
      <c r="G292" s="31">
        <f t="shared" si="38"/>
        <v>212.9935943552</v>
      </c>
      <c r="H292" s="32">
        <f t="shared" si="39"/>
        <v>6655.974897600001</v>
      </c>
      <c r="I292" s="32">
        <f t="shared" si="40"/>
        <v>861.26589551822406</v>
      </c>
      <c r="J292" s="31">
        <f t="shared" si="41"/>
        <v>213.7</v>
      </c>
      <c r="K292" s="33">
        <f t="shared" si="42"/>
        <v>1165482.1213812002</v>
      </c>
      <c r="L292" s="33">
        <f t="shared" si="43"/>
        <v>26407368.822479587</v>
      </c>
      <c r="M292" s="28">
        <f t="shared" si="44"/>
        <v>20.057279357965001</v>
      </c>
      <c r="N292" s="16"/>
      <c r="O292" s="16"/>
      <c r="P292" s="16"/>
      <c r="Q292" s="16"/>
      <c r="R292" s="16"/>
      <c r="S292" s="16"/>
    </row>
    <row r="293" spans="1:19" x14ac:dyDescent="0.25">
      <c r="A293" s="7">
        <v>8.281333923</v>
      </c>
      <c r="B293" s="1">
        <v>29.619335169999999</v>
      </c>
      <c r="C293" s="3">
        <v>5103.1533200000003</v>
      </c>
      <c r="D293" s="34">
        <v>229.36</v>
      </c>
      <c r="E293" s="30">
        <f t="shared" si="36"/>
        <v>1899.40674857928</v>
      </c>
      <c r="F293" s="30">
        <f t="shared" si="37"/>
        <v>68.580491544230568</v>
      </c>
      <c r="G293" s="31">
        <f t="shared" si="38"/>
        <v>212.75093993759998</v>
      </c>
      <c r="H293" s="32">
        <f t="shared" si="39"/>
        <v>6793.4907145912002</v>
      </c>
      <c r="I293" s="32">
        <f t="shared" si="40"/>
        <v>877.30501591279892</v>
      </c>
      <c r="J293" s="31">
        <f t="shared" si="41"/>
        <v>213.7</v>
      </c>
      <c r="K293" s="33">
        <f t="shared" si="42"/>
        <v>1170459.2454752002</v>
      </c>
      <c r="L293" s="33">
        <f t="shared" si="43"/>
        <v>26042173.807427026</v>
      </c>
      <c r="M293" s="28">
        <f t="shared" si="44"/>
        <v>20.052465698199999</v>
      </c>
      <c r="N293" s="16"/>
      <c r="O293" s="16"/>
      <c r="P293" s="16"/>
      <c r="Q293" s="16"/>
      <c r="R293" s="16"/>
      <c r="S293" s="16"/>
    </row>
    <row r="294" spans="1:19" x14ac:dyDescent="0.25">
      <c r="A294" s="7">
        <v>8.264666557</v>
      </c>
      <c r="B294" s="1">
        <v>29.965335849999999</v>
      </c>
      <c r="C294" s="3">
        <v>5001.2333980000003</v>
      </c>
      <c r="D294" s="34">
        <v>230.8</v>
      </c>
      <c r="E294" s="30">
        <f t="shared" si="36"/>
        <v>1907.4850413556001</v>
      </c>
      <c r="F294" s="30">
        <f t="shared" si="37"/>
        <v>68.304713298394233</v>
      </c>
      <c r="G294" s="31">
        <f t="shared" si="38"/>
        <v>212.56426543840001</v>
      </c>
      <c r="H294" s="32">
        <f t="shared" si="39"/>
        <v>6915.99951418</v>
      </c>
      <c r="I294" s="32">
        <f t="shared" si="40"/>
        <v>897.92135260329519</v>
      </c>
      <c r="J294" s="31">
        <f t="shared" si="41"/>
        <v>213.7</v>
      </c>
      <c r="K294" s="33">
        <f t="shared" si="42"/>
        <v>1154284.6682584002</v>
      </c>
      <c r="L294" s="33">
        <f t="shared" si="43"/>
        <v>25012335.501270629</v>
      </c>
      <c r="M294" s="28">
        <f t="shared" si="44"/>
        <v>20.038706508730002</v>
      </c>
      <c r="N294" s="16"/>
      <c r="O294" s="16"/>
      <c r="P294" s="16"/>
      <c r="Q294" s="16"/>
      <c r="R294" s="16"/>
      <c r="S294" s="16"/>
    </row>
    <row r="295" spans="1:19" x14ac:dyDescent="0.25">
      <c r="A295" s="7">
        <v>8.2379999159999997</v>
      </c>
      <c r="B295" s="1">
        <v>30.333333970000002</v>
      </c>
      <c r="C295" s="3">
        <v>4972.6367190000001</v>
      </c>
      <c r="D295" s="34">
        <v>229.19</v>
      </c>
      <c r="E295" s="30">
        <f t="shared" si="36"/>
        <v>1888.06720074804</v>
      </c>
      <c r="F295" s="30">
        <f t="shared" si="37"/>
        <v>67.864642616015999</v>
      </c>
      <c r="G295" s="31">
        <f t="shared" si="38"/>
        <v>212.26559905919999</v>
      </c>
      <c r="H295" s="32">
        <f t="shared" si="39"/>
        <v>6952.0968125843001</v>
      </c>
      <c r="I295" s="32">
        <f t="shared" si="40"/>
        <v>920.11114973555607</v>
      </c>
      <c r="J295" s="31">
        <f t="shared" si="41"/>
        <v>213.7</v>
      </c>
      <c r="K295" s="33">
        <f t="shared" si="42"/>
        <v>1139678.6096276101</v>
      </c>
      <c r="L295" s="33">
        <f t="shared" si="43"/>
        <v>24727115.939147085</v>
      </c>
      <c r="M295" s="28">
        <f t="shared" si="44"/>
        <v>20.034845957065002</v>
      </c>
      <c r="N295" s="16"/>
      <c r="O295" s="16"/>
      <c r="P295" s="16"/>
      <c r="Q295" s="16"/>
      <c r="R295" s="16"/>
      <c r="S295" s="16"/>
    </row>
    <row r="296" spans="1:19" x14ac:dyDescent="0.25">
      <c r="A296" s="7">
        <v>8.2123336790000003</v>
      </c>
      <c r="B296" s="1">
        <v>29.997333529999999</v>
      </c>
      <c r="C296" s="3">
        <v>5026.2763670000004</v>
      </c>
      <c r="D296" s="34">
        <v>219.8</v>
      </c>
      <c r="E296" s="30">
        <f t="shared" si="36"/>
        <v>1805.0709426442002</v>
      </c>
      <c r="F296" s="30">
        <f t="shared" si="37"/>
        <v>67.442424455237685</v>
      </c>
      <c r="G296" s="31">
        <f t="shared" si="38"/>
        <v>211.97813720479999</v>
      </c>
      <c r="H296" s="32">
        <f t="shared" si="39"/>
        <v>6593.4139098940004</v>
      </c>
      <c r="I296" s="32">
        <f t="shared" si="40"/>
        <v>899.84001891006221</v>
      </c>
      <c r="J296" s="31">
        <f t="shared" si="41"/>
        <v>213.7</v>
      </c>
      <c r="K296" s="33">
        <f t="shared" si="42"/>
        <v>1104775.5454666002</v>
      </c>
      <c r="L296" s="33">
        <f t="shared" si="43"/>
        <v>25263454.117462724</v>
      </c>
      <c r="M296" s="28">
        <f t="shared" si="44"/>
        <v>20.042087309545</v>
      </c>
      <c r="N296" s="16"/>
      <c r="O296" s="16"/>
      <c r="P296" s="16"/>
      <c r="Q296" s="16"/>
      <c r="R296" s="16"/>
      <c r="S296" s="16"/>
    </row>
    <row r="297" spans="1:19" x14ac:dyDescent="0.25">
      <c r="A297" s="7">
        <v>8.2239999770000001</v>
      </c>
      <c r="B297" s="1">
        <v>29.517665860000001</v>
      </c>
      <c r="C297" s="3">
        <v>4996.9897460000002</v>
      </c>
      <c r="D297" s="34">
        <v>219.83</v>
      </c>
      <c r="E297" s="30">
        <f t="shared" si="36"/>
        <v>1807.88191494391</v>
      </c>
      <c r="F297" s="30">
        <f t="shared" si="37"/>
        <v>67.634175621696002</v>
      </c>
      <c r="G297" s="31">
        <f t="shared" si="38"/>
        <v>212.10879974239998</v>
      </c>
      <c r="H297" s="32">
        <f t="shared" si="39"/>
        <v>6488.8684860038002</v>
      </c>
      <c r="I297" s="32">
        <f t="shared" si="40"/>
        <v>871.29259782260965</v>
      </c>
      <c r="J297" s="31">
        <f t="shared" si="41"/>
        <v>213.7</v>
      </c>
      <c r="K297" s="33">
        <f t="shared" si="42"/>
        <v>1098488.2558631802</v>
      </c>
      <c r="L297" s="33">
        <f t="shared" si="43"/>
        <v>24969906.521629147</v>
      </c>
      <c r="M297" s="28">
        <f t="shared" si="44"/>
        <v>20.038133615709999</v>
      </c>
      <c r="N297" s="16"/>
      <c r="O297" s="16"/>
      <c r="P297" s="16"/>
      <c r="Q297" s="16"/>
      <c r="R297" s="16"/>
      <c r="S297" s="16"/>
    </row>
    <row r="298" spans="1:19" x14ac:dyDescent="0.25">
      <c r="A298" s="7">
        <v>8.1413335799999995</v>
      </c>
      <c r="B298" s="1">
        <v>29.877330780000001</v>
      </c>
      <c r="C298" s="3">
        <v>5105.4331050000001</v>
      </c>
      <c r="D298" s="34">
        <v>233.54</v>
      </c>
      <c r="E298" s="30">
        <f t="shared" si="36"/>
        <v>1901.3270442731998</v>
      </c>
      <c r="F298" s="30">
        <f t="shared" si="37"/>
        <v>66.281312460835608</v>
      </c>
      <c r="G298" s="31">
        <f t="shared" si="38"/>
        <v>211.18293609599999</v>
      </c>
      <c r="H298" s="32">
        <f t="shared" si="39"/>
        <v>6977.5518303611998</v>
      </c>
      <c r="I298" s="32">
        <f t="shared" si="40"/>
        <v>892.65489453753548</v>
      </c>
      <c r="J298" s="31">
        <f t="shared" si="41"/>
        <v>213.7</v>
      </c>
      <c r="K298" s="33">
        <f t="shared" si="42"/>
        <v>1192322.8473417</v>
      </c>
      <c r="L298" s="33">
        <f t="shared" si="43"/>
        <v>26065447.189629942</v>
      </c>
      <c r="M298" s="28">
        <f t="shared" si="44"/>
        <v>20.052773469175001</v>
      </c>
      <c r="N298" s="16"/>
      <c r="O298" s="16"/>
      <c r="P298" s="16"/>
      <c r="Q298" s="16"/>
      <c r="R298" s="16"/>
      <c r="S298" s="16"/>
    </row>
    <row r="299" spans="1:19" x14ac:dyDescent="0.25">
      <c r="A299" s="7">
        <v>8.1750001910000005</v>
      </c>
      <c r="B299" s="1">
        <v>30.076999659999998</v>
      </c>
      <c r="C299" s="3">
        <v>5106.6367190000001</v>
      </c>
      <c r="D299" s="34">
        <v>247.23</v>
      </c>
      <c r="E299" s="30">
        <f t="shared" si="36"/>
        <v>2021.10529722093</v>
      </c>
      <c r="F299" s="30">
        <f t="shared" si="37"/>
        <v>66.830628122850044</v>
      </c>
      <c r="G299" s="31">
        <f t="shared" si="38"/>
        <v>211.56000213919998</v>
      </c>
      <c r="H299" s="32">
        <f t="shared" si="39"/>
        <v>7435.9366259417993</v>
      </c>
      <c r="I299" s="32">
        <f t="shared" si="40"/>
        <v>904.62590854764005</v>
      </c>
      <c r="J299" s="31">
        <f t="shared" si="41"/>
        <v>213.7</v>
      </c>
      <c r="K299" s="33">
        <f t="shared" si="42"/>
        <v>1262513.7960383699</v>
      </c>
      <c r="L299" s="33">
        <f t="shared" si="43"/>
        <v>26077738.579839084</v>
      </c>
      <c r="M299" s="28">
        <f t="shared" si="44"/>
        <v>20.052935957064999</v>
      </c>
      <c r="N299" s="16"/>
      <c r="O299" s="16"/>
      <c r="P299" s="16"/>
      <c r="Q299" s="16"/>
      <c r="R299" s="16"/>
      <c r="S299" s="16"/>
    </row>
    <row r="300" spans="1:19" x14ac:dyDescent="0.25">
      <c r="A300" s="7">
        <v>8.2700014110000009</v>
      </c>
      <c r="B300" s="1">
        <v>30.18733215</v>
      </c>
      <c r="C300" s="3">
        <v>5150.0634769999997</v>
      </c>
      <c r="D300" s="34">
        <v>245.77</v>
      </c>
      <c r="E300" s="30">
        <f t="shared" si="36"/>
        <v>2032.5182467814702</v>
      </c>
      <c r="F300" s="30">
        <f t="shared" si="37"/>
        <v>68.392923337942008</v>
      </c>
      <c r="G300" s="31">
        <f t="shared" si="38"/>
        <v>212.6240158032</v>
      </c>
      <c r="H300" s="32">
        <f t="shared" si="39"/>
        <v>7419.1406225054998</v>
      </c>
      <c r="I300" s="32">
        <f t="shared" si="40"/>
        <v>911.27502233442362</v>
      </c>
      <c r="J300" s="31">
        <f t="shared" si="41"/>
        <v>213.7</v>
      </c>
      <c r="K300" s="33">
        <f t="shared" si="42"/>
        <v>1265731.10074229</v>
      </c>
      <c r="L300" s="33">
        <f t="shared" si="43"/>
        <v>26523153.817129325</v>
      </c>
      <c r="M300" s="28">
        <f t="shared" si="44"/>
        <v>20.058798569395002</v>
      </c>
      <c r="N300" s="16"/>
      <c r="O300" s="16"/>
      <c r="P300" s="16"/>
      <c r="Q300" s="16"/>
      <c r="R300" s="16"/>
      <c r="S300" s="16"/>
    </row>
    <row r="301" spans="1:19" x14ac:dyDescent="0.25">
      <c r="A301" s="7">
        <v>8.2856674189999993</v>
      </c>
      <c r="B301" s="1">
        <v>29.654001239999999</v>
      </c>
      <c r="C301" s="3">
        <v>5044.8271480000003</v>
      </c>
      <c r="D301" s="34">
        <v>241.95</v>
      </c>
      <c r="E301" s="30">
        <f t="shared" si="36"/>
        <v>2004.7172320270497</v>
      </c>
      <c r="F301" s="30">
        <f t="shared" si="37"/>
        <v>68.652284578278113</v>
      </c>
      <c r="G301" s="31">
        <f t="shared" si="38"/>
        <v>212.79947509279998</v>
      </c>
      <c r="H301" s="32">
        <f t="shared" si="39"/>
        <v>7174.785600018</v>
      </c>
      <c r="I301" s="32">
        <f t="shared" si="40"/>
        <v>879.35978954192149</v>
      </c>
      <c r="J301" s="31">
        <f t="shared" si="41"/>
        <v>213.7</v>
      </c>
      <c r="K301" s="33">
        <f t="shared" si="42"/>
        <v>1220595.9284586001</v>
      </c>
      <c r="L301" s="33">
        <f t="shared" si="43"/>
        <v>25450280.953197818</v>
      </c>
      <c r="M301" s="28">
        <f t="shared" si="44"/>
        <v>20.04459166498</v>
      </c>
      <c r="N301" s="16"/>
      <c r="O301" s="16"/>
      <c r="P301" s="16"/>
      <c r="Q301" s="16"/>
      <c r="R301" s="16"/>
      <c r="S301" s="16"/>
    </row>
    <row r="302" spans="1:19" x14ac:dyDescent="0.25">
      <c r="A302" s="7">
        <v>8.2533330920000001</v>
      </c>
      <c r="B302" s="1">
        <v>29.05233192</v>
      </c>
      <c r="C302" s="3">
        <v>5024.9267579999996</v>
      </c>
      <c r="D302" s="34">
        <v>231.45</v>
      </c>
      <c r="E302" s="30">
        <f t="shared" si="36"/>
        <v>1910.2339441433999</v>
      </c>
      <c r="F302" s="30">
        <f t="shared" si="37"/>
        <v>68.117507127502279</v>
      </c>
      <c r="G302" s="31">
        <f t="shared" si="38"/>
        <v>212.4373306304</v>
      </c>
      <c r="H302" s="32">
        <f t="shared" si="39"/>
        <v>6724.1622228839997</v>
      </c>
      <c r="I302" s="32">
        <f t="shared" si="40"/>
        <v>844.03798998985087</v>
      </c>
      <c r="J302" s="31">
        <f t="shared" si="41"/>
        <v>213.7</v>
      </c>
      <c r="K302" s="33">
        <f t="shared" si="42"/>
        <v>1163019.2981391</v>
      </c>
      <c r="L302" s="33">
        <f t="shared" si="43"/>
        <v>25249888.923264388</v>
      </c>
      <c r="M302" s="28">
        <f t="shared" si="44"/>
        <v>20.041905112329999</v>
      </c>
      <c r="N302" s="16"/>
      <c r="O302" s="16"/>
      <c r="P302" s="16"/>
      <c r="Q302" s="16"/>
      <c r="R302" s="16"/>
      <c r="S302" s="16"/>
    </row>
    <row r="303" spans="1:19" x14ac:dyDescent="0.25">
      <c r="A303" s="7">
        <v>8.2336664200000005</v>
      </c>
      <c r="B303" s="1">
        <v>28.733331679999999</v>
      </c>
      <c r="C303" s="3">
        <v>4968.2568359999996</v>
      </c>
      <c r="D303" s="34">
        <v>229.82</v>
      </c>
      <c r="E303" s="30">
        <f t="shared" si="36"/>
        <v>1892.2612166444001</v>
      </c>
      <c r="F303" s="30">
        <f t="shared" si="37"/>
        <v>67.793262715835624</v>
      </c>
      <c r="G303" s="31">
        <f t="shared" si="38"/>
        <v>212.21706390399999</v>
      </c>
      <c r="H303" s="32">
        <f t="shared" si="39"/>
        <v>6603.4942866975998</v>
      </c>
      <c r="I303" s="32">
        <f t="shared" si="40"/>
        <v>825.60434943289158</v>
      </c>
      <c r="J303" s="31">
        <f t="shared" si="41"/>
        <v>213.7</v>
      </c>
      <c r="K303" s="33">
        <f t="shared" si="42"/>
        <v>1141804.7860495199</v>
      </c>
      <c r="L303" s="33">
        <f t="shared" si="43"/>
        <v>24683575.988460727</v>
      </c>
      <c r="M303" s="28">
        <f t="shared" si="44"/>
        <v>20.034254672860001</v>
      </c>
      <c r="N303" s="16"/>
      <c r="O303" s="16"/>
      <c r="P303" s="16"/>
      <c r="Q303" s="16"/>
      <c r="R303" s="16"/>
      <c r="S303" s="16"/>
    </row>
    <row r="304" spans="1:19" x14ac:dyDescent="0.25">
      <c r="A304" s="7">
        <v>8.200333595</v>
      </c>
      <c r="B304" s="1">
        <v>29.01833534</v>
      </c>
      <c r="C304" s="3">
        <v>5120.6162109999996</v>
      </c>
      <c r="D304" s="34">
        <v>233.26</v>
      </c>
      <c r="E304" s="30">
        <f t="shared" si="36"/>
        <v>1912.8098143697</v>
      </c>
      <c r="F304" s="30">
        <f t="shared" si="37"/>
        <v>67.245471069285628</v>
      </c>
      <c r="G304" s="31">
        <f t="shared" si="38"/>
        <v>211.843736264</v>
      </c>
      <c r="H304" s="32">
        <f t="shared" si="39"/>
        <v>6768.8169014083996</v>
      </c>
      <c r="I304" s="32">
        <f t="shared" si="40"/>
        <v>842.06378590469296</v>
      </c>
      <c r="J304" s="31">
        <f t="shared" si="41"/>
        <v>213.7</v>
      </c>
      <c r="K304" s="33">
        <f t="shared" si="42"/>
        <v>1194434.9373778598</v>
      </c>
      <c r="L304" s="33">
        <f t="shared" si="43"/>
        <v>26220710.380355991</v>
      </c>
      <c r="M304" s="28">
        <f t="shared" si="44"/>
        <v>20.054823188484999</v>
      </c>
      <c r="N304" s="16"/>
      <c r="O304" s="16"/>
      <c r="P304" s="16"/>
      <c r="Q304" s="16"/>
      <c r="R304" s="16"/>
      <c r="S304" s="16"/>
    </row>
    <row r="305" spans="1:19" x14ac:dyDescent="0.25">
      <c r="A305" s="7">
        <v>8.1696662900000003</v>
      </c>
      <c r="B305" s="1">
        <v>29.366998670000001</v>
      </c>
      <c r="C305" s="3">
        <v>5027.0498049999997</v>
      </c>
      <c r="D305" s="34">
        <v>238.07</v>
      </c>
      <c r="E305" s="30">
        <f t="shared" si="36"/>
        <v>1944.9524536603001</v>
      </c>
      <c r="F305" s="30">
        <f t="shared" si="37"/>
        <v>66.743447289962376</v>
      </c>
      <c r="G305" s="31">
        <f t="shared" si="38"/>
        <v>211.500262448</v>
      </c>
      <c r="H305" s="32">
        <f t="shared" si="39"/>
        <v>6991.4013733668999</v>
      </c>
      <c r="I305" s="32">
        <f t="shared" si="40"/>
        <v>862.42061088378182</v>
      </c>
      <c r="J305" s="31">
        <f t="shared" si="41"/>
        <v>213.7</v>
      </c>
      <c r="K305" s="33">
        <f t="shared" si="42"/>
        <v>1196789.7470763498</v>
      </c>
      <c r="L305" s="33">
        <f t="shared" si="43"/>
        <v>25271229.741950534</v>
      </c>
      <c r="M305" s="28">
        <f t="shared" si="44"/>
        <v>20.042191723675</v>
      </c>
      <c r="N305" s="16"/>
      <c r="O305" s="16"/>
      <c r="P305" s="16"/>
      <c r="Q305" s="16"/>
      <c r="R305" s="16"/>
      <c r="S305" s="16"/>
    </row>
    <row r="306" spans="1:19" x14ac:dyDescent="0.25">
      <c r="A306" s="7">
        <v>8.1110000610000004</v>
      </c>
      <c r="B306" s="1">
        <v>29.68833351</v>
      </c>
      <c r="C306" s="3">
        <v>5026.5595700000003</v>
      </c>
      <c r="D306" s="34">
        <v>241.02</v>
      </c>
      <c r="E306" s="30">
        <f t="shared" si="36"/>
        <v>1954.9132347022203</v>
      </c>
      <c r="F306" s="30">
        <f t="shared" si="37"/>
        <v>65.788321989542013</v>
      </c>
      <c r="G306" s="31">
        <f t="shared" si="38"/>
        <v>210.8432006832</v>
      </c>
      <c r="H306" s="32">
        <f t="shared" si="39"/>
        <v>7155.4821425802002</v>
      </c>
      <c r="I306" s="32">
        <f t="shared" si="40"/>
        <v>881.39714660098889</v>
      </c>
      <c r="J306" s="31">
        <f t="shared" si="41"/>
        <v>213.7</v>
      </c>
      <c r="K306" s="33">
        <f t="shared" si="42"/>
        <v>1211501.3875614002</v>
      </c>
      <c r="L306" s="33">
        <f t="shared" si="43"/>
        <v>25266301.110758588</v>
      </c>
      <c r="M306" s="28">
        <f t="shared" si="44"/>
        <v>20.04212554195</v>
      </c>
      <c r="N306" s="16"/>
      <c r="O306" s="16"/>
      <c r="P306" s="16"/>
      <c r="Q306" s="16"/>
      <c r="R306" s="16"/>
      <c r="S306" s="16"/>
    </row>
    <row r="307" spans="1:19" x14ac:dyDescent="0.25">
      <c r="A307" s="7">
        <v>8.0770006179999996</v>
      </c>
      <c r="B307" s="1">
        <v>30.000665659999999</v>
      </c>
      <c r="C307" s="3">
        <v>5110.1132809999999</v>
      </c>
      <c r="D307" s="34">
        <v>238.35</v>
      </c>
      <c r="E307" s="30">
        <f t="shared" si="36"/>
        <v>1925.1530973002998</v>
      </c>
      <c r="F307" s="30">
        <f t="shared" si="37"/>
        <v>65.23793898317237</v>
      </c>
      <c r="G307" s="31">
        <f t="shared" si="38"/>
        <v>210.46240692160001</v>
      </c>
      <c r="H307" s="32">
        <f t="shared" si="39"/>
        <v>7150.6586600609999</v>
      </c>
      <c r="I307" s="32">
        <f t="shared" si="40"/>
        <v>900.03994004310323</v>
      </c>
      <c r="J307" s="31">
        <f t="shared" si="41"/>
        <v>213.7</v>
      </c>
      <c r="K307" s="33">
        <f t="shared" si="42"/>
        <v>1217995.50052635</v>
      </c>
      <c r="L307" s="33">
        <f t="shared" si="43"/>
        <v>26113257.744652584</v>
      </c>
      <c r="M307" s="28">
        <f t="shared" si="44"/>
        <v>20.053405292935</v>
      </c>
      <c r="N307" s="16"/>
      <c r="O307" s="16"/>
      <c r="P307" s="16"/>
      <c r="Q307" s="16"/>
      <c r="R307" s="16"/>
      <c r="S307" s="16"/>
    </row>
    <row r="308" spans="1:19" x14ac:dyDescent="0.25">
      <c r="A308" s="7">
        <v>8.1266670229999995</v>
      </c>
      <c r="B308" s="1">
        <v>29.741333010000002</v>
      </c>
      <c r="C308" s="3">
        <v>5029.6767579999996</v>
      </c>
      <c r="D308" s="34">
        <v>231.56</v>
      </c>
      <c r="E308" s="30">
        <f t="shared" si="36"/>
        <v>1881.8110158458799</v>
      </c>
      <c r="F308" s="30">
        <f t="shared" si="37"/>
        <v>66.042716902715682</v>
      </c>
      <c r="G308" s="31">
        <f t="shared" si="38"/>
        <v>211.01867065759998</v>
      </c>
      <c r="H308" s="32">
        <f t="shared" si="39"/>
        <v>6886.9030717956002</v>
      </c>
      <c r="I308" s="32">
        <f t="shared" si="40"/>
        <v>884.54688921171578</v>
      </c>
      <c r="J308" s="31">
        <f t="shared" si="41"/>
        <v>213.7</v>
      </c>
      <c r="K308" s="33">
        <f t="shared" si="42"/>
        <v>1164671.95008248</v>
      </c>
      <c r="L308" s="33">
        <f t="shared" si="43"/>
        <v>25297648.289965387</v>
      </c>
      <c r="M308" s="28">
        <f t="shared" si="44"/>
        <v>20.04254636233</v>
      </c>
      <c r="N308" s="16"/>
      <c r="O308" s="16"/>
      <c r="P308" s="16"/>
      <c r="Q308" s="16"/>
      <c r="R308" s="16"/>
      <c r="S308" s="16"/>
    </row>
    <row r="309" spans="1:19" x14ac:dyDescent="0.25">
      <c r="A309" s="7">
        <v>8.1216659549999992</v>
      </c>
      <c r="B309" s="1">
        <v>29.141666409999999</v>
      </c>
      <c r="C309" s="3">
        <v>4975.2631840000004</v>
      </c>
      <c r="D309" s="34">
        <v>230.58</v>
      </c>
      <c r="E309" s="30">
        <f t="shared" si="36"/>
        <v>1872.6937359039</v>
      </c>
      <c r="F309" s="30">
        <f t="shared" si="37"/>
        <v>65.961457884606048</v>
      </c>
      <c r="G309" s="31">
        <f t="shared" si="38"/>
        <v>210.96265869600001</v>
      </c>
      <c r="H309" s="32">
        <f t="shared" si="39"/>
        <v>6719.4854408177998</v>
      </c>
      <c r="I309" s="32">
        <f t="shared" si="40"/>
        <v>849.23672115172224</v>
      </c>
      <c r="J309" s="31">
        <f t="shared" si="41"/>
        <v>213.7</v>
      </c>
      <c r="K309" s="33">
        <f t="shared" si="42"/>
        <v>1147196.1849667202</v>
      </c>
      <c r="L309" s="33">
        <f t="shared" si="43"/>
        <v>24753243.750065822</v>
      </c>
      <c r="M309" s="28">
        <f t="shared" si="44"/>
        <v>20.035200529840001</v>
      </c>
      <c r="N309" s="16"/>
      <c r="O309" s="16"/>
      <c r="P309" s="16"/>
      <c r="Q309" s="16"/>
      <c r="R309" s="16"/>
      <c r="S309" s="16"/>
    </row>
    <row r="310" spans="1:19" x14ac:dyDescent="0.25">
      <c r="A310" s="7">
        <v>8.1173343659999997</v>
      </c>
      <c r="B310" s="1">
        <v>28.795001979999999</v>
      </c>
      <c r="C310" s="3">
        <v>4951.2065430000002</v>
      </c>
      <c r="D310" s="34">
        <v>232.16</v>
      </c>
      <c r="E310" s="30">
        <f t="shared" si="36"/>
        <v>1884.5203464105598</v>
      </c>
      <c r="F310" s="30">
        <f t="shared" si="37"/>
        <v>65.891117209444616</v>
      </c>
      <c r="G310" s="31">
        <f t="shared" si="38"/>
        <v>210.91414489919998</v>
      </c>
      <c r="H310" s="32">
        <f t="shared" si="39"/>
        <v>6685.0476596767994</v>
      </c>
      <c r="I310" s="32">
        <f t="shared" si="40"/>
        <v>829.15213902820381</v>
      </c>
      <c r="J310" s="31">
        <f t="shared" si="41"/>
        <v>213.7</v>
      </c>
      <c r="K310" s="33">
        <f t="shared" si="42"/>
        <v>1149472.1110228801</v>
      </c>
      <c r="L310" s="33">
        <f t="shared" si="43"/>
        <v>24514446.231446013</v>
      </c>
      <c r="M310" s="28">
        <f t="shared" si="44"/>
        <v>20.031952883304999</v>
      </c>
      <c r="N310" s="16"/>
      <c r="O310" s="16"/>
      <c r="P310" s="16"/>
      <c r="Q310" s="16"/>
      <c r="R310" s="16"/>
      <c r="S310" s="16"/>
    </row>
    <row r="311" spans="1:19" x14ac:dyDescent="0.25">
      <c r="A311" s="7">
        <v>8.1866664890000003</v>
      </c>
      <c r="B311" s="1">
        <v>29.069000240000001</v>
      </c>
      <c r="C311" s="3">
        <v>5027.0366210000002</v>
      </c>
      <c r="D311" s="34">
        <v>233.94</v>
      </c>
      <c r="E311" s="30">
        <f t="shared" si="36"/>
        <v>1915.18875843666</v>
      </c>
      <c r="F311" s="30">
        <f t="shared" si="37"/>
        <v>67.021508202115598</v>
      </c>
      <c r="G311" s="31">
        <f t="shared" si="38"/>
        <v>211.6906646768</v>
      </c>
      <c r="H311" s="32">
        <f t="shared" si="39"/>
        <v>6800.4019161455999</v>
      </c>
      <c r="I311" s="32">
        <f t="shared" si="40"/>
        <v>845.00677495312016</v>
      </c>
      <c r="J311" s="31">
        <f t="shared" si="41"/>
        <v>213.7</v>
      </c>
      <c r="K311" s="33">
        <f t="shared" si="42"/>
        <v>1176024.94711674</v>
      </c>
      <c r="L311" s="33">
        <f t="shared" si="43"/>
        <v>25271097.188875098</v>
      </c>
      <c r="M311" s="28">
        <f t="shared" si="44"/>
        <v>20.042189943835002</v>
      </c>
      <c r="N311" s="16"/>
      <c r="O311" s="16"/>
      <c r="P311" s="16"/>
      <c r="Q311" s="16"/>
      <c r="R311" s="16"/>
      <c r="S311" s="16"/>
    </row>
    <row r="312" spans="1:19" x14ac:dyDescent="0.25">
      <c r="A312" s="7">
        <v>8.2596664430000004</v>
      </c>
      <c r="B312" s="1">
        <v>29.421331410000001</v>
      </c>
      <c r="C312" s="3">
        <v>5079.8935549999997</v>
      </c>
      <c r="D312" s="34">
        <v>237.23</v>
      </c>
      <c r="E312" s="30">
        <f t="shared" si="36"/>
        <v>1959.44067027289</v>
      </c>
      <c r="F312" s="30">
        <f t="shared" si="37"/>
        <v>68.222089749620281</v>
      </c>
      <c r="G312" s="31">
        <f t="shared" si="38"/>
        <v>212.50826416159998</v>
      </c>
      <c r="H312" s="32">
        <f t="shared" si="39"/>
        <v>6979.6224503942994</v>
      </c>
      <c r="I312" s="32">
        <f t="shared" si="40"/>
        <v>865.6147419370526</v>
      </c>
      <c r="J312" s="31">
        <f t="shared" si="41"/>
        <v>213.7</v>
      </c>
      <c r="K312" s="33">
        <f t="shared" si="42"/>
        <v>1205103.1480526498</v>
      </c>
      <c r="L312" s="33">
        <f t="shared" si="43"/>
        <v>25805318.530130535</v>
      </c>
      <c r="M312" s="28">
        <f t="shared" si="44"/>
        <v>20.049325629925001</v>
      </c>
      <c r="N312" s="16"/>
      <c r="O312" s="16"/>
      <c r="P312" s="16"/>
      <c r="Q312" s="16"/>
      <c r="R312" s="16"/>
      <c r="S312" s="16"/>
    </row>
    <row r="313" spans="1:19" x14ac:dyDescent="0.25">
      <c r="A313" s="7">
        <v>8.2873334879999998</v>
      </c>
      <c r="B313" s="1">
        <v>29.693334579999998</v>
      </c>
      <c r="C313" s="3">
        <v>5012.6865230000003</v>
      </c>
      <c r="D313" s="34">
        <v>240.3</v>
      </c>
      <c r="E313" s="30">
        <f t="shared" si="36"/>
        <v>1991.4462371664001</v>
      </c>
      <c r="F313" s="30">
        <f t="shared" si="37"/>
        <v>68.679896341326241</v>
      </c>
      <c r="G313" s="31">
        <f t="shared" si="38"/>
        <v>212.81813506559999</v>
      </c>
      <c r="H313" s="32">
        <f t="shared" si="39"/>
        <v>7135.3082995739996</v>
      </c>
      <c r="I313" s="32">
        <f t="shared" si="40"/>
        <v>881.69411847982371</v>
      </c>
      <c r="J313" s="31">
        <f t="shared" si="41"/>
        <v>213.7</v>
      </c>
      <c r="K313" s="33">
        <f t="shared" si="42"/>
        <v>1204548.5714769</v>
      </c>
      <c r="L313" s="33">
        <f t="shared" si="43"/>
        <v>25127026.177865833</v>
      </c>
      <c r="M313" s="28">
        <f t="shared" si="44"/>
        <v>20.040252680605001</v>
      </c>
      <c r="N313" s="16"/>
      <c r="O313" s="16"/>
      <c r="P313" s="16"/>
      <c r="Q313" s="16"/>
      <c r="R313" s="16"/>
      <c r="S313" s="16"/>
    </row>
    <row r="314" spans="1:19" x14ac:dyDescent="0.25">
      <c r="A314" s="7">
        <v>8.3203334810000005</v>
      </c>
      <c r="B314" s="1">
        <v>29.99899864</v>
      </c>
      <c r="C314" s="3">
        <v>5104.1162109999996</v>
      </c>
      <c r="D314" s="34">
        <v>242.21</v>
      </c>
      <c r="E314" s="30">
        <f t="shared" si="36"/>
        <v>2015.2679724330101</v>
      </c>
      <c r="F314" s="30">
        <f t="shared" si="37"/>
        <v>69.227949235049579</v>
      </c>
      <c r="G314" s="31">
        <f t="shared" si="38"/>
        <v>213.1877349872</v>
      </c>
      <c r="H314" s="32">
        <f t="shared" si="39"/>
        <v>7266.0574605944003</v>
      </c>
      <c r="I314" s="32">
        <f t="shared" si="40"/>
        <v>899.9399194027219</v>
      </c>
      <c r="J314" s="31">
        <f t="shared" si="41"/>
        <v>213.7</v>
      </c>
      <c r="K314" s="33">
        <f t="shared" si="42"/>
        <v>1236267.9874663099</v>
      </c>
      <c r="L314" s="33">
        <f t="shared" si="43"/>
        <v>26052002.295392994</v>
      </c>
      <c r="M314" s="28">
        <f t="shared" si="44"/>
        <v>20.052595688484999</v>
      </c>
      <c r="N314" s="16"/>
      <c r="O314" s="16"/>
      <c r="P314" s="16"/>
      <c r="Q314" s="16"/>
      <c r="R314" s="16"/>
      <c r="S314" s="16"/>
    </row>
    <row r="315" spans="1:19" x14ac:dyDescent="0.25">
      <c r="A315" s="7">
        <v>8.3259992599999997</v>
      </c>
      <c r="B315" s="1">
        <v>29.901000979999999</v>
      </c>
      <c r="C315" s="3">
        <v>5084.0131840000004</v>
      </c>
      <c r="D315" s="34">
        <v>236.4</v>
      </c>
      <c r="E315" s="30">
        <f t="shared" si="36"/>
        <v>1968.2662250640001</v>
      </c>
      <c r="F315" s="30">
        <f t="shared" si="37"/>
        <v>69.322263677520539</v>
      </c>
      <c r="G315" s="31">
        <f t="shared" si="38"/>
        <v>213.25119171199998</v>
      </c>
      <c r="H315" s="32">
        <f t="shared" si="39"/>
        <v>7068.5966316719996</v>
      </c>
      <c r="I315" s="32">
        <f t="shared" si="40"/>
        <v>894.06985960596091</v>
      </c>
      <c r="J315" s="31">
        <f t="shared" si="41"/>
        <v>213.7</v>
      </c>
      <c r="K315" s="33">
        <f t="shared" si="42"/>
        <v>1201860.7166976002</v>
      </c>
      <c r="L315" s="33">
        <f t="shared" si="43"/>
        <v>25847190.055085823</v>
      </c>
      <c r="M315" s="28">
        <f t="shared" si="44"/>
        <v>20.04988177984</v>
      </c>
      <c r="N315" s="16"/>
      <c r="O315" s="16"/>
      <c r="P315" s="16"/>
      <c r="Q315" s="16"/>
      <c r="R315" s="16"/>
      <c r="S315" s="16"/>
    </row>
    <row r="316" spans="1:19" x14ac:dyDescent="0.25">
      <c r="A316" s="7">
        <v>8.3680000309999993</v>
      </c>
      <c r="B316" s="1">
        <v>29.298000340000002</v>
      </c>
      <c r="C316" s="3">
        <v>5020.0600590000004</v>
      </c>
      <c r="D316" s="34">
        <v>229.22</v>
      </c>
      <c r="E316" s="30">
        <f t="shared" si="36"/>
        <v>1918.1129671058197</v>
      </c>
      <c r="F316" s="30">
        <f t="shared" si="37"/>
        <v>70.023424518815986</v>
      </c>
      <c r="G316" s="31">
        <f t="shared" si="38"/>
        <v>213.72160034719997</v>
      </c>
      <c r="H316" s="32">
        <f t="shared" si="39"/>
        <v>6715.6876379348005</v>
      </c>
      <c r="I316" s="32">
        <f t="shared" si="40"/>
        <v>858.37282392264024</v>
      </c>
      <c r="J316" s="31">
        <f t="shared" si="41"/>
        <v>213.7</v>
      </c>
      <c r="K316" s="33">
        <f t="shared" si="42"/>
        <v>1150698.1667239801</v>
      </c>
      <c r="L316" s="33">
        <f t="shared" si="43"/>
        <v>25201002.995967086</v>
      </c>
      <c r="M316" s="28">
        <f t="shared" si="44"/>
        <v>20.041248107965</v>
      </c>
      <c r="N316" s="16"/>
      <c r="O316" s="16"/>
      <c r="P316" s="16"/>
      <c r="Q316" s="16"/>
      <c r="R316" s="16"/>
      <c r="S316" s="16"/>
    </row>
    <row r="317" spans="1:19" x14ac:dyDescent="0.25">
      <c r="A317" s="7">
        <v>8.3369998929999998</v>
      </c>
      <c r="B317" s="1">
        <v>28.79599953</v>
      </c>
      <c r="C317" s="3">
        <v>5099.5834960000002</v>
      </c>
      <c r="D317" s="34">
        <v>227.13</v>
      </c>
      <c r="E317" s="30">
        <f t="shared" si="36"/>
        <v>1893.58278569709</v>
      </c>
      <c r="F317" s="30">
        <f t="shared" si="37"/>
        <v>69.50556721588201</v>
      </c>
      <c r="G317" s="31">
        <f t="shared" si="38"/>
        <v>213.37439880159999</v>
      </c>
      <c r="H317" s="32">
        <f t="shared" si="39"/>
        <v>6540.4353732488999</v>
      </c>
      <c r="I317" s="32">
        <f t="shared" si="40"/>
        <v>829.20958893176021</v>
      </c>
      <c r="J317" s="31">
        <f t="shared" si="41"/>
        <v>213.7</v>
      </c>
      <c r="K317" s="33">
        <f t="shared" si="42"/>
        <v>1158268.39944648</v>
      </c>
      <c r="L317" s="33">
        <f t="shared" si="43"/>
        <v>26005751.832675584</v>
      </c>
      <c r="M317" s="28">
        <f t="shared" si="44"/>
        <v>20.05198377196</v>
      </c>
      <c r="N317" s="16"/>
      <c r="O317" s="16"/>
      <c r="P317" s="16"/>
      <c r="Q317" s="16"/>
      <c r="R317" s="16"/>
      <c r="S317" s="16"/>
    </row>
    <row r="318" spans="1:19" x14ac:dyDescent="0.25">
      <c r="A318" s="7">
        <v>8.3516664509999998</v>
      </c>
      <c r="B318" s="1">
        <v>28.958999630000001</v>
      </c>
      <c r="C318" s="3">
        <v>5169.8032229999999</v>
      </c>
      <c r="D318" s="34">
        <v>229.82</v>
      </c>
      <c r="E318" s="30">
        <f t="shared" si="36"/>
        <v>1919.37998376882</v>
      </c>
      <c r="F318" s="30">
        <f t="shared" si="37"/>
        <v>69.75033250875893</v>
      </c>
      <c r="G318" s="31">
        <f t="shared" si="38"/>
        <v>213.53866425119998</v>
      </c>
      <c r="H318" s="32">
        <f t="shared" si="39"/>
        <v>6655.3572949666004</v>
      </c>
      <c r="I318" s="32">
        <f t="shared" si="40"/>
        <v>838.62365957034024</v>
      </c>
      <c r="J318" s="31">
        <f t="shared" si="41"/>
        <v>213.7</v>
      </c>
      <c r="K318" s="33">
        <f t="shared" si="42"/>
        <v>1188124.1767098599</v>
      </c>
      <c r="L318" s="33">
        <f t="shared" si="43"/>
        <v>26726865.364541188</v>
      </c>
      <c r="M318" s="28">
        <f t="shared" si="44"/>
        <v>20.061463435105001</v>
      </c>
      <c r="N318" s="16"/>
      <c r="O318" s="16"/>
      <c r="P318" s="16"/>
      <c r="Q318" s="16"/>
      <c r="R318" s="16"/>
      <c r="S318" s="16"/>
    </row>
    <row r="319" spans="1:19" x14ac:dyDescent="0.25">
      <c r="A319" s="7">
        <v>8.3543338780000003</v>
      </c>
      <c r="B319" s="1">
        <v>29.23200035</v>
      </c>
      <c r="C319" s="3">
        <v>5048.6298829999996</v>
      </c>
      <c r="D319" s="34">
        <v>230.75</v>
      </c>
      <c r="E319" s="30">
        <f t="shared" si="36"/>
        <v>1927.7625423485001</v>
      </c>
      <c r="F319" s="30">
        <f t="shared" si="37"/>
        <v>69.794894545098529</v>
      </c>
      <c r="G319" s="31">
        <f t="shared" si="38"/>
        <v>213.56853943359999</v>
      </c>
      <c r="H319" s="32">
        <f t="shared" si="39"/>
        <v>6745.2840807624998</v>
      </c>
      <c r="I319" s="32">
        <f t="shared" si="40"/>
        <v>854.50984446240011</v>
      </c>
      <c r="J319" s="31">
        <f t="shared" si="41"/>
        <v>213.7</v>
      </c>
      <c r="K319" s="33">
        <f t="shared" si="42"/>
        <v>1164971.3455022499</v>
      </c>
      <c r="L319" s="33">
        <f t="shared" si="43"/>
        <v>25488663.695520591</v>
      </c>
      <c r="M319" s="28">
        <f t="shared" si="44"/>
        <v>20.045105034205001</v>
      </c>
      <c r="N319" s="16"/>
      <c r="O319" s="16"/>
      <c r="P319" s="16"/>
      <c r="Q319" s="16"/>
      <c r="R319" s="16"/>
      <c r="S319" s="16"/>
    </row>
    <row r="320" spans="1:19" x14ac:dyDescent="0.25">
      <c r="A320" s="7">
        <v>8.3746662139999994</v>
      </c>
      <c r="B320" s="1">
        <v>29.554000850000001</v>
      </c>
      <c r="C320" s="3">
        <v>4992</v>
      </c>
      <c r="D320" s="34">
        <v>235.05</v>
      </c>
      <c r="E320" s="30">
        <f t="shared" si="36"/>
        <v>1968.4652936006999</v>
      </c>
      <c r="F320" s="30">
        <f t="shared" si="37"/>
        <v>70.135034195913079</v>
      </c>
      <c r="G320" s="31">
        <f t="shared" si="38"/>
        <v>213.79626159679998</v>
      </c>
      <c r="H320" s="32">
        <f t="shared" si="39"/>
        <v>6946.667899792501</v>
      </c>
      <c r="I320" s="32">
        <f t="shared" si="40"/>
        <v>873.43896624180081</v>
      </c>
      <c r="J320" s="31">
        <f t="shared" si="41"/>
        <v>213.7</v>
      </c>
      <c r="K320" s="33">
        <f t="shared" si="42"/>
        <v>1173369.6000000001</v>
      </c>
      <c r="L320" s="33">
        <f t="shared" si="43"/>
        <v>24920064</v>
      </c>
      <c r="M320" s="28">
        <f t="shared" si="44"/>
        <v>20.037459999999999</v>
      </c>
      <c r="N320" s="16"/>
      <c r="O320" s="16"/>
      <c r="P320" s="16"/>
      <c r="Q320" s="16"/>
      <c r="R320" s="16"/>
      <c r="S320" s="16"/>
    </row>
    <row r="321" spans="1:19" x14ac:dyDescent="0.25">
      <c r="A321" s="7">
        <v>8.3819999690000007</v>
      </c>
      <c r="B321" s="1">
        <v>29.827331539999999</v>
      </c>
      <c r="C321" s="3">
        <v>5181.1967770000001</v>
      </c>
      <c r="D321" s="34">
        <v>236.38</v>
      </c>
      <c r="E321" s="30">
        <f t="shared" si="36"/>
        <v>1981.3371526722201</v>
      </c>
      <c r="F321" s="30">
        <f t="shared" si="37"/>
        <v>70.257923480316009</v>
      </c>
      <c r="G321" s="31">
        <f t="shared" si="38"/>
        <v>213.8783996528</v>
      </c>
      <c r="H321" s="32">
        <f t="shared" si="39"/>
        <v>7050.5846294251996</v>
      </c>
      <c r="I321" s="32">
        <f t="shared" si="40"/>
        <v>889.66970679707879</v>
      </c>
      <c r="J321" s="31">
        <f t="shared" si="41"/>
        <v>213.7</v>
      </c>
      <c r="K321" s="33">
        <f t="shared" si="42"/>
        <v>1224731.29414726</v>
      </c>
      <c r="L321" s="33">
        <f t="shared" si="43"/>
        <v>26844800.04199519</v>
      </c>
      <c r="M321" s="28">
        <f t="shared" si="44"/>
        <v>20.063001564895</v>
      </c>
      <c r="N321" s="16"/>
      <c r="O321" s="16"/>
      <c r="P321" s="16"/>
      <c r="Q321" s="16"/>
      <c r="R321" s="16"/>
      <c r="S321" s="16"/>
    </row>
    <row r="322" spans="1:19" x14ac:dyDescent="0.25">
      <c r="A322" s="7">
        <v>8.3890008930000004</v>
      </c>
      <c r="B322" s="1">
        <v>30.069665910000001</v>
      </c>
      <c r="C322" s="3">
        <v>5105.953125</v>
      </c>
      <c r="D322" s="34">
        <v>236.81</v>
      </c>
      <c r="E322" s="30">
        <f t="shared" ref="E322:E385" si="45">(A322*D322)</f>
        <v>1986.5993014713301</v>
      </c>
      <c r="F322" s="30">
        <f t="shared" si="37"/>
        <v>70.375335982754805</v>
      </c>
      <c r="G322" s="31">
        <f t="shared" si="38"/>
        <v>213.95681000159999</v>
      </c>
      <c r="H322" s="32">
        <f t="shared" si="39"/>
        <v>7120.7975841471007</v>
      </c>
      <c r="I322" s="32">
        <f t="shared" si="40"/>
        <v>904.1848079390162</v>
      </c>
      <c r="J322" s="31">
        <f t="shared" si="41"/>
        <v>213.7</v>
      </c>
      <c r="K322" s="33">
        <f t="shared" si="42"/>
        <v>1209140.75953125</v>
      </c>
      <c r="L322" s="33">
        <f t="shared" si="43"/>
        <v>26070757.314697266</v>
      </c>
      <c r="M322" s="28">
        <f t="shared" si="44"/>
        <v>20.052843671874999</v>
      </c>
      <c r="N322" s="16"/>
      <c r="O322" s="16"/>
      <c r="P322" s="16"/>
      <c r="Q322" s="16"/>
      <c r="R322" s="16"/>
      <c r="S322" s="16"/>
    </row>
    <row r="323" spans="1:19" x14ac:dyDescent="0.25">
      <c r="A323" s="7">
        <v>8.3173322679999995</v>
      </c>
      <c r="B323" s="1">
        <v>29.82900047</v>
      </c>
      <c r="C323" s="3">
        <v>5014.1669920000004</v>
      </c>
      <c r="D323" s="34">
        <v>235.7</v>
      </c>
      <c r="E323" s="30">
        <f t="shared" si="45"/>
        <v>1960.3952155675997</v>
      </c>
      <c r="F323" s="30">
        <f t="shared" ref="F323:F386" si="46">(A323^2)</f>
        <v>69.178016056314021</v>
      </c>
      <c r="G323" s="31">
        <f t="shared" ref="G323:G386" si="47">(120+(11.2)*(A323))</f>
        <v>213.15412140159998</v>
      </c>
      <c r="H323" s="32">
        <f t="shared" ref="H323:H386" si="48">(B323*D323)</f>
        <v>7030.6954107789998</v>
      </c>
      <c r="I323" s="32">
        <f t="shared" ref="I323:I386" si="49">(B323^2)</f>
        <v>889.76926903926028</v>
      </c>
      <c r="J323" s="31">
        <f t="shared" ref="J323:J386" si="50">213.7+0*(B323)</f>
        <v>213.7</v>
      </c>
      <c r="K323" s="33">
        <f t="shared" ref="K323:K386" si="51">(C323*D323)</f>
        <v>1181839.1600144</v>
      </c>
      <c r="L323" s="33">
        <f t="shared" ref="L323:L386" si="52">(C323^2)</f>
        <v>25141870.62366233</v>
      </c>
      <c r="M323" s="28">
        <f t="shared" ref="M323:M386" si="53">(19.36354+0.000135*(C323))</f>
        <v>20.040452543920001</v>
      </c>
      <c r="N323" s="16"/>
      <c r="O323" s="16"/>
      <c r="P323" s="16"/>
      <c r="Q323" s="16"/>
      <c r="R323" s="16"/>
      <c r="S323" s="16"/>
    </row>
    <row r="324" spans="1:19" x14ac:dyDescent="0.25">
      <c r="A324" s="7">
        <v>8.2889995570000004</v>
      </c>
      <c r="B324" s="1">
        <v>29.211330409999999</v>
      </c>
      <c r="C324" s="3">
        <v>4953.8603519999997</v>
      </c>
      <c r="D324" s="34">
        <v>230.06</v>
      </c>
      <c r="E324" s="30">
        <f t="shared" si="45"/>
        <v>1906.9672380834202</v>
      </c>
      <c r="F324" s="30">
        <f t="shared" si="46"/>
        <v>68.707513655946201</v>
      </c>
      <c r="G324" s="31">
        <f t="shared" si="47"/>
        <v>212.8367950384</v>
      </c>
      <c r="H324" s="32">
        <f t="shared" si="48"/>
        <v>6720.3586741245999</v>
      </c>
      <c r="I324" s="32">
        <f t="shared" si="49"/>
        <v>853.30182432219067</v>
      </c>
      <c r="J324" s="31">
        <f t="shared" si="50"/>
        <v>213.7</v>
      </c>
      <c r="K324" s="33">
        <f t="shared" si="51"/>
        <v>1139685.1125811199</v>
      </c>
      <c r="L324" s="33">
        <f t="shared" si="52"/>
        <v>24540732.387117561</v>
      </c>
      <c r="M324" s="28">
        <f t="shared" si="53"/>
        <v>20.032311147520002</v>
      </c>
      <c r="N324" s="16"/>
      <c r="O324" s="16"/>
      <c r="P324" s="16"/>
      <c r="Q324" s="16"/>
      <c r="R324" s="16"/>
      <c r="S324" s="16"/>
    </row>
    <row r="325" spans="1:19" x14ac:dyDescent="0.25">
      <c r="A325" s="7">
        <v>8.2553329469999994</v>
      </c>
      <c r="B325" s="1">
        <v>28.73399925</v>
      </c>
      <c r="C325" s="3">
        <v>5039.8999020000001</v>
      </c>
      <c r="D325" s="34">
        <v>223.76</v>
      </c>
      <c r="E325" s="30">
        <f t="shared" si="45"/>
        <v>1847.2133002207197</v>
      </c>
      <c r="F325" s="30">
        <f t="shared" si="46"/>
        <v>68.150522065823694</v>
      </c>
      <c r="G325" s="31">
        <f t="shared" si="47"/>
        <v>212.45972900639998</v>
      </c>
      <c r="H325" s="32">
        <f t="shared" si="48"/>
        <v>6429.5196721799994</v>
      </c>
      <c r="I325" s="32">
        <f t="shared" si="49"/>
        <v>825.64271289900057</v>
      </c>
      <c r="J325" s="31">
        <f t="shared" si="50"/>
        <v>213.7</v>
      </c>
      <c r="K325" s="33">
        <f t="shared" si="51"/>
        <v>1127728.0020715201</v>
      </c>
      <c r="L325" s="33">
        <f t="shared" si="52"/>
        <v>25400591.022179611</v>
      </c>
      <c r="M325" s="28">
        <f t="shared" si="53"/>
        <v>20.043926486770001</v>
      </c>
      <c r="N325" s="16"/>
      <c r="O325" s="16"/>
      <c r="P325" s="16"/>
      <c r="Q325" s="16"/>
      <c r="R325" s="16"/>
      <c r="S325" s="16"/>
    </row>
    <row r="326" spans="1:19" x14ac:dyDescent="0.25">
      <c r="A326" s="7">
        <v>8.2110004429999996</v>
      </c>
      <c r="B326" s="1">
        <v>28.94166946</v>
      </c>
      <c r="C326" s="3">
        <v>5095.1235349999997</v>
      </c>
      <c r="D326" s="34">
        <v>231.38</v>
      </c>
      <c r="E326" s="30">
        <f t="shared" si="45"/>
        <v>1899.8612825013399</v>
      </c>
      <c r="F326" s="30">
        <f t="shared" si="46"/>
        <v>67.420528274946193</v>
      </c>
      <c r="G326" s="31">
        <f t="shared" si="47"/>
        <v>211.96320496159998</v>
      </c>
      <c r="H326" s="32">
        <f t="shared" si="48"/>
        <v>6696.5234796548002</v>
      </c>
      <c r="I326" s="32">
        <f t="shared" si="49"/>
        <v>837.62023113189673</v>
      </c>
      <c r="J326" s="31">
        <f t="shared" si="50"/>
        <v>213.7</v>
      </c>
      <c r="K326" s="33">
        <f t="shared" si="51"/>
        <v>1178909.6835282999</v>
      </c>
      <c r="L326" s="33">
        <f t="shared" si="52"/>
        <v>25960283.836910892</v>
      </c>
      <c r="M326" s="28">
        <f t="shared" si="53"/>
        <v>20.051381677224999</v>
      </c>
      <c r="N326" s="16"/>
      <c r="O326" s="16"/>
      <c r="P326" s="16"/>
      <c r="Q326" s="16"/>
      <c r="R326" s="16"/>
      <c r="S326" s="16"/>
    </row>
    <row r="327" spans="1:19" x14ac:dyDescent="0.25">
      <c r="A327" s="7">
        <v>8.1736669539999998</v>
      </c>
      <c r="B327" s="1">
        <v>29.21266747</v>
      </c>
      <c r="C327" s="3">
        <v>5042.5898440000001</v>
      </c>
      <c r="D327" s="34">
        <v>234.46</v>
      </c>
      <c r="E327" s="30">
        <f t="shared" si="45"/>
        <v>1916.39795403484</v>
      </c>
      <c r="F327" s="30">
        <f t="shared" si="46"/>
        <v>66.808831474911628</v>
      </c>
      <c r="G327" s="31">
        <f t="shared" si="47"/>
        <v>211.5450698848</v>
      </c>
      <c r="H327" s="32">
        <f t="shared" si="48"/>
        <v>6849.2020150161998</v>
      </c>
      <c r="I327" s="32">
        <f t="shared" si="49"/>
        <v>853.37994071279616</v>
      </c>
      <c r="J327" s="31">
        <f t="shared" si="50"/>
        <v>213.7</v>
      </c>
      <c r="K327" s="33">
        <f t="shared" si="51"/>
        <v>1182285.6148242401</v>
      </c>
      <c r="L327" s="33">
        <f t="shared" si="52"/>
        <v>25427712.334811945</v>
      </c>
      <c r="M327" s="28">
        <f t="shared" si="53"/>
        <v>20.04428962894</v>
      </c>
      <c r="N327" s="16"/>
      <c r="O327" s="16"/>
      <c r="P327" s="16"/>
      <c r="Q327" s="16"/>
      <c r="R327" s="16"/>
      <c r="S327" s="16"/>
    </row>
    <row r="328" spans="1:19" x14ac:dyDescent="0.25">
      <c r="A328" s="7">
        <v>8.1773338320000004</v>
      </c>
      <c r="B328" s="1">
        <v>29.583002090000001</v>
      </c>
      <c r="C328" s="3">
        <v>5136.5532229999999</v>
      </c>
      <c r="D328" s="34">
        <v>238.18</v>
      </c>
      <c r="E328" s="30">
        <f t="shared" si="45"/>
        <v>1947.6773721057602</v>
      </c>
      <c r="F328" s="30">
        <f t="shared" si="46"/>
        <v>66.868788599971808</v>
      </c>
      <c r="G328" s="31">
        <f t="shared" si="47"/>
        <v>211.5861389184</v>
      </c>
      <c r="H328" s="32">
        <f t="shared" si="48"/>
        <v>7046.0794377962002</v>
      </c>
      <c r="I328" s="32">
        <f t="shared" si="49"/>
        <v>875.15401265694436</v>
      </c>
      <c r="J328" s="31">
        <f t="shared" si="50"/>
        <v>213.7</v>
      </c>
      <c r="K328" s="33">
        <f t="shared" si="51"/>
        <v>1223424.2466541401</v>
      </c>
      <c r="L328" s="33">
        <f t="shared" si="52"/>
        <v>26384179.012711685</v>
      </c>
      <c r="M328" s="28">
        <f t="shared" si="53"/>
        <v>20.056974685105001</v>
      </c>
      <c r="N328" s="16"/>
      <c r="O328" s="16"/>
      <c r="P328" s="16"/>
      <c r="Q328" s="16"/>
      <c r="R328" s="16"/>
      <c r="S328" s="16"/>
    </row>
    <row r="329" spans="1:19" x14ac:dyDescent="0.25">
      <c r="A329" s="7">
        <v>8.1673326490000004</v>
      </c>
      <c r="B329" s="1">
        <v>29.892665860000001</v>
      </c>
      <c r="C329" s="3">
        <v>5043.8403319999998</v>
      </c>
      <c r="D329" s="34">
        <v>242.76</v>
      </c>
      <c r="E329" s="30">
        <f t="shared" si="45"/>
        <v>1982.70167387124</v>
      </c>
      <c r="F329" s="30">
        <f t="shared" si="46"/>
        <v>66.705322599421365</v>
      </c>
      <c r="G329" s="31">
        <f t="shared" si="47"/>
        <v>211.47412566880001</v>
      </c>
      <c r="H329" s="32">
        <f t="shared" si="48"/>
        <v>7256.7435641736001</v>
      </c>
      <c r="I329" s="32">
        <f t="shared" si="49"/>
        <v>893.57147221760965</v>
      </c>
      <c r="J329" s="31">
        <f t="shared" si="50"/>
        <v>213.7</v>
      </c>
      <c r="K329" s="33">
        <f t="shared" si="51"/>
        <v>1224442.6789963199</v>
      </c>
      <c r="L329" s="33">
        <f t="shared" si="52"/>
        <v>25440325.294709869</v>
      </c>
      <c r="M329" s="28">
        <f t="shared" si="53"/>
        <v>20.044458444820002</v>
      </c>
      <c r="N329" s="16"/>
      <c r="O329" s="16"/>
      <c r="P329" s="16"/>
      <c r="Q329" s="16"/>
      <c r="R329" s="16"/>
      <c r="S329" s="16"/>
    </row>
    <row r="330" spans="1:19" x14ac:dyDescent="0.25">
      <c r="A330" s="7">
        <v>8.1416664119999993</v>
      </c>
      <c r="B330" s="1">
        <v>29.72366714</v>
      </c>
      <c r="C330" s="3">
        <v>4965.9033200000003</v>
      </c>
      <c r="D330" s="34">
        <v>235.8</v>
      </c>
      <c r="E330" s="30">
        <f t="shared" si="45"/>
        <v>1919.8049399495999</v>
      </c>
      <c r="F330" s="30">
        <f t="shared" si="46"/>
        <v>66.286731964288947</v>
      </c>
      <c r="G330" s="31">
        <f t="shared" si="47"/>
        <v>211.18666381439999</v>
      </c>
      <c r="H330" s="32">
        <f t="shared" si="48"/>
        <v>7008.8407116120006</v>
      </c>
      <c r="I330" s="32">
        <f t="shared" si="49"/>
        <v>883.4963882495158</v>
      </c>
      <c r="J330" s="31">
        <f t="shared" si="50"/>
        <v>213.7</v>
      </c>
      <c r="K330" s="33">
        <f t="shared" si="51"/>
        <v>1170960.0028560001</v>
      </c>
      <c r="L330" s="33">
        <f t="shared" si="52"/>
        <v>24660195.783587027</v>
      </c>
      <c r="M330" s="28">
        <f t="shared" si="53"/>
        <v>20.033936948200001</v>
      </c>
      <c r="N330" s="16"/>
      <c r="O330" s="16"/>
      <c r="P330" s="16"/>
      <c r="Q330" s="16"/>
      <c r="R330" s="16"/>
      <c r="S330" s="16"/>
    </row>
    <row r="331" spans="1:19" x14ac:dyDescent="0.25">
      <c r="A331" s="7">
        <v>8.1079998020000001</v>
      </c>
      <c r="B331" s="1">
        <v>29.174667360000001</v>
      </c>
      <c r="C331" s="3">
        <v>5021.1967770000001</v>
      </c>
      <c r="D331" s="34">
        <v>231.89</v>
      </c>
      <c r="E331" s="30">
        <f t="shared" si="45"/>
        <v>1880.1640740857799</v>
      </c>
      <c r="F331" s="30">
        <f t="shared" si="46"/>
        <v>65.739660789232047</v>
      </c>
      <c r="G331" s="31">
        <f t="shared" si="47"/>
        <v>210.80959778239998</v>
      </c>
      <c r="H331" s="32">
        <f t="shared" si="48"/>
        <v>6765.3136141103996</v>
      </c>
      <c r="I331" s="32">
        <f t="shared" si="49"/>
        <v>851.16121556664939</v>
      </c>
      <c r="J331" s="31">
        <f t="shared" si="50"/>
        <v>213.7</v>
      </c>
      <c r="K331" s="33">
        <f t="shared" si="51"/>
        <v>1164365.32061853</v>
      </c>
      <c r="L331" s="33">
        <f t="shared" si="52"/>
        <v>25212417.07335519</v>
      </c>
      <c r="M331" s="28">
        <f t="shared" si="53"/>
        <v>20.041401564895001</v>
      </c>
      <c r="N331" s="16"/>
      <c r="O331" s="16"/>
      <c r="P331" s="16"/>
      <c r="Q331" s="16"/>
      <c r="R331" s="16"/>
      <c r="S331" s="16"/>
    </row>
    <row r="332" spans="1:19" x14ac:dyDescent="0.25">
      <c r="A332" s="7">
        <v>8.138334274</v>
      </c>
      <c r="B332" s="1">
        <v>28.774333949999999</v>
      </c>
      <c r="C332" s="3">
        <v>5037.8266599999997</v>
      </c>
      <c r="D332" s="34">
        <v>225.74</v>
      </c>
      <c r="E332" s="30">
        <f t="shared" si="45"/>
        <v>1837.1475790127602</v>
      </c>
      <c r="F332" s="30">
        <f t="shared" si="46"/>
        <v>66.232484755363103</v>
      </c>
      <c r="G332" s="31">
        <f t="shared" si="47"/>
        <v>211.14934386879997</v>
      </c>
      <c r="H332" s="32">
        <f t="shared" si="48"/>
        <v>6495.5181458730003</v>
      </c>
      <c r="I332" s="32">
        <f t="shared" si="49"/>
        <v>827.96229426612251</v>
      </c>
      <c r="J332" s="31">
        <f t="shared" si="50"/>
        <v>213.7</v>
      </c>
      <c r="K332" s="33">
        <f t="shared" si="51"/>
        <v>1137238.9902283999</v>
      </c>
      <c r="L332" s="33">
        <f t="shared" si="52"/>
        <v>25379697.456206754</v>
      </c>
      <c r="M332" s="28">
        <f t="shared" si="53"/>
        <v>20.043646599100001</v>
      </c>
      <c r="N332" s="16"/>
      <c r="O332" s="16"/>
      <c r="P332" s="16"/>
      <c r="Q332" s="16"/>
      <c r="R332" s="16"/>
      <c r="S332" s="16"/>
    </row>
    <row r="333" spans="1:19" x14ac:dyDescent="0.25">
      <c r="A333" s="7">
        <v>8.1713333129999999</v>
      </c>
      <c r="B333" s="1">
        <v>29.10700035</v>
      </c>
      <c r="C333" s="3">
        <v>5042.0131840000004</v>
      </c>
      <c r="D333" s="34">
        <v>231.49</v>
      </c>
      <c r="E333" s="30">
        <f t="shared" si="45"/>
        <v>1891.5819486263701</v>
      </c>
      <c r="F333" s="30">
        <f t="shared" si="46"/>
        <v>66.77068811214356</v>
      </c>
      <c r="G333" s="31">
        <f t="shared" si="47"/>
        <v>211.51893310560001</v>
      </c>
      <c r="H333" s="32">
        <f t="shared" si="48"/>
        <v>6737.9795110215</v>
      </c>
      <c r="I333" s="32">
        <f t="shared" si="49"/>
        <v>847.21746937490013</v>
      </c>
      <c r="J333" s="31">
        <f t="shared" si="50"/>
        <v>213.7</v>
      </c>
      <c r="K333" s="33">
        <f t="shared" si="51"/>
        <v>1167175.6319641601</v>
      </c>
      <c r="L333" s="33">
        <f t="shared" si="52"/>
        <v>25421896.947629821</v>
      </c>
      <c r="M333" s="28">
        <f t="shared" si="53"/>
        <v>20.044211779840001</v>
      </c>
      <c r="N333" s="16"/>
      <c r="O333" s="16"/>
      <c r="P333" s="16"/>
      <c r="Q333" s="16"/>
      <c r="R333" s="16"/>
      <c r="S333" s="16"/>
    </row>
    <row r="334" spans="1:19" x14ac:dyDescent="0.25">
      <c r="A334" s="7">
        <v>8.2066669460000004</v>
      </c>
      <c r="B334" s="1">
        <v>29.390666960000001</v>
      </c>
      <c r="C334" s="3">
        <v>5074.4033200000003</v>
      </c>
      <c r="D334" s="34">
        <v>244.33</v>
      </c>
      <c r="E334" s="30">
        <f t="shared" si="45"/>
        <v>2005.1349349161801</v>
      </c>
      <c r="F334" s="30">
        <f t="shared" si="46"/>
        <v>67.349382362568974</v>
      </c>
      <c r="G334" s="31">
        <f t="shared" si="47"/>
        <v>211.91466979519998</v>
      </c>
      <c r="H334" s="32">
        <f t="shared" si="48"/>
        <v>7181.021658336801</v>
      </c>
      <c r="I334" s="32">
        <f t="shared" si="49"/>
        <v>863.81130435363571</v>
      </c>
      <c r="J334" s="31">
        <f t="shared" si="50"/>
        <v>213.7</v>
      </c>
      <c r="K334" s="33">
        <f t="shared" si="51"/>
        <v>1239828.9631756002</v>
      </c>
      <c r="L334" s="33">
        <f t="shared" si="52"/>
        <v>25749569.054027025</v>
      </c>
      <c r="M334" s="28">
        <f t="shared" si="53"/>
        <v>20.0485844482</v>
      </c>
      <c r="N334" s="16"/>
      <c r="O334" s="16"/>
      <c r="P334" s="16"/>
      <c r="Q334" s="16"/>
      <c r="R334" s="16"/>
      <c r="S334" s="16"/>
    </row>
    <row r="335" spans="1:19" x14ac:dyDescent="0.25">
      <c r="A335" s="7">
        <v>8.1976671220000004</v>
      </c>
      <c r="B335" s="1">
        <v>29.781665799999999</v>
      </c>
      <c r="C335" s="3">
        <v>5080.6767579999996</v>
      </c>
      <c r="D335" s="34">
        <v>248.3</v>
      </c>
      <c r="E335" s="30">
        <f t="shared" si="45"/>
        <v>2035.4807463926002</v>
      </c>
      <c r="F335" s="30">
        <f t="shared" si="46"/>
        <v>67.201746243119771</v>
      </c>
      <c r="G335" s="31">
        <f t="shared" si="47"/>
        <v>211.81387176639998</v>
      </c>
      <c r="H335" s="32">
        <f t="shared" si="48"/>
        <v>7394.7876181399997</v>
      </c>
      <c r="I335" s="32">
        <f t="shared" si="49"/>
        <v>886.94761782288958</v>
      </c>
      <c r="J335" s="31">
        <f t="shared" si="50"/>
        <v>213.7</v>
      </c>
      <c r="K335" s="33">
        <f t="shared" si="51"/>
        <v>1261532.0390114</v>
      </c>
      <c r="L335" s="33">
        <f t="shared" si="52"/>
        <v>25813276.319281388</v>
      </c>
      <c r="M335" s="28">
        <f t="shared" si="53"/>
        <v>20.049431362330001</v>
      </c>
      <c r="N335" s="16"/>
      <c r="O335" s="16"/>
      <c r="P335" s="16"/>
      <c r="Q335" s="16"/>
      <c r="R335" s="16"/>
      <c r="S335" s="16"/>
    </row>
    <row r="336" spans="1:19" x14ac:dyDescent="0.25">
      <c r="A336" s="7">
        <v>8.1949996949999999</v>
      </c>
      <c r="B336" s="1">
        <v>30.137664789999999</v>
      </c>
      <c r="C336" s="3">
        <v>5038.2368159999996</v>
      </c>
      <c r="D336" s="34">
        <v>238.51</v>
      </c>
      <c r="E336" s="30">
        <f t="shared" si="45"/>
        <v>1954.5893772544498</v>
      </c>
      <c r="F336" s="30">
        <f t="shared" si="46"/>
        <v>67.15802000105009</v>
      </c>
      <c r="G336" s="31">
        <f t="shared" si="47"/>
        <v>211.78399658399999</v>
      </c>
      <c r="H336" s="32">
        <f t="shared" si="48"/>
        <v>7188.1344290628995</v>
      </c>
      <c r="I336" s="32">
        <f t="shared" si="49"/>
        <v>908.27883899440565</v>
      </c>
      <c r="J336" s="31">
        <f t="shared" si="50"/>
        <v>213.7</v>
      </c>
      <c r="K336" s="33">
        <f t="shared" si="51"/>
        <v>1201669.86298416</v>
      </c>
      <c r="L336" s="33">
        <f t="shared" si="52"/>
        <v>25383830.214097813</v>
      </c>
      <c r="M336" s="28">
        <f t="shared" si="53"/>
        <v>20.043701970160001</v>
      </c>
      <c r="N336" s="16"/>
      <c r="O336" s="16"/>
      <c r="P336" s="16"/>
      <c r="Q336" s="16"/>
      <c r="R336" s="16"/>
      <c r="S336" s="16"/>
    </row>
    <row r="337" spans="1:19" x14ac:dyDescent="0.25">
      <c r="A337" s="7">
        <v>8.1343336110000006</v>
      </c>
      <c r="B337" s="1">
        <v>28.76499939</v>
      </c>
      <c r="C337" s="3">
        <v>5107.330078</v>
      </c>
      <c r="D337" s="34">
        <v>220.68</v>
      </c>
      <c r="E337" s="30">
        <f t="shared" si="45"/>
        <v>1795.0847412754802</v>
      </c>
      <c r="F337" s="30">
        <f t="shared" si="46"/>
        <v>66.167383295044303</v>
      </c>
      <c r="G337" s="31">
        <f t="shared" si="47"/>
        <v>211.1045364432</v>
      </c>
      <c r="H337" s="32">
        <f t="shared" si="48"/>
        <v>6347.8600653852</v>
      </c>
      <c r="I337" s="32">
        <f t="shared" si="49"/>
        <v>827.42518990670033</v>
      </c>
      <c r="J337" s="31">
        <f t="shared" si="50"/>
        <v>213.7</v>
      </c>
      <c r="K337" s="33">
        <f t="shared" si="51"/>
        <v>1127085.6016130401</v>
      </c>
      <c r="L337" s="33">
        <f t="shared" si="52"/>
        <v>26084820.525643487</v>
      </c>
      <c r="M337" s="28">
        <f t="shared" si="53"/>
        <v>20.05302956053</v>
      </c>
      <c r="N337" s="16"/>
      <c r="O337" s="16"/>
      <c r="P337" s="16"/>
      <c r="Q337" s="16"/>
      <c r="R337" s="16"/>
      <c r="S337" s="16"/>
    </row>
    <row r="338" spans="1:19" x14ac:dyDescent="0.25">
      <c r="A338" s="7">
        <v>8.1060008999999997</v>
      </c>
      <c r="B338" s="1">
        <v>29.284332280000001</v>
      </c>
      <c r="C338" s="3">
        <v>5229.3095700000003</v>
      </c>
      <c r="D338" s="34">
        <v>241.94</v>
      </c>
      <c r="E338" s="30">
        <f t="shared" si="45"/>
        <v>1961.165857746</v>
      </c>
      <c r="F338" s="30">
        <f t="shared" si="46"/>
        <v>65.707250590800811</v>
      </c>
      <c r="G338" s="31">
        <f t="shared" si="47"/>
        <v>210.78721007999999</v>
      </c>
      <c r="H338" s="32">
        <f t="shared" si="48"/>
        <v>7085.0513518232001</v>
      </c>
      <c r="I338" s="32">
        <f t="shared" si="49"/>
        <v>857.57211708545003</v>
      </c>
      <c r="J338" s="31">
        <f t="shared" si="50"/>
        <v>213.7</v>
      </c>
      <c r="K338" s="33">
        <f t="shared" si="51"/>
        <v>1265179.1573658001</v>
      </c>
      <c r="L338" s="33">
        <f t="shared" si="52"/>
        <v>27345678.578893587</v>
      </c>
      <c r="M338" s="28">
        <f t="shared" si="53"/>
        <v>20.069496791950002</v>
      </c>
      <c r="N338" s="16"/>
      <c r="O338" s="16"/>
      <c r="P338" s="16"/>
      <c r="Q338" s="16"/>
      <c r="R338" s="16"/>
      <c r="S338" s="16"/>
    </row>
    <row r="339" spans="1:19" x14ac:dyDescent="0.25">
      <c r="A339" s="7">
        <v>8.1400003430000005</v>
      </c>
      <c r="B339" s="1">
        <v>29.710000990000001</v>
      </c>
      <c r="C339" s="3">
        <v>5090.8398440000001</v>
      </c>
      <c r="D339" s="34">
        <v>246.76</v>
      </c>
      <c r="E339" s="30">
        <f t="shared" si="45"/>
        <v>2008.62648463868</v>
      </c>
      <c r="F339" s="30">
        <f t="shared" si="46"/>
        <v>66.259605584040131</v>
      </c>
      <c r="G339" s="31">
        <f t="shared" si="47"/>
        <v>211.16800384160001</v>
      </c>
      <c r="H339" s="32">
        <f t="shared" si="48"/>
        <v>7331.2398442923995</v>
      </c>
      <c r="I339" s="32">
        <f t="shared" si="49"/>
        <v>882.68415882580109</v>
      </c>
      <c r="J339" s="31">
        <f t="shared" si="50"/>
        <v>213.7</v>
      </c>
      <c r="K339" s="33">
        <f t="shared" si="51"/>
        <v>1256215.6399054399</v>
      </c>
      <c r="L339" s="33">
        <f t="shared" si="52"/>
        <v>25916650.317257944</v>
      </c>
      <c r="M339" s="28">
        <f t="shared" si="53"/>
        <v>20.05080337894</v>
      </c>
      <c r="N339" s="16"/>
      <c r="O339" s="16"/>
      <c r="P339" s="16"/>
      <c r="Q339" s="16"/>
      <c r="R339" s="16"/>
      <c r="S339" s="16"/>
    </row>
    <row r="340" spans="1:19" x14ac:dyDescent="0.25">
      <c r="A340" s="7">
        <v>8.1766662599999993</v>
      </c>
      <c r="B340" s="1">
        <v>30.129669190000001</v>
      </c>
      <c r="C340" s="3">
        <v>5014.5668949999999</v>
      </c>
      <c r="D340" s="34">
        <v>255.19</v>
      </c>
      <c r="E340" s="30">
        <f t="shared" si="45"/>
        <v>2086.6034628893999</v>
      </c>
      <c r="F340" s="30">
        <f t="shared" si="46"/>
        <v>66.857871127422371</v>
      </c>
      <c r="G340" s="31">
        <f t="shared" si="47"/>
        <v>211.57866211199999</v>
      </c>
      <c r="H340" s="32">
        <f t="shared" si="48"/>
        <v>7688.7902805961003</v>
      </c>
      <c r="I340" s="32">
        <f t="shared" si="49"/>
        <v>907.79696549883533</v>
      </c>
      <c r="J340" s="31">
        <f t="shared" si="50"/>
        <v>213.7</v>
      </c>
      <c r="K340" s="33">
        <f t="shared" si="51"/>
        <v>1279667.3259350499</v>
      </c>
      <c r="L340" s="33">
        <f t="shared" si="52"/>
        <v>25145881.144429941</v>
      </c>
      <c r="M340" s="28">
        <f t="shared" si="53"/>
        <v>20.040506530824999</v>
      </c>
      <c r="N340" s="16"/>
      <c r="O340" s="16"/>
      <c r="P340" s="16"/>
      <c r="Q340" s="16"/>
      <c r="R340" s="16"/>
      <c r="S340" s="16"/>
    </row>
    <row r="341" spans="1:19" x14ac:dyDescent="0.25">
      <c r="A341" s="7">
        <v>8.1196670530000006</v>
      </c>
      <c r="B341" s="1">
        <v>29.901000979999999</v>
      </c>
      <c r="C341" s="3">
        <v>5030.0834960000002</v>
      </c>
      <c r="D341" s="34">
        <v>247.08</v>
      </c>
      <c r="E341" s="30">
        <f t="shared" si="45"/>
        <v>2006.2073354552404</v>
      </c>
      <c r="F341" s="30">
        <f t="shared" si="46"/>
        <v>65.928993051573713</v>
      </c>
      <c r="G341" s="31">
        <f t="shared" si="47"/>
        <v>210.9402709936</v>
      </c>
      <c r="H341" s="32">
        <f t="shared" si="48"/>
        <v>7387.9393221383998</v>
      </c>
      <c r="I341" s="32">
        <f t="shared" si="49"/>
        <v>894.06985960596091</v>
      </c>
      <c r="J341" s="31">
        <f t="shared" si="50"/>
        <v>213.7</v>
      </c>
      <c r="K341" s="33">
        <f t="shared" si="51"/>
        <v>1242833.0301916802</v>
      </c>
      <c r="L341" s="33">
        <f t="shared" si="52"/>
        <v>25301739.976731583</v>
      </c>
      <c r="M341" s="28">
        <f t="shared" si="53"/>
        <v>20.042601271959999</v>
      </c>
      <c r="N341" s="16"/>
      <c r="O341" s="16"/>
      <c r="P341" s="16"/>
      <c r="Q341" s="16"/>
      <c r="R341" s="16"/>
      <c r="S341" s="16"/>
    </row>
    <row r="342" spans="1:19" x14ac:dyDescent="0.25">
      <c r="A342" s="7">
        <v>8.1190004350000002</v>
      </c>
      <c r="B342" s="1">
        <v>29.459331509999998</v>
      </c>
      <c r="C342" s="3">
        <v>4991.4897460000002</v>
      </c>
      <c r="D342" s="34">
        <v>238.75</v>
      </c>
      <c r="E342" s="30">
        <f t="shared" si="45"/>
        <v>1938.4113538562501</v>
      </c>
      <c r="F342" s="30">
        <f t="shared" si="46"/>
        <v>65.918168063530189</v>
      </c>
      <c r="G342" s="31">
        <f t="shared" si="47"/>
        <v>210.93280487199999</v>
      </c>
      <c r="H342" s="32">
        <f t="shared" si="48"/>
        <v>7033.4153980124993</v>
      </c>
      <c r="I342" s="32">
        <f t="shared" si="49"/>
        <v>867.85221301607874</v>
      </c>
      <c r="J342" s="31">
        <f t="shared" si="50"/>
        <v>213.7</v>
      </c>
      <c r="K342" s="33">
        <f t="shared" si="51"/>
        <v>1191718.1768575001</v>
      </c>
      <c r="L342" s="33">
        <f t="shared" si="52"/>
        <v>24914969.884423148</v>
      </c>
      <c r="M342" s="28">
        <f t="shared" si="53"/>
        <v>20.037391115710001</v>
      </c>
      <c r="N342" s="16"/>
      <c r="O342" s="16"/>
      <c r="P342" s="16"/>
      <c r="Q342" s="16"/>
      <c r="R342" s="16"/>
      <c r="S342" s="16"/>
    </row>
    <row r="343" spans="1:19" x14ac:dyDescent="0.25">
      <c r="A343" s="7">
        <v>8.1160001749999999</v>
      </c>
      <c r="B343" s="1">
        <v>29.098999020000001</v>
      </c>
      <c r="C343" s="3">
        <v>5094.7802730000003</v>
      </c>
      <c r="D343" s="34">
        <v>237.65</v>
      </c>
      <c r="E343" s="30">
        <f t="shared" si="45"/>
        <v>1928.76744158875</v>
      </c>
      <c r="F343" s="30">
        <f t="shared" si="46"/>
        <v>65.869458840600032</v>
      </c>
      <c r="G343" s="31">
        <f t="shared" si="47"/>
        <v>210.89920196</v>
      </c>
      <c r="H343" s="32">
        <f t="shared" si="48"/>
        <v>6915.3771171030003</v>
      </c>
      <c r="I343" s="32">
        <f t="shared" si="49"/>
        <v>846.75174396596105</v>
      </c>
      <c r="J343" s="31">
        <f t="shared" si="50"/>
        <v>213.7</v>
      </c>
      <c r="K343" s="33">
        <f t="shared" si="51"/>
        <v>1210774.5318784502</v>
      </c>
      <c r="L343" s="33">
        <f t="shared" si="52"/>
        <v>25956786.030149959</v>
      </c>
      <c r="M343" s="28">
        <f t="shared" si="53"/>
        <v>20.051335336855001</v>
      </c>
      <c r="N343" s="16"/>
      <c r="O343" s="16"/>
      <c r="P343" s="16"/>
      <c r="Q343" s="16"/>
      <c r="R343" s="16"/>
      <c r="S343" s="16"/>
    </row>
    <row r="344" spans="1:19" x14ac:dyDescent="0.25">
      <c r="A344" s="7">
        <v>8.1586666109999992</v>
      </c>
      <c r="B344" s="1">
        <v>29.5019989</v>
      </c>
      <c r="C344" s="3">
        <v>5077.8867190000001</v>
      </c>
      <c r="D344" s="34">
        <v>243.68</v>
      </c>
      <c r="E344" s="30">
        <f t="shared" si="45"/>
        <v>1988.1038797684798</v>
      </c>
      <c r="F344" s="30">
        <f t="shared" si="46"/>
        <v>66.56384086944621</v>
      </c>
      <c r="G344" s="31">
        <f t="shared" si="47"/>
        <v>211.37706604319999</v>
      </c>
      <c r="H344" s="32">
        <f t="shared" si="48"/>
        <v>7189.0470919520003</v>
      </c>
      <c r="I344" s="32">
        <f t="shared" si="49"/>
        <v>870.36793909560117</v>
      </c>
      <c r="J344" s="31">
        <f t="shared" si="50"/>
        <v>213.7</v>
      </c>
      <c r="K344" s="33">
        <f t="shared" si="51"/>
        <v>1237379.4356859201</v>
      </c>
      <c r="L344" s="33">
        <f t="shared" si="52"/>
        <v>25784933.530996587</v>
      </c>
      <c r="M344" s="28">
        <f t="shared" si="53"/>
        <v>20.049054707065</v>
      </c>
      <c r="N344" s="16"/>
      <c r="O344" s="16"/>
      <c r="P344" s="16"/>
      <c r="Q344" s="16"/>
      <c r="R344" s="16"/>
      <c r="S344" s="16"/>
    </row>
    <row r="345" spans="1:19" x14ac:dyDescent="0.25">
      <c r="A345" s="7">
        <v>8.1546669010000006</v>
      </c>
      <c r="B345" s="1">
        <v>29.911666870000001</v>
      </c>
      <c r="C345" s="3">
        <v>5140.0703130000002</v>
      </c>
      <c r="D345" s="34">
        <v>247.81</v>
      </c>
      <c r="E345" s="30">
        <f t="shared" si="45"/>
        <v>2020.8080047368101</v>
      </c>
      <c r="F345" s="30">
        <f t="shared" si="46"/>
        <v>66.49859226626495</v>
      </c>
      <c r="G345" s="31">
        <f t="shared" si="47"/>
        <v>211.33226929120002</v>
      </c>
      <c r="H345" s="32">
        <f t="shared" si="48"/>
        <v>7412.4101670547007</v>
      </c>
      <c r="I345" s="32">
        <f t="shared" si="49"/>
        <v>894.70781494185564</v>
      </c>
      <c r="J345" s="31">
        <f t="shared" si="50"/>
        <v>213.7</v>
      </c>
      <c r="K345" s="33">
        <f t="shared" si="51"/>
        <v>1273760.8242645301</v>
      </c>
      <c r="L345" s="33">
        <f t="shared" si="52"/>
        <v>26420322.822583921</v>
      </c>
      <c r="M345" s="28">
        <f t="shared" si="53"/>
        <v>20.057449492255</v>
      </c>
      <c r="N345" s="16"/>
      <c r="O345" s="16"/>
      <c r="P345" s="16"/>
      <c r="Q345" s="16"/>
      <c r="R345" s="16"/>
      <c r="S345" s="16"/>
    </row>
    <row r="346" spans="1:19" x14ac:dyDescent="0.25">
      <c r="A346" s="7">
        <v>8.1366672520000005</v>
      </c>
      <c r="B346" s="1">
        <v>30.195333479999999</v>
      </c>
      <c r="C346" s="3">
        <v>5161.6933589999999</v>
      </c>
      <c r="D346" s="34">
        <v>248.42</v>
      </c>
      <c r="E346" s="30">
        <f t="shared" si="45"/>
        <v>2021.31087874184</v>
      </c>
      <c r="F346" s="30">
        <f t="shared" si="46"/>
        <v>66.205353969769234</v>
      </c>
      <c r="G346" s="31">
        <f t="shared" si="47"/>
        <v>211.13067322239999</v>
      </c>
      <c r="H346" s="32">
        <f t="shared" si="48"/>
        <v>7501.1247431015991</v>
      </c>
      <c r="I346" s="32">
        <f t="shared" si="49"/>
        <v>911.75816396840878</v>
      </c>
      <c r="J346" s="31">
        <f t="shared" si="50"/>
        <v>213.7</v>
      </c>
      <c r="K346" s="33">
        <f t="shared" si="51"/>
        <v>1282267.8642427798</v>
      </c>
      <c r="L346" s="33">
        <f t="shared" si="52"/>
        <v>26643078.332344703</v>
      </c>
      <c r="M346" s="28">
        <f t="shared" si="53"/>
        <v>20.060368603465001</v>
      </c>
      <c r="N346" s="16"/>
      <c r="O346" s="16"/>
      <c r="P346" s="16"/>
      <c r="Q346" s="16"/>
      <c r="R346" s="16"/>
      <c r="S346" s="16"/>
    </row>
    <row r="347" spans="1:19" x14ac:dyDescent="0.25">
      <c r="A347" s="7">
        <v>8.174666405</v>
      </c>
      <c r="B347" s="1">
        <v>29.78633499</v>
      </c>
      <c r="C347" s="3">
        <v>5143</v>
      </c>
      <c r="D347" s="34">
        <v>247.26</v>
      </c>
      <c r="E347" s="30">
        <f t="shared" si="45"/>
        <v>2021.2680153003</v>
      </c>
      <c r="F347" s="30">
        <f t="shared" si="46"/>
        <v>66.825170833035628</v>
      </c>
      <c r="G347" s="31">
        <f t="shared" si="47"/>
        <v>211.55626373600001</v>
      </c>
      <c r="H347" s="32">
        <f t="shared" si="48"/>
        <v>7364.9691896273998</v>
      </c>
      <c r="I347" s="32">
        <f t="shared" si="49"/>
        <v>887.22575213649827</v>
      </c>
      <c r="J347" s="31">
        <f t="shared" si="50"/>
        <v>213.7</v>
      </c>
      <c r="K347" s="33">
        <f t="shared" si="51"/>
        <v>1271658.18</v>
      </c>
      <c r="L347" s="33">
        <f t="shared" si="52"/>
        <v>26450449</v>
      </c>
      <c r="M347" s="28">
        <f t="shared" si="53"/>
        <v>20.057845</v>
      </c>
      <c r="N347" s="16"/>
      <c r="O347" s="16"/>
      <c r="P347" s="16"/>
      <c r="Q347" s="16"/>
      <c r="R347" s="16"/>
      <c r="S347" s="16"/>
    </row>
    <row r="348" spans="1:19" x14ac:dyDescent="0.25">
      <c r="A348" s="7">
        <v>8.3149995800000003</v>
      </c>
      <c r="B348" s="1">
        <v>29.300664900000001</v>
      </c>
      <c r="C348" s="3">
        <v>5016.0434569999998</v>
      </c>
      <c r="D348" s="34">
        <v>239</v>
      </c>
      <c r="E348" s="30">
        <f t="shared" si="45"/>
        <v>1987.28489962</v>
      </c>
      <c r="F348" s="30">
        <f t="shared" si="46"/>
        <v>69.139218015400175</v>
      </c>
      <c r="G348" s="31">
        <f t="shared" si="47"/>
        <v>213.12799529599999</v>
      </c>
      <c r="H348" s="32">
        <f t="shared" si="48"/>
        <v>7002.8589111000001</v>
      </c>
      <c r="I348" s="32">
        <f t="shared" si="49"/>
        <v>858.52896358209205</v>
      </c>
      <c r="J348" s="31">
        <f t="shared" si="50"/>
        <v>213.7</v>
      </c>
      <c r="K348" s="33">
        <f t="shared" si="51"/>
        <v>1198834.386223</v>
      </c>
      <c r="L348" s="33">
        <f t="shared" si="52"/>
        <v>25160691.962512508</v>
      </c>
      <c r="M348" s="28">
        <f t="shared" si="53"/>
        <v>20.040705866694999</v>
      </c>
      <c r="N348" s="16"/>
      <c r="O348" s="16"/>
      <c r="P348" s="16"/>
      <c r="Q348" s="16"/>
      <c r="R348" s="16"/>
      <c r="S348" s="16"/>
    </row>
    <row r="349" spans="1:19" x14ac:dyDescent="0.25">
      <c r="A349" s="7">
        <v>8.2596673969999994</v>
      </c>
      <c r="B349" s="1">
        <v>29.029666899999999</v>
      </c>
      <c r="C349" s="3">
        <v>5013.8198240000002</v>
      </c>
      <c r="D349" s="34">
        <v>250.2</v>
      </c>
      <c r="E349" s="30">
        <f t="shared" si="45"/>
        <v>2066.5687827293996</v>
      </c>
      <c r="F349" s="30">
        <f t="shared" si="46"/>
        <v>68.222105509064747</v>
      </c>
      <c r="G349" s="31">
        <f t="shared" si="47"/>
        <v>212.50827484639998</v>
      </c>
      <c r="H349" s="32">
        <f t="shared" si="48"/>
        <v>7263.2226583799993</v>
      </c>
      <c r="I349" s="32">
        <f t="shared" si="49"/>
        <v>842.72156032495559</v>
      </c>
      <c r="J349" s="31">
        <f t="shared" si="50"/>
        <v>213.7</v>
      </c>
      <c r="K349" s="33">
        <f t="shared" si="51"/>
        <v>1254457.7199647999</v>
      </c>
      <c r="L349" s="33">
        <f t="shared" si="52"/>
        <v>25138389.227535393</v>
      </c>
      <c r="M349" s="28">
        <f t="shared" si="53"/>
        <v>20.040405676239999</v>
      </c>
      <c r="N349" s="16"/>
      <c r="O349" s="16"/>
      <c r="P349" s="16"/>
      <c r="Q349" s="16"/>
      <c r="R349" s="16"/>
      <c r="S349" s="16"/>
    </row>
    <row r="350" spans="1:19" x14ac:dyDescent="0.25">
      <c r="A350" s="7">
        <v>8.2423343659999997</v>
      </c>
      <c r="B350" s="1">
        <v>29.430999759999999</v>
      </c>
      <c r="C350" s="3">
        <v>4983.1435549999997</v>
      </c>
      <c r="D350" s="34">
        <v>257.33</v>
      </c>
      <c r="E350" s="30">
        <f t="shared" si="45"/>
        <v>2120.9999024027798</v>
      </c>
      <c r="F350" s="30">
        <f t="shared" si="46"/>
        <v>67.936075800944622</v>
      </c>
      <c r="G350" s="31">
        <f t="shared" si="47"/>
        <v>212.31414489919999</v>
      </c>
      <c r="H350" s="32">
        <f t="shared" si="48"/>
        <v>7573.4791682407995</v>
      </c>
      <c r="I350" s="32">
        <f t="shared" si="49"/>
        <v>866.18374687311996</v>
      </c>
      <c r="J350" s="31">
        <f t="shared" si="50"/>
        <v>213.7</v>
      </c>
      <c r="K350" s="33">
        <f t="shared" si="51"/>
        <v>1282312.3310081498</v>
      </c>
      <c r="L350" s="33">
        <f t="shared" si="52"/>
        <v>24831719.689738035</v>
      </c>
      <c r="M350" s="28">
        <f t="shared" si="53"/>
        <v>20.036264379925001</v>
      </c>
      <c r="N350" s="16"/>
      <c r="O350" s="16"/>
      <c r="P350" s="16"/>
      <c r="Q350" s="16"/>
      <c r="R350" s="16"/>
      <c r="S350" s="16"/>
    </row>
    <row r="351" spans="1:19" x14ac:dyDescent="0.25">
      <c r="A351" s="7">
        <v>8.2996654509999992</v>
      </c>
      <c r="B351" s="1">
        <v>29.97000122</v>
      </c>
      <c r="C351" s="3">
        <v>5070.5166019999997</v>
      </c>
      <c r="D351" s="34">
        <v>266.14</v>
      </c>
      <c r="E351" s="30">
        <f t="shared" si="45"/>
        <v>2208.8729631291399</v>
      </c>
      <c r="F351" s="30">
        <f t="shared" si="46"/>
        <v>68.884446598523013</v>
      </c>
      <c r="G351" s="31">
        <f t="shared" si="47"/>
        <v>212.95625305119998</v>
      </c>
      <c r="H351" s="32">
        <f t="shared" si="48"/>
        <v>7976.2161246907999</v>
      </c>
      <c r="I351" s="32">
        <f t="shared" si="49"/>
        <v>898.2009731268015</v>
      </c>
      <c r="J351" s="31">
        <f t="shared" si="50"/>
        <v>213.7</v>
      </c>
      <c r="K351" s="33">
        <f t="shared" si="51"/>
        <v>1349467.2884562798</v>
      </c>
      <c r="L351" s="33">
        <f t="shared" si="52"/>
        <v>25710138.611157622</v>
      </c>
      <c r="M351" s="28">
        <f t="shared" si="53"/>
        <v>20.048059741270002</v>
      </c>
      <c r="N351" s="16"/>
      <c r="O351" s="16"/>
      <c r="P351" s="16"/>
      <c r="Q351" s="16"/>
      <c r="R351" s="16"/>
      <c r="S351" s="16"/>
    </row>
    <row r="352" spans="1:19" x14ac:dyDescent="0.25">
      <c r="A352" s="7">
        <v>8.2856664660000003</v>
      </c>
      <c r="B352" s="1">
        <v>29.825332639999999</v>
      </c>
      <c r="C352" s="3">
        <v>5060.3896480000003</v>
      </c>
      <c r="D352" s="34">
        <v>258.89</v>
      </c>
      <c r="E352" s="30">
        <f t="shared" si="45"/>
        <v>2145.07619138274</v>
      </c>
      <c r="F352" s="30">
        <f t="shared" si="46"/>
        <v>68.652268785796934</v>
      </c>
      <c r="G352" s="31">
        <f t="shared" si="47"/>
        <v>212.79946441919998</v>
      </c>
      <c r="H352" s="32">
        <f t="shared" si="48"/>
        <v>7721.480367169599</v>
      </c>
      <c r="I352" s="32">
        <f t="shared" si="49"/>
        <v>889.55046708664929</v>
      </c>
      <c r="J352" s="31">
        <f t="shared" si="50"/>
        <v>213.7</v>
      </c>
      <c r="K352" s="33">
        <f t="shared" si="51"/>
        <v>1310084.27597072</v>
      </c>
      <c r="L352" s="33">
        <f t="shared" si="52"/>
        <v>25607543.389585566</v>
      </c>
      <c r="M352" s="28">
        <f t="shared" si="53"/>
        <v>20.04669260248</v>
      </c>
      <c r="N352" s="16"/>
      <c r="O352" s="16"/>
      <c r="P352" s="16"/>
      <c r="Q352" s="16"/>
      <c r="R352" s="16"/>
      <c r="S352" s="16"/>
    </row>
    <row r="353" spans="1:19" x14ac:dyDescent="0.25">
      <c r="A353" s="7">
        <v>8.288332939</v>
      </c>
      <c r="B353" s="1">
        <v>29.259334559999999</v>
      </c>
      <c r="C353" s="3">
        <v>5114.8901370000003</v>
      </c>
      <c r="D353" s="34">
        <v>247.33</v>
      </c>
      <c r="E353" s="30">
        <f t="shared" si="45"/>
        <v>2049.9533858028699</v>
      </c>
      <c r="F353" s="30">
        <f t="shared" si="46"/>
        <v>68.696462907712373</v>
      </c>
      <c r="G353" s="31">
        <f t="shared" si="47"/>
        <v>212.82932891679999</v>
      </c>
      <c r="H353" s="32">
        <f t="shared" si="48"/>
        <v>7236.7112167248006</v>
      </c>
      <c r="I353" s="32">
        <f t="shared" si="49"/>
        <v>856.10865889401032</v>
      </c>
      <c r="J353" s="31">
        <f t="shared" si="50"/>
        <v>213.7</v>
      </c>
      <c r="K353" s="33">
        <f t="shared" si="51"/>
        <v>1265065.77758421</v>
      </c>
      <c r="L353" s="33">
        <f t="shared" si="52"/>
        <v>26162101.11357988</v>
      </c>
      <c r="M353" s="28">
        <f t="shared" si="53"/>
        <v>20.054050168494999</v>
      </c>
      <c r="N353" s="16"/>
      <c r="O353" s="16"/>
      <c r="P353" s="16"/>
      <c r="Q353" s="16"/>
      <c r="R353" s="16"/>
      <c r="S353" s="16"/>
    </row>
    <row r="354" spans="1:19" x14ac:dyDescent="0.25">
      <c r="A354" s="7">
        <v>8.2729997629999996</v>
      </c>
      <c r="B354" s="1">
        <v>28.859668729999999</v>
      </c>
      <c r="C354" s="3">
        <v>5006.2470700000003</v>
      </c>
      <c r="D354" s="34">
        <v>244.53</v>
      </c>
      <c r="E354" s="30">
        <f t="shared" si="45"/>
        <v>2022.99663204639</v>
      </c>
      <c r="F354" s="30">
        <f t="shared" si="46"/>
        <v>68.442525078598052</v>
      </c>
      <c r="G354" s="31">
        <f t="shared" si="47"/>
        <v>212.65759734559998</v>
      </c>
      <c r="H354" s="32">
        <f t="shared" si="48"/>
        <v>7057.0547945468998</v>
      </c>
      <c r="I354" s="32">
        <f t="shared" si="49"/>
        <v>832.88047920533973</v>
      </c>
      <c r="J354" s="31">
        <f t="shared" si="50"/>
        <v>213.7</v>
      </c>
      <c r="K354" s="33">
        <f t="shared" si="51"/>
        <v>1224177.5960271</v>
      </c>
      <c r="L354" s="33">
        <f t="shared" si="52"/>
        <v>25062509.725883588</v>
      </c>
      <c r="M354" s="28">
        <f t="shared" si="53"/>
        <v>20.039383354449999</v>
      </c>
      <c r="N354" s="16"/>
      <c r="O354" s="16"/>
      <c r="P354" s="16"/>
      <c r="Q354" s="16"/>
      <c r="R354" s="16"/>
      <c r="S354" s="16"/>
    </row>
    <row r="355" spans="1:19" x14ac:dyDescent="0.25">
      <c r="A355" s="7">
        <v>8.3169994349999996</v>
      </c>
      <c r="B355" s="1">
        <v>29.079998020000001</v>
      </c>
      <c r="C355" s="3">
        <v>5048.5498049999997</v>
      </c>
      <c r="D355" s="34">
        <v>262.63</v>
      </c>
      <c r="E355" s="30">
        <f t="shared" si="45"/>
        <v>2184.2935616140498</v>
      </c>
      <c r="F355" s="30">
        <f t="shared" si="46"/>
        <v>69.172479601790315</v>
      </c>
      <c r="G355" s="31">
        <f t="shared" si="47"/>
        <v>213.15039367200001</v>
      </c>
      <c r="H355" s="32">
        <f t="shared" si="48"/>
        <v>7637.2798799926004</v>
      </c>
      <c r="I355" s="32">
        <f t="shared" si="49"/>
        <v>845.64628484320406</v>
      </c>
      <c r="J355" s="31">
        <f t="shared" si="50"/>
        <v>213.7</v>
      </c>
      <c r="K355" s="33">
        <f t="shared" si="51"/>
        <v>1325900.6352871498</v>
      </c>
      <c r="L355" s="33">
        <f t="shared" si="52"/>
        <v>25487855.133565534</v>
      </c>
      <c r="M355" s="28">
        <f t="shared" si="53"/>
        <v>20.045094223675001</v>
      </c>
      <c r="N355" s="16"/>
      <c r="O355" s="16"/>
      <c r="P355" s="16"/>
      <c r="Q355" s="16"/>
      <c r="R355" s="16"/>
      <c r="S355" s="16"/>
    </row>
    <row r="356" spans="1:19" x14ac:dyDescent="0.25">
      <c r="A356" s="7">
        <v>8.3086671830000007</v>
      </c>
      <c r="B356" s="1">
        <v>29.34166527</v>
      </c>
      <c r="C356" s="3">
        <v>5088.75</v>
      </c>
      <c r="D356" s="34">
        <v>291.32</v>
      </c>
      <c r="E356" s="30">
        <f t="shared" si="45"/>
        <v>2420.4809237515601</v>
      </c>
      <c r="F356" s="30">
        <f t="shared" si="46"/>
        <v>69.033950357861173</v>
      </c>
      <c r="G356" s="31">
        <f t="shared" si="47"/>
        <v>213.05707244960001</v>
      </c>
      <c r="H356" s="32">
        <f t="shared" si="48"/>
        <v>8547.8139264563997</v>
      </c>
      <c r="I356" s="32">
        <f t="shared" si="49"/>
        <v>860.93332081672418</v>
      </c>
      <c r="J356" s="31">
        <f t="shared" si="50"/>
        <v>213.7</v>
      </c>
      <c r="K356" s="33">
        <f t="shared" si="51"/>
        <v>1482454.65</v>
      </c>
      <c r="L356" s="33">
        <f t="shared" si="52"/>
        <v>25895376.5625</v>
      </c>
      <c r="M356" s="28">
        <f t="shared" si="53"/>
        <v>20.050521249999999</v>
      </c>
      <c r="N356" s="16"/>
      <c r="O356" s="16"/>
      <c r="P356" s="16"/>
      <c r="Q356" s="16"/>
      <c r="R356" s="16"/>
      <c r="S356" s="16"/>
    </row>
    <row r="357" spans="1:19" x14ac:dyDescent="0.25">
      <c r="A357" s="7">
        <v>8.1930007929999995</v>
      </c>
      <c r="B357" s="1">
        <v>29.84866714</v>
      </c>
      <c r="C357" s="3">
        <v>5121.4501950000003</v>
      </c>
      <c r="D357" s="34">
        <v>292.57</v>
      </c>
      <c r="E357" s="30">
        <f t="shared" si="45"/>
        <v>2397.0262420080098</v>
      </c>
      <c r="F357" s="30">
        <f t="shared" si="46"/>
        <v>67.125261994098622</v>
      </c>
      <c r="G357" s="31">
        <f t="shared" si="47"/>
        <v>211.76160888159998</v>
      </c>
      <c r="H357" s="32">
        <f t="shared" si="48"/>
        <v>8732.8245451498005</v>
      </c>
      <c r="I357" s="32">
        <f t="shared" si="49"/>
        <v>890.94293003451583</v>
      </c>
      <c r="J357" s="31">
        <f t="shared" si="50"/>
        <v>213.7</v>
      </c>
      <c r="K357" s="33">
        <f t="shared" si="51"/>
        <v>1498382.6835511501</v>
      </c>
      <c r="L357" s="33">
        <f t="shared" si="52"/>
        <v>26229252.099865541</v>
      </c>
      <c r="M357" s="28">
        <f t="shared" si="53"/>
        <v>20.054935776324999</v>
      </c>
      <c r="N357" s="16"/>
      <c r="O357" s="16"/>
      <c r="P357" s="16"/>
      <c r="Q357" s="16"/>
      <c r="R357" s="16"/>
      <c r="S357" s="16"/>
    </row>
    <row r="358" spans="1:19" x14ac:dyDescent="0.25">
      <c r="A358" s="7">
        <v>8.1073331829999997</v>
      </c>
      <c r="B358" s="1">
        <v>30.290002820000002</v>
      </c>
      <c r="C358" s="3">
        <v>5080.3505859999996</v>
      </c>
      <c r="D358" s="34">
        <v>280.63</v>
      </c>
      <c r="E358" s="30">
        <f t="shared" si="45"/>
        <v>2275.1609111452899</v>
      </c>
      <c r="F358" s="30">
        <f t="shared" si="46"/>
        <v>65.728851340172909</v>
      </c>
      <c r="G358" s="31">
        <f t="shared" si="47"/>
        <v>210.80213164959997</v>
      </c>
      <c r="H358" s="32">
        <f t="shared" si="48"/>
        <v>8500.2834913766001</v>
      </c>
      <c r="I358" s="32">
        <f t="shared" si="49"/>
        <v>917.48427083560807</v>
      </c>
      <c r="J358" s="31">
        <f t="shared" si="50"/>
        <v>213.7</v>
      </c>
      <c r="K358" s="33">
        <f t="shared" si="51"/>
        <v>1425698.7849491797</v>
      </c>
      <c r="L358" s="33">
        <f t="shared" si="52"/>
        <v>25809962.076670539</v>
      </c>
      <c r="M358" s="28">
        <f t="shared" si="53"/>
        <v>20.049387329110001</v>
      </c>
      <c r="N358" s="16"/>
      <c r="O358" s="16"/>
      <c r="P358" s="16"/>
      <c r="Q358" s="16"/>
      <c r="R358" s="16"/>
      <c r="S358" s="16"/>
    </row>
    <row r="359" spans="1:19" x14ac:dyDescent="0.25">
      <c r="A359" s="7">
        <v>8.0949993130000006</v>
      </c>
      <c r="B359" s="1">
        <v>29.82766724</v>
      </c>
      <c r="C359" s="3">
        <v>5013.4433589999999</v>
      </c>
      <c r="D359" s="34">
        <v>267.83</v>
      </c>
      <c r="E359" s="30">
        <f t="shared" si="45"/>
        <v>2168.0836660007899</v>
      </c>
      <c r="F359" s="30">
        <f t="shared" si="46"/>
        <v>65.529013877470476</v>
      </c>
      <c r="G359" s="31">
        <f t="shared" si="47"/>
        <v>210.6639923056</v>
      </c>
      <c r="H359" s="32">
        <f t="shared" si="48"/>
        <v>7988.7441168891992</v>
      </c>
      <c r="I359" s="32">
        <f t="shared" si="49"/>
        <v>889.6897329801692</v>
      </c>
      <c r="J359" s="31">
        <f t="shared" si="50"/>
        <v>213.7</v>
      </c>
      <c r="K359" s="33">
        <f t="shared" si="51"/>
        <v>1342750.5348409698</v>
      </c>
      <c r="L359" s="33">
        <f t="shared" si="52"/>
        <v>25134614.313901201</v>
      </c>
      <c r="M359" s="28">
        <f t="shared" si="53"/>
        <v>20.040354853465001</v>
      </c>
      <c r="N359" s="16"/>
      <c r="O359" s="16"/>
      <c r="P359" s="16"/>
      <c r="Q359" s="16"/>
      <c r="R359" s="16"/>
      <c r="S359" s="16"/>
    </row>
    <row r="360" spans="1:19" x14ac:dyDescent="0.25">
      <c r="A360" s="7">
        <v>8.0970001220000007</v>
      </c>
      <c r="B360" s="1">
        <v>29.300334929999998</v>
      </c>
      <c r="C360" s="3">
        <v>5051.1201170000004</v>
      </c>
      <c r="D360" s="34">
        <v>255.77</v>
      </c>
      <c r="E360" s="30">
        <f t="shared" si="45"/>
        <v>2070.9697212039405</v>
      </c>
      <c r="F360" s="30">
        <f t="shared" si="46"/>
        <v>65.561410975668025</v>
      </c>
      <c r="G360" s="31">
        <f t="shared" si="47"/>
        <v>210.68640136639999</v>
      </c>
      <c r="H360" s="32">
        <f t="shared" si="48"/>
        <v>7494.1466650460998</v>
      </c>
      <c r="I360" s="32">
        <f t="shared" si="49"/>
        <v>858.50962701017795</v>
      </c>
      <c r="J360" s="31">
        <f t="shared" si="50"/>
        <v>213.7</v>
      </c>
      <c r="K360" s="33">
        <f t="shared" si="51"/>
        <v>1291924.9923250901</v>
      </c>
      <c r="L360" s="33">
        <f t="shared" si="52"/>
        <v>25513814.436362099</v>
      </c>
      <c r="M360" s="28">
        <f t="shared" si="53"/>
        <v>20.045441215795002</v>
      </c>
      <c r="N360" s="16"/>
      <c r="O360" s="16"/>
      <c r="P360" s="16"/>
      <c r="Q360" s="16"/>
      <c r="R360" s="16"/>
      <c r="S360" s="16"/>
    </row>
    <row r="361" spans="1:19" x14ac:dyDescent="0.25">
      <c r="A361" s="7">
        <v>8.1483335490000002</v>
      </c>
      <c r="B361" s="1">
        <v>28.98200035</v>
      </c>
      <c r="C361" s="3">
        <v>4974.2138670000004</v>
      </c>
      <c r="D361" s="34">
        <v>254.69</v>
      </c>
      <c r="E361" s="30">
        <f t="shared" si="45"/>
        <v>2075.2990715948099</v>
      </c>
      <c r="F361" s="30">
        <f t="shared" si="46"/>
        <v>66.395339625758936</v>
      </c>
      <c r="G361" s="31">
        <f t="shared" si="47"/>
        <v>211.26133574879998</v>
      </c>
      <c r="H361" s="32">
        <f t="shared" si="48"/>
        <v>7381.4256691415003</v>
      </c>
      <c r="I361" s="32">
        <f t="shared" si="49"/>
        <v>839.95634428740016</v>
      </c>
      <c r="J361" s="31">
        <f t="shared" si="50"/>
        <v>213.7</v>
      </c>
      <c r="K361" s="33">
        <f t="shared" si="51"/>
        <v>1266882.5297862301</v>
      </c>
      <c r="L361" s="33">
        <f t="shared" si="52"/>
        <v>24742803.594655097</v>
      </c>
      <c r="M361" s="28">
        <f t="shared" si="53"/>
        <v>20.035058872044999</v>
      </c>
      <c r="N361" s="16"/>
      <c r="O361" s="16"/>
      <c r="P361" s="16"/>
      <c r="Q361" s="16"/>
      <c r="R361" s="16"/>
      <c r="S361" s="16"/>
    </row>
    <row r="362" spans="1:19" x14ac:dyDescent="0.25">
      <c r="A362" s="7">
        <v>8.1756668090000009</v>
      </c>
      <c r="B362" s="1">
        <v>29.361667629999999</v>
      </c>
      <c r="C362" s="3">
        <v>4945.7666019999997</v>
      </c>
      <c r="D362" s="34">
        <v>262.99</v>
      </c>
      <c r="E362" s="30">
        <f t="shared" si="45"/>
        <v>2150.1186140989103</v>
      </c>
      <c r="F362" s="30">
        <f t="shared" si="46"/>
        <v>66.841527771784257</v>
      </c>
      <c r="G362" s="31">
        <f t="shared" si="47"/>
        <v>211.56746826080001</v>
      </c>
      <c r="H362" s="32">
        <f t="shared" si="48"/>
        <v>7721.8249700137003</v>
      </c>
      <c r="I362" s="32">
        <f t="shared" si="49"/>
        <v>862.10752601458978</v>
      </c>
      <c r="J362" s="31">
        <f t="shared" si="50"/>
        <v>213.7</v>
      </c>
      <c r="K362" s="33">
        <f t="shared" si="51"/>
        <v>1300687.1586599799</v>
      </c>
      <c r="L362" s="33">
        <f t="shared" si="52"/>
        <v>24460607.281458624</v>
      </c>
      <c r="M362" s="28">
        <f t="shared" si="53"/>
        <v>20.03121849127</v>
      </c>
      <c r="N362" s="16"/>
      <c r="O362" s="16"/>
      <c r="P362" s="16"/>
      <c r="Q362" s="16"/>
      <c r="R362" s="16"/>
      <c r="S362" s="16"/>
    </row>
    <row r="363" spans="1:19" x14ac:dyDescent="0.25">
      <c r="A363" s="7">
        <v>8.2046670909999992</v>
      </c>
      <c r="B363" s="1">
        <v>29.808002470000002</v>
      </c>
      <c r="C363" s="3">
        <v>4984.7236329999996</v>
      </c>
      <c r="D363" s="34">
        <v>264.92</v>
      </c>
      <c r="E363" s="30">
        <f t="shared" si="45"/>
        <v>2173.5804057477199</v>
      </c>
      <c r="F363" s="30">
        <f t="shared" si="46"/>
        <v>67.316562074138389</v>
      </c>
      <c r="G363" s="31">
        <f t="shared" si="47"/>
        <v>211.89227141919997</v>
      </c>
      <c r="H363" s="32">
        <f t="shared" si="48"/>
        <v>7896.7360143524011</v>
      </c>
      <c r="I363" s="32">
        <f t="shared" si="49"/>
        <v>888.51701125152624</v>
      </c>
      <c r="J363" s="31">
        <f t="shared" si="50"/>
        <v>213.7</v>
      </c>
      <c r="K363" s="33">
        <f t="shared" si="51"/>
        <v>1320552.9848543599</v>
      </c>
      <c r="L363" s="33">
        <f t="shared" si="52"/>
        <v>24847469.697388716</v>
      </c>
      <c r="M363" s="28">
        <f t="shared" si="53"/>
        <v>20.036477690455001</v>
      </c>
      <c r="N363" s="16"/>
      <c r="O363" s="16"/>
      <c r="P363" s="16"/>
      <c r="Q363" s="16"/>
      <c r="R363" s="16"/>
      <c r="S363" s="16"/>
    </row>
    <row r="364" spans="1:19" x14ac:dyDescent="0.25">
      <c r="A364" s="7">
        <v>8.2023334499999994</v>
      </c>
      <c r="B364" s="1">
        <v>30.141668320000001</v>
      </c>
      <c r="C364" s="3">
        <v>5063.6337890000004</v>
      </c>
      <c r="D364" s="34">
        <v>258.93</v>
      </c>
      <c r="E364" s="30">
        <f t="shared" si="45"/>
        <v>2123.8302002084997</v>
      </c>
      <c r="F364" s="30">
        <f t="shared" si="46"/>
        <v>67.278274024988889</v>
      </c>
      <c r="G364" s="31">
        <f t="shared" si="47"/>
        <v>211.86613463999998</v>
      </c>
      <c r="H364" s="32">
        <f t="shared" si="48"/>
        <v>7804.5821780976003</v>
      </c>
      <c r="I364" s="32">
        <f t="shared" si="49"/>
        <v>908.52016911289172</v>
      </c>
      <c r="J364" s="31">
        <f t="shared" si="50"/>
        <v>213.7</v>
      </c>
      <c r="K364" s="33">
        <f t="shared" si="51"/>
        <v>1311126.6969857702</v>
      </c>
      <c r="L364" s="33">
        <f t="shared" si="52"/>
        <v>25640387.149102502</v>
      </c>
      <c r="M364" s="28">
        <f t="shared" si="53"/>
        <v>20.047130561515001</v>
      </c>
      <c r="N364" s="16"/>
      <c r="O364" s="16"/>
      <c r="P364" s="16"/>
      <c r="Q364" s="16"/>
      <c r="R364" s="16"/>
      <c r="S364" s="16"/>
    </row>
    <row r="365" spans="1:19" x14ac:dyDescent="0.25">
      <c r="A365" s="7">
        <v>8.2299995419999998</v>
      </c>
      <c r="B365" s="1">
        <v>29.976333619999998</v>
      </c>
      <c r="C365" s="3">
        <v>5016.1030270000001</v>
      </c>
      <c r="D365" s="34">
        <v>251.18</v>
      </c>
      <c r="E365" s="30">
        <f t="shared" si="45"/>
        <v>2067.2112849595601</v>
      </c>
      <c r="F365" s="30">
        <f t="shared" si="46"/>
        <v>67.732892461320205</v>
      </c>
      <c r="G365" s="31">
        <f t="shared" si="47"/>
        <v>212.17599487039999</v>
      </c>
      <c r="H365" s="32">
        <f t="shared" si="48"/>
        <v>7529.4554786715998</v>
      </c>
      <c r="I365" s="32">
        <f t="shared" si="49"/>
        <v>898.58057729754216</v>
      </c>
      <c r="J365" s="31">
        <f t="shared" si="50"/>
        <v>213.7</v>
      </c>
      <c r="K365" s="33">
        <f t="shared" si="51"/>
        <v>1259944.7583218601</v>
      </c>
      <c r="L365" s="33">
        <f t="shared" si="52"/>
        <v>25161289.577478565</v>
      </c>
      <c r="M365" s="28">
        <f t="shared" si="53"/>
        <v>20.040713908644999</v>
      </c>
      <c r="N365" s="16"/>
      <c r="O365" s="16"/>
      <c r="P365" s="16"/>
      <c r="Q365" s="16"/>
      <c r="R365" s="16"/>
      <c r="S365" s="16"/>
    </row>
    <row r="366" spans="1:19" x14ac:dyDescent="0.25">
      <c r="A366" s="7">
        <v>8.2900009160000003</v>
      </c>
      <c r="B366" s="1">
        <v>29.357334139999999</v>
      </c>
      <c r="C366" s="3">
        <v>5109.0131840000004</v>
      </c>
      <c r="D366" s="34">
        <v>246.58</v>
      </c>
      <c r="E366" s="30">
        <f t="shared" si="45"/>
        <v>2044.1484258672801</v>
      </c>
      <c r="F366" s="30">
        <f t="shared" si="46"/>
        <v>68.724115187280844</v>
      </c>
      <c r="G366" s="31">
        <f t="shared" si="47"/>
        <v>212.84801025920001</v>
      </c>
      <c r="H366" s="32">
        <f t="shared" si="48"/>
        <v>7238.9314522412005</v>
      </c>
      <c r="I366" s="32">
        <f t="shared" si="49"/>
        <v>861.85306780760948</v>
      </c>
      <c r="J366" s="31">
        <f t="shared" si="50"/>
        <v>213.7</v>
      </c>
      <c r="K366" s="33">
        <f t="shared" si="51"/>
        <v>1259780.4709107201</v>
      </c>
      <c r="L366" s="33">
        <f t="shared" si="52"/>
        <v>26102015.714285821</v>
      </c>
      <c r="M366" s="28">
        <f t="shared" si="53"/>
        <v>20.053256779840002</v>
      </c>
      <c r="N366" s="16"/>
      <c r="O366" s="16"/>
      <c r="P366" s="16"/>
      <c r="Q366" s="16"/>
      <c r="R366" s="16"/>
      <c r="S366" s="16"/>
    </row>
    <row r="367" spans="1:19" x14ac:dyDescent="0.25">
      <c r="A367" s="7">
        <v>8.3363323210000004</v>
      </c>
      <c r="B367" s="1">
        <v>28.862667080000001</v>
      </c>
      <c r="C367" s="3">
        <v>5164.6567379999997</v>
      </c>
      <c r="D367" s="34">
        <v>241.07</v>
      </c>
      <c r="E367" s="30">
        <f t="shared" si="45"/>
        <v>2009.6396326234701</v>
      </c>
      <c r="F367" s="30">
        <f t="shared" si="46"/>
        <v>69.494436566149261</v>
      </c>
      <c r="G367" s="31">
        <f t="shared" si="47"/>
        <v>213.36692199520002</v>
      </c>
      <c r="H367" s="32">
        <f t="shared" si="48"/>
        <v>6957.9231529755998</v>
      </c>
      <c r="I367" s="32">
        <f t="shared" si="49"/>
        <v>833.05355097091581</v>
      </c>
      <c r="J367" s="31">
        <f t="shared" si="50"/>
        <v>213.7</v>
      </c>
      <c r="K367" s="33">
        <f t="shared" si="51"/>
        <v>1245043.79982966</v>
      </c>
      <c r="L367" s="33">
        <f t="shared" si="52"/>
        <v>26673679.221368797</v>
      </c>
      <c r="M367" s="28">
        <f t="shared" si="53"/>
        <v>20.06076865963</v>
      </c>
      <c r="N367" s="16"/>
      <c r="O367" s="16"/>
      <c r="P367" s="16"/>
      <c r="Q367" s="16"/>
      <c r="R367" s="16"/>
      <c r="S367" s="16"/>
    </row>
    <row r="368" spans="1:19" x14ac:dyDescent="0.25">
      <c r="A368" s="7">
        <v>8.3813333510000003</v>
      </c>
      <c r="B368" s="1">
        <v>29.11000061</v>
      </c>
      <c r="C368" s="3">
        <v>5206.3535160000001</v>
      </c>
      <c r="D368" s="34">
        <v>245.35</v>
      </c>
      <c r="E368" s="30">
        <f t="shared" si="45"/>
        <v>2056.3601376678498</v>
      </c>
      <c r="F368" s="30">
        <f t="shared" si="46"/>
        <v>70.246748740584891</v>
      </c>
      <c r="G368" s="31">
        <f t="shared" si="47"/>
        <v>213.8709335312</v>
      </c>
      <c r="H368" s="32">
        <f t="shared" si="48"/>
        <v>7142.1386496634996</v>
      </c>
      <c r="I368" s="32">
        <f t="shared" si="49"/>
        <v>847.39213551420039</v>
      </c>
      <c r="J368" s="31">
        <f t="shared" si="50"/>
        <v>213.7</v>
      </c>
      <c r="K368" s="33">
        <f t="shared" si="51"/>
        <v>1277378.8351505999</v>
      </c>
      <c r="L368" s="33">
        <f t="shared" si="52"/>
        <v>27106116.933565564</v>
      </c>
      <c r="M368" s="28">
        <f t="shared" si="53"/>
        <v>20.06639772466</v>
      </c>
      <c r="N368" s="16"/>
      <c r="O368" s="16"/>
      <c r="P368" s="16"/>
      <c r="Q368" s="16"/>
      <c r="R368" s="16"/>
      <c r="S368" s="16"/>
    </row>
    <row r="369" spans="1:19" x14ac:dyDescent="0.25">
      <c r="A369" s="7">
        <v>8.3733329770000005</v>
      </c>
      <c r="B369" s="1">
        <v>29.477334979999998</v>
      </c>
      <c r="C369" s="3">
        <v>5106.3500979999999</v>
      </c>
      <c r="D369" s="34">
        <v>247.37</v>
      </c>
      <c r="E369" s="30">
        <f t="shared" si="45"/>
        <v>2071.3113785204901</v>
      </c>
      <c r="F369" s="30">
        <f t="shared" si="46"/>
        <v>70.112705143715687</v>
      </c>
      <c r="G369" s="31">
        <f t="shared" si="47"/>
        <v>213.7813293424</v>
      </c>
      <c r="H369" s="32">
        <f t="shared" si="48"/>
        <v>7291.8083540026</v>
      </c>
      <c r="I369" s="32">
        <f t="shared" si="49"/>
        <v>868.91327752313146</v>
      </c>
      <c r="J369" s="31">
        <f t="shared" si="50"/>
        <v>213.7</v>
      </c>
      <c r="K369" s="33">
        <f t="shared" si="51"/>
        <v>1263157.82374226</v>
      </c>
      <c r="L369" s="33">
        <f t="shared" si="52"/>
        <v>26074811.323344607</v>
      </c>
      <c r="M369" s="28">
        <f t="shared" si="53"/>
        <v>20.052897263230001</v>
      </c>
      <c r="N369" s="16"/>
      <c r="O369" s="16"/>
      <c r="P369" s="16"/>
      <c r="Q369" s="16"/>
      <c r="R369" s="16"/>
      <c r="S369" s="16"/>
    </row>
    <row r="370" spans="1:19" x14ac:dyDescent="0.25">
      <c r="A370" s="7">
        <v>8.3586664200000005</v>
      </c>
      <c r="B370" s="1">
        <v>29.85599899</v>
      </c>
      <c r="C370" s="3">
        <v>5012.7666019999997</v>
      </c>
      <c r="D370" s="34">
        <v>250.59</v>
      </c>
      <c r="E370" s="30">
        <f t="shared" si="45"/>
        <v>2094.5982181878003</v>
      </c>
      <c r="F370" s="30">
        <f t="shared" si="46"/>
        <v>69.867304320835629</v>
      </c>
      <c r="G370" s="31">
        <f t="shared" si="47"/>
        <v>213.61706390400002</v>
      </c>
      <c r="H370" s="32">
        <f t="shared" si="48"/>
        <v>7481.6147869040997</v>
      </c>
      <c r="I370" s="32">
        <f t="shared" si="49"/>
        <v>891.38067569088105</v>
      </c>
      <c r="J370" s="31">
        <f t="shared" si="50"/>
        <v>213.7</v>
      </c>
      <c r="K370" s="33">
        <f t="shared" si="51"/>
        <v>1256149.18279518</v>
      </c>
      <c r="L370" s="33">
        <f t="shared" si="52"/>
        <v>25127829.006126624</v>
      </c>
      <c r="M370" s="28">
        <f t="shared" si="53"/>
        <v>20.04026349127</v>
      </c>
      <c r="N370" s="16"/>
      <c r="O370" s="16"/>
      <c r="P370" s="16"/>
      <c r="Q370" s="16"/>
      <c r="R370" s="16"/>
      <c r="S370" s="16"/>
    </row>
    <row r="371" spans="1:19" x14ac:dyDescent="0.25">
      <c r="A371" s="7">
        <v>8.3376665120000002</v>
      </c>
      <c r="B371" s="1">
        <v>30.0019989</v>
      </c>
      <c r="C371" s="3">
        <v>5132.4433589999999</v>
      </c>
      <c r="D371" s="34">
        <v>247.62</v>
      </c>
      <c r="E371" s="30">
        <f t="shared" si="45"/>
        <v>2064.5729817014403</v>
      </c>
      <c r="F371" s="30">
        <f t="shared" si="46"/>
        <v>69.516682865326246</v>
      </c>
      <c r="G371" s="31">
        <f t="shared" si="47"/>
        <v>213.3818649344</v>
      </c>
      <c r="H371" s="32">
        <f t="shared" si="48"/>
        <v>7429.0949676179998</v>
      </c>
      <c r="I371" s="32">
        <f t="shared" si="49"/>
        <v>900.11993799560128</v>
      </c>
      <c r="J371" s="31">
        <f t="shared" si="50"/>
        <v>213.7</v>
      </c>
      <c r="K371" s="33">
        <f t="shared" si="51"/>
        <v>1270895.6245555801</v>
      </c>
      <c r="L371" s="33">
        <f t="shared" si="52"/>
        <v>26341974.8333432</v>
      </c>
      <c r="M371" s="28">
        <f t="shared" si="53"/>
        <v>20.056419853465002</v>
      </c>
      <c r="N371" s="16"/>
      <c r="O371" s="16"/>
      <c r="P371" s="16"/>
      <c r="Q371" s="16"/>
      <c r="R371" s="16"/>
      <c r="S371" s="16"/>
    </row>
    <row r="372" spans="1:19" x14ac:dyDescent="0.25">
      <c r="A372" s="7">
        <v>8.2993335720000001</v>
      </c>
      <c r="B372" s="1">
        <v>28.868000030000001</v>
      </c>
      <c r="C372" s="3">
        <v>5031.5068359999996</v>
      </c>
      <c r="D372" s="34">
        <v>231.59</v>
      </c>
      <c r="E372" s="30">
        <f t="shared" si="45"/>
        <v>1922.04266193948</v>
      </c>
      <c r="F372" s="30">
        <f t="shared" si="46"/>
        <v>68.878937739326275</v>
      </c>
      <c r="G372" s="31">
        <f t="shared" si="47"/>
        <v>212.95253600640001</v>
      </c>
      <c r="H372" s="32">
        <f t="shared" si="48"/>
        <v>6685.5401269477006</v>
      </c>
      <c r="I372" s="32">
        <f t="shared" si="49"/>
        <v>833.36142573208008</v>
      </c>
      <c r="J372" s="31">
        <f t="shared" si="50"/>
        <v>213.7</v>
      </c>
      <c r="K372" s="33">
        <f t="shared" si="51"/>
        <v>1165246.6681492398</v>
      </c>
      <c r="L372" s="33">
        <f t="shared" si="52"/>
        <v>25316061.040714726</v>
      </c>
      <c r="M372" s="28">
        <f t="shared" si="53"/>
        <v>20.042793422860001</v>
      </c>
      <c r="N372" s="16"/>
      <c r="O372" s="16"/>
      <c r="P372" s="16"/>
      <c r="Q372" s="16"/>
      <c r="R372" s="16"/>
      <c r="S372" s="16"/>
    </row>
    <row r="373" spans="1:19" x14ac:dyDescent="0.25">
      <c r="A373" s="7">
        <v>8.3226671220000004</v>
      </c>
      <c r="B373" s="1">
        <v>28.820999149999999</v>
      </c>
      <c r="C373" s="3">
        <v>5131.4130859999996</v>
      </c>
      <c r="D373" s="34">
        <v>231.76</v>
      </c>
      <c r="E373" s="30">
        <f t="shared" si="45"/>
        <v>1928.86133219472</v>
      </c>
      <c r="F373" s="30">
        <f t="shared" si="46"/>
        <v>69.266788023619768</v>
      </c>
      <c r="G373" s="31">
        <f t="shared" si="47"/>
        <v>213.21387176640002</v>
      </c>
      <c r="H373" s="32">
        <f t="shared" si="48"/>
        <v>6679.5547630039991</v>
      </c>
      <c r="I373" s="32">
        <f t="shared" si="49"/>
        <v>830.64999200430066</v>
      </c>
      <c r="J373" s="31">
        <f t="shared" si="50"/>
        <v>213.7</v>
      </c>
      <c r="K373" s="33">
        <f t="shared" si="51"/>
        <v>1189256.2968113599</v>
      </c>
      <c r="L373" s="33">
        <f t="shared" si="52"/>
        <v>26331400.259172037</v>
      </c>
      <c r="M373" s="28">
        <f t="shared" si="53"/>
        <v>20.056280766610001</v>
      </c>
      <c r="N373" s="16"/>
      <c r="O373" s="16"/>
      <c r="P373" s="16"/>
      <c r="Q373" s="16"/>
      <c r="R373" s="16"/>
      <c r="S373" s="16"/>
    </row>
    <row r="374" spans="1:19" x14ac:dyDescent="0.25">
      <c r="A374" s="7">
        <v>8.2646656039999993</v>
      </c>
      <c r="B374" s="1">
        <v>29.115001679999999</v>
      </c>
      <c r="C374" s="3">
        <v>5105.6367190000001</v>
      </c>
      <c r="D374" s="34">
        <v>233.25</v>
      </c>
      <c r="E374" s="30">
        <f t="shared" si="45"/>
        <v>1927.7332521329997</v>
      </c>
      <c r="F374" s="30">
        <f t="shared" si="46"/>
        <v>68.30469754594067</v>
      </c>
      <c r="G374" s="31">
        <f t="shared" si="47"/>
        <v>212.56425476479998</v>
      </c>
      <c r="H374" s="32">
        <f t="shared" si="48"/>
        <v>6791.0741418600001</v>
      </c>
      <c r="I374" s="32">
        <f t="shared" si="49"/>
        <v>847.68332282640279</v>
      </c>
      <c r="J374" s="31">
        <f t="shared" si="50"/>
        <v>213.7</v>
      </c>
      <c r="K374" s="33">
        <f t="shared" si="51"/>
        <v>1190889.7647067499</v>
      </c>
      <c r="L374" s="33">
        <f t="shared" si="52"/>
        <v>26067526.306401085</v>
      </c>
      <c r="M374" s="28">
        <f t="shared" si="53"/>
        <v>20.052800957064999</v>
      </c>
      <c r="N374" s="16"/>
      <c r="O374" s="16"/>
      <c r="P374" s="16"/>
      <c r="Q374" s="16"/>
      <c r="R374" s="16"/>
      <c r="S374" s="16"/>
    </row>
    <row r="375" spans="1:19" x14ac:dyDescent="0.25">
      <c r="A375" s="7">
        <v>8.2223339079999995</v>
      </c>
      <c r="B375" s="1">
        <v>29.473333360000002</v>
      </c>
      <c r="C375" s="3">
        <v>5058.7236329999996</v>
      </c>
      <c r="D375" s="34">
        <v>231.02</v>
      </c>
      <c r="E375" s="30">
        <f t="shared" si="45"/>
        <v>1899.52357942616</v>
      </c>
      <c r="F375" s="30">
        <f t="shared" si="46"/>
        <v>67.606774894646549</v>
      </c>
      <c r="G375" s="31">
        <f t="shared" si="47"/>
        <v>212.0901397696</v>
      </c>
      <c r="H375" s="32">
        <f t="shared" si="48"/>
        <v>6808.9294728272007</v>
      </c>
      <c r="I375" s="32">
        <f t="shared" si="49"/>
        <v>868.67737934968898</v>
      </c>
      <c r="J375" s="31">
        <f t="shared" si="50"/>
        <v>213.7</v>
      </c>
      <c r="K375" s="33">
        <f t="shared" si="51"/>
        <v>1168666.3336956599</v>
      </c>
      <c r="L375" s="33">
        <f t="shared" si="52"/>
        <v>25590684.795072716</v>
      </c>
      <c r="M375" s="28">
        <f t="shared" si="53"/>
        <v>20.046467690455</v>
      </c>
      <c r="N375" s="16"/>
      <c r="O375" s="16"/>
      <c r="P375" s="16"/>
      <c r="Q375" s="16"/>
      <c r="R375" s="16"/>
      <c r="S375" s="16"/>
    </row>
    <row r="376" spans="1:19" x14ac:dyDescent="0.25">
      <c r="A376" s="7">
        <v>8.1826658250000008</v>
      </c>
      <c r="B376" s="1">
        <v>29.746332169999999</v>
      </c>
      <c r="C376" s="3">
        <v>5093.0102539999998</v>
      </c>
      <c r="D376" s="34">
        <v>232.86</v>
      </c>
      <c r="E376" s="30">
        <f t="shared" si="45"/>
        <v>1905.4155640095003</v>
      </c>
      <c r="F376" s="30">
        <f t="shared" si="46"/>
        <v>66.956020003622939</v>
      </c>
      <c r="G376" s="31">
        <f t="shared" si="47"/>
        <v>211.64585724</v>
      </c>
      <c r="H376" s="32">
        <f t="shared" si="48"/>
        <v>6926.7309091061998</v>
      </c>
      <c r="I376" s="32">
        <f t="shared" si="49"/>
        <v>884.84427756797686</v>
      </c>
      <c r="J376" s="31">
        <f t="shared" si="50"/>
        <v>213.7</v>
      </c>
      <c r="K376" s="33">
        <f t="shared" si="51"/>
        <v>1185958.36774644</v>
      </c>
      <c r="L376" s="33">
        <f t="shared" si="52"/>
        <v>25938753.447349142</v>
      </c>
      <c r="M376" s="28">
        <f t="shared" si="53"/>
        <v>20.051096384290002</v>
      </c>
      <c r="N376" s="16"/>
      <c r="O376" s="16"/>
      <c r="P376" s="16"/>
      <c r="Q376" s="16"/>
      <c r="R376" s="16"/>
      <c r="S376" s="16"/>
    </row>
    <row r="377" spans="1:19" x14ac:dyDescent="0.25">
      <c r="A377" s="7">
        <v>8.1300001139999996</v>
      </c>
      <c r="B377" s="1">
        <v>29.93833351</v>
      </c>
      <c r="C377" s="3">
        <v>5074.7299800000001</v>
      </c>
      <c r="D377" s="34">
        <v>230.33</v>
      </c>
      <c r="E377" s="30">
        <f t="shared" si="45"/>
        <v>1872.5829262576201</v>
      </c>
      <c r="F377" s="30">
        <f t="shared" si="46"/>
        <v>66.096901853640006</v>
      </c>
      <c r="G377" s="31">
        <f t="shared" si="47"/>
        <v>211.05600127679998</v>
      </c>
      <c r="H377" s="32">
        <f t="shared" si="48"/>
        <v>6895.6963573583007</v>
      </c>
      <c r="I377" s="32">
        <f t="shared" si="49"/>
        <v>896.30381335598895</v>
      </c>
      <c r="J377" s="31">
        <f t="shared" si="50"/>
        <v>213.7</v>
      </c>
      <c r="K377" s="33">
        <f t="shared" si="51"/>
        <v>1168862.5562934</v>
      </c>
      <c r="L377" s="33">
        <f t="shared" si="52"/>
        <v>25752884.369910803</v>
      </c>
      <c r="M377" s="28">
        <f t="shared" si="53"/>
        <v>20.048628547300002</v>
      </c>
      <c r="N377" s="16"/>
      <c r="O377" s="16"/>
      <c r="P377" s="16"/>
      <c r="Q377" s="16"/>
      <c r="R377" s="16"/>
      <c r="S377" s="16"/>
    </row>
    <row r="378" spans="1:19" x14ac:dyDescent="0.25">
      <c r="A378" s="7">
        <v>8.1149997710000008</v>
      </c>
      <c r="B378" s="1">
        <v>30.117000579999999</v>
      </c>
      <c r="C378" s="3">
        <v>5036.2436520000001</v>
      </c>
      <c r="D378" s="34">
        <v>227.37</v>
      </c>
      <c r="E378" s="30">
        <f t="shared" si="45"/>
        <v>1845.1074979322702</v>
      </c>
      <c r="F378" s="30">
        <f t="shared" si="46"/>
        <v>65.853221283330072</v>
      </c>
      <c r="G378" s="31">
        <f t="shared" si="47"/>
        <v>210.88799743520002</v>
      </c>
      <c r="H378" s="32">
        <f t="shared" si="48"/>
        <v>6847.7024218746001</v>
      </c>
      <c r="I378" s="32">
        <f t="shared" si="49"/>
        <v>907.03372393572033</v>
      </c>
      <c r="J378" s="31">
        <f t="shared" si="50"/>
        <v>213.7</v>
      </c>
      <c r="K378" s="33">
        <f t="shared" si="51"/>
        <v>1145090.7191552401</v>
      </c>
      <c r="L378" s="33">
        <f t="shared" si="52"/>
        <v>25363750.122310299</v>
      </c>
      <c r="M378" s="28">
        <f t="shared" si="53"/>
        <v>20.04343289302</v>
      </c>
      <c r="N378" s="16"/>
      <c r="O378" s="16"/>
      <c r="P378" s="16"/>
      <c r="Q378" s="16"/>
      <c r="R378" s="16"/>
      <c r="S378" s="16"/>
    </row>
    <row r="379" spans="1:19" x14ac:dyDescent="0.25">
      <c r="A379" s="7">
        <v>8.0823335650000008</v>
      </c>
      <c r="B379" s="1">
        <v>29.60400009</v>
      </c>
      <c r="C379" s="3">
        <v>5077.4501950000003</v>
      </c>
      <c r="D379" s="34">
        <v>221.55</v>
      </c>
      <c r="E379" s="30">
        <f t="shared" si="45"/>
        <v>1790.6410013257503</v>
      </c>
      <c r="F379" s="30">
        <f t="shared" si="46"/>
        <v>65.324115855925626</v>
      </c>
      <c r="G379" s="31">
        <f t="shared" si="47"/>
        <v>210.52213592800001</v>
      </c>
      <c r="H379" s="32">
        <f t="shared" si="48"/>
        <v>6558.7662199394999</v>
      </c>
      <c r="I379" s="32">
        <f t="shared" si="49"/>
        <v>876.39682132871997</v>
      </c>
      <c r="J379" s="31">
        <f t="shared" si="50"/>
        <v>213.7</v>
      </c>
      <c r="K379" s="33">
        <f t="shared" si="51"/>
        <v>1124909.0907022501</v>
      </c>
      <c r="L379" s="33">
        <f t="shared" si="52"/>
        <v>25780500.482705541</v>
      </c>
      <c r="M379" s="28">
        <f t="shared" si="53"/>
        <v>20.048995776325</v>
      </c>
      <c r="N379" s="16"/>
      <c r="O379" s="16"/>
      <c r="P379" s="16"/>
      <c r="Q379" s="16"/>
      <c r="R379" s="16"/>
      <c r="S379" s="16"/>
    </row>
    <row r="380" spans="1:19" x14ac:dyDescent="0.25">
      <c r="A380" s="7">
        <v>8.1236667629999992</v>
      </c>
      <c r="B380" s="1">
        <v>28.911998749999999</v>
      </c>
      <c r="C380" s="3">
        <v>5054.2163090000004</v>
      </c>
      <c r="D380" s="34">
        <v>216.38</v>
      </c>
      <c r="E380" s="30">
        <f t="shared" si="45"/>
        <v>1757.7990141779399</v>
      </c>
      <c r="F380" s="30">
        <f t="shared" si="46"/>
        <v>65.993961676270885</v>
      </c>
      <c r="G380" s="31">
        <f t="shared" si="47"/>
        <v>210.98506774559999</v>
      </c>
      <c r="H380" s="32">
        <f t="shared" si="48"/>
        <v>6255.9782895249991</v>
      </c>
      <c r="I380" s="32">
        <f t="shared" si="49"/>
        <v>835.90367172000151</v>
      </c>
      <c r="J380" s="31">
        <f t="shared" si="50"/>
        <v>213.7</v>
      </c>
      <c r="K380" s="33">
        <f t="shared" si="51"/>
        <v>1093631.32494142</v>
      </c>
      <c r="L380" s="33">
        <f t="shared" si="52"/>
        <v>25545102.498161588</v>
      </c>
      <c r="M380" s="28">
        <f t="shared" si="53"/>
        <v>20.045859201715</v>
      </c>
      <c r="N380" s="16"/>
      <c r="O380" s="16"/>
      <c r="P380" s="16"/>
      <c r="Q380" s="16"/>
      <c r="R380" s="16"/>
      <c r="S380" s="16"/>
    </row>
    <row r="381" spans="1:19" x14ac:dyDescent="0.25">
      <c r="A381" s="7">
        <v>8.0573329929999993</v>
      </c>
      <c r="B381" s="1">
        <v>28.397998810000001</v>
      </c>
      <c r="C381" s="3">
        <v>5063.2065430000002</v>
      </c>
      <c r="D381" s="34">
        <v>214.65</v>
      </c>
      <c r="E381" s="30">
        <f t="shared" si="45"/>
        <v>1729.5065269474499</v>
      </c>
      <c r="F381" s="30">
        <f t="shared" si="46"/>
        <v>64.920614960086326</v>
      </c>
      <c r="G381" s="31">
        <f t="shared" si="47"/>
        <v>210.24212952159999</v>
      </c>
      <c r="H381" s="32">
        <f t="shared" si="48"/>
        <v>6095.6304445665</v>
      </c>
      <c r="I381" s="32">
        <f t="shared" si="49"/>
        <v>806.44633641276141</v>
      </c>
      <c r="J381" s="31">
        <f t="shared" si="50"/>
        <v>213.7</v>
      </c>
      <c r="K381" s="33">
        <f t="shared" si="51"/>
        <v>1086817.2844549501</v>
      </c>
      <c r="L381" s="33">
        <f t="shared" si="52"/>
        <v>25636060.497078013</v>
      </c>
      <c r="M381" s="28">
        <f t="shared" si="53"/>
        <v>20.047072883304999</v>
      </c>
      <c r="N381" s="16"/>
      <c r="O381" s="16"/>
      <c r="P381" s="16"/>
      <c r="Q381" s="16"/>
      <c r="R381" s="16"/>
      <c r="S381" s="16"/>
    </row>
    <row r="382" spans="1:19" x14ac:dyDescent="0.25">
      <c r="A382" s="7">
        <v>8.0843334200000001</v>
      </c>
      <c r="B382" s="1">
        <v>28.672668460000001</v>
      </c>
      <c r="C382" s="3">
        <v>5053.3066410000001</v>
      </c>
      <c r="D382" s="34">
        <v>213.1</v>
      </c>
      <c r="E382" s="30">
        <f t="shared" si="45"/>
        <v>1722.771451802</v>
      </c>
      <c r="F382" s="30">
        <f t="shared" si="46"/>
        <v>65.356446845728897</v>
      </c>
      <c r="G382" s="31">
        <f t="shared" si="47"/>
        <v>210.544534304</v>
      </c>
      <c r="H382" s="32">
        <f t="shared" si="48"/>
        <v>6110.1456488260001</v>
      </c>
      <c r="I382" s="32">
        <f t="shared" si="49"/>
        <v>822.1219166170788</v>
      </c>
      <c r="J382" s="31">
        <f t="shared" si="50"/>
        <v>213.7</v>
      </c>
      <c r="K382" s="33">
        <f t="shared" si="51"/>
        <v>1076859.6451971</v>
      </c>
      <c r="L382" s="33">
        <f t="shared" si="52"/>
        <v>25535908.007974703</v>
      </c>
      <c r="M382" s="28">
        <f t="shared" si="53"/>
        <v>20.045736396535002</v>
      </c>
      <c r="N382" s="16"/>
      <c r="O382" s="16"/>
      <c r="P382" s="16"/>
      <c r="Q382" s="16"/>
      <c r="R382" s="16"/>
      <c r="S382" s="16"/>
    </row>
    <row r="383" spans="1:19" x14ac:dyDescent="0.25">
      <c r="A383" s="7">
        <v>8.0970001220000007</v>
      </c>
      <c r="B383" s="1">
        <v>28.946334839999999</v>
      </c>
      <c r="C383" s="3">
        <v>5062.0532229999999</v>
      </c>
      <c r="D383" s="34">
        <v>215.63</v>
      </c>
      <c r="E383" s="30">
        <f t="shared" si="45"/>
        <v>1745.9561363068601</v>
      </c>
      <c r="F383" s="30">
        <f t="shared" si="46"/>
        <v>65.561410975668025</v>
      </c>
      <c r="G383" s="31">
        <f t="shared" si="47"/>
        <v>210.68640136639999</v>
      </c>
      <c r="H383" s="32">
        <f t="shared" si="48"/>
        <v>6241.6981815491999</v>
      </c>
      <c r="I383" s="32">
        <f t="shared" si="49"/>
        <v>837.89030066939779</v>
      </c>
      <c r="J383" s="31">
        <f t="shared" si="50"/>
        <v>213.7</v>
      </c>
      <c r="K383" s="33">
        <f t="shared" si="51"/>
        <v>1091530.5364754898</v>
      </c>
      <c r="L383" s="33">
        <f t="shared" si="52"/>
        <v>25624382.832484685</v>
      </c>
      <c r="M383" s="28">
        <f t="shared" si="53"/>
        <v>20.046917185105002</v>
      </c>
      <c r="N383" s="16"/>
      <c r="O383" s="16"/>
      <c r="P383" s="16"/>
      <c r="Q383" s="16"/>
      <c r="R383" s="16"/>
      <c r="S383" s="16"/>
    </row>
    <row r="384" spans="1:19" x14ac:dyDescent="0.25">
      <c r="A384" s="7">
        <v>8.1059999470000008</v>
      </c>
      <c r="B384" s="1">
        <v>29.18766785</v>
      </c>
      <c r="C384" s="3">
        <v>5090.3632809999999</v>
      </c>
      <c r="D384" s="34">
        <v>216.69</v>
      </c>
      <c r="E384" s="30">
        <f t="shared" si="45"/>
        <v>1756.4891285154301</v>
      </c>
      <c r="F384" s="30">
        <f t="shared" si="46"/>
        <v>65.707235140764013</v>
      </c>
      <c r="G384" s="31">
        <f t="shared" si="47"/>
        <v>210.78719940640002</v>
      </c>
      <c r="H384" s="32">
        <f t="shared" si="48"/>
        <v>6324.6757464165003</v>
      </c>
      <c r="I384" s="32">
        <f t="shared" si="49"/>
        <v>851.91995452192361</v>
      </c>
      <c r="J384" s="31">
        <f t="shared" si="50"/>
        <v>213.7</v>
      </c>
      <c r="K384" s="33">
        <f t="shared" si="51"/>
        <v>1103030.81935989</v>
      </c>
      <c r="L384" s="33">
        <f t="shared" si="52"/>
        <v>25911798.332553085</v>
      </c>
      <c r="M384" s="28">
        <f t="shared" si="53"/>
        <v>20.050739042935</v>
      </c>
      <c r="N384" s="16"/>
      <c r="O384" s="16"/>
      <c r="P384" s="16"/>
      <c r="Q384" s="16"/>
      <c r="R384" s="16"/>
      <c r="S384" s="16"/>
    </row>
    <row r="385" spans="1:19" x14ac:dyDescent="0.25">
      <c r="A385" s="7">
        <v>8.0953321460000005</v>
      </c>
      <c r="B385" s="1">
        <v>29.416997909999999</v>
      </c>
      <c r="C385" s="3">
        <v>5091.1733400000003</v>
      </c>
      <c r="D385" s="34">
        <v>218.36</v>
      </c>
      <c r="E385" s="30">
        <f t="shared" si="45"/>
        <v>1767.6967274005601</v>
      </c>
      <c r="F385" s="30">
        <f t="shared" si="46"/>
        <v>65.534402554060975</v>
      </c>
      <c r="G385" s="31">
        <f t="shared" si="47"/>
        <v>210.66772003520001</v>
      </c>
      <c r="H385" s="32">
        <f t="shared" si="48"/>
        <v>6423.4956636276002</v>
      </c>
      <c r="I385" s="32">
        <f t="shared" si="49"/>
        <v>865.35976603694428</v>
      </c>
      <c r="J385" s="31">
        <f t="shared" si="50"/>
        <v>213.7</v>
      </c>
      <c r="K385" s="33">
        <f t="shared" si="51"/>
        <v>1111708.6105224001</v>
      </c>
      <c r="L385" s="33">
        <f t="shared" si="52"/>
        <v>25920045.977926757</v>
      </c>
      <c r="M385" s="28">
        <f t="shared" si="53"/>
        <v>20.050848400900001</v>
      </c>
      <c r="N385" s="16"/>
      <c r="O385" s="16"/>
      <c r="P385" s="16"/>
      <c r="Q385" s="16"/>
      <c r="R385" s="16"/>
      <c r="S385" s="16"/>
    </row>
    <row r="386" spans="1:19" x14ac:dyDescent="0.25">
      <c r="A386" s="7">
        <v>8.2469997409999998</v>
      </c>
      <c r="B386" s="1">
        <v>29.62399864</v>
      </c>
      <c r="C386" s="3">
        <v>5040.5</v>
      </c>
      <c r="D386" s="34">
        <v>145.68</v>
      </c>
      <c r="E386" s="30">
        <f t="shared" ref="E386:E449" si="54">(A386*D386)</f>
        <v>1201.42292226888</v>
      </c>
      <c r="F386" s="30">
        <f t="shared" si="46"/>
        <v>68.013004728054057</v>
      </c>
      <c r="G386" s="31">
        <f t="shared" si="47"/>
        <v>212.36639709919999</v>
      </c>
      <c r="H386" s="32">
        <f t="shared" si="48"/>
        <v>4315.6241218752002</v>
      </c>
      <c r="I386" s="32">
        <f t="shared" si="49"/>
        <v>877.58129542272184</v>
      </c>
      <c r="J386" s="31">
        <f t="shared" si="50"/>
        <v>213.7</v>
      </c>
      <c r="K386" s="33">
        <f t="shared" si="51"/>
        <v>734300.04</v>
      </c>
      <c r="L386" s="33">
        <f t="shared" si="52"/>
        <v>25406640.25</v>
      </c>
      <c r="M386" s="28">
        <f t="shared" si="53"/>
        <v>20.044007499999999</v>
      </c>
      <c r="N386" s="16"/>
      <c r="O386" s="16"/>
      <c r="P386" s="16"/>
      <c r="Q386" s="16"/>
      <c r="R386" s="16"/>
      <c r="S386" s="16"/>
    </row>
    <row r="387" spans="1:19" x14ac:dyDescent="0.25">
      <c r="A387" s="7">
        <v>7.8919997220000004</v>
      </c>
      <c r="B387" s="1">
        <v>27.69766808</v>
      </c>
      <c r="C387" s="3">
        <v>4997.4501950000003</v>
      </c>
      <c r="D387" s="34">
        <v>193.58</v>
      </c>
      <c r="E387" s="30">
        <f t="shared" si="54"/>
        <v>1527.7333061847603</v>
      </c>
      <c r="F387" s="30">
        <f t="shared" ref="F387:F450" si="55">(A387^2)</f>
        <v>62.283659612048083</v>
      </c>
      <c r="G387" s="31">
        <f t="shared" ref="G387:G450" si="56">(120+(11.2)*(A387))</f>
        <v>208.3903968864</v>
      </c>
      <c r="H387" s="32">
        <f t="shared" ref="H387:H450" si="57">(B387*D387)</f>
        <v>5361.7145869264004</v>
      </c>
      <c r="I387" s="32">
        <f t="shared" ref="I387:I450" si="58">(B387^2)</f>
        <v>767.16081706985085</v>
      </c>
      <c r="J387" s="31">
        <f t="shared" ref="J387:J450" si="59">213.7+0*(B387)</f>
        <v>213.7</v>
      </c>
      <c r="K387" s="33">
        <f t="shared" ref="K387:K450" si="60">(C387*D387)</f>
        <v>967406.40874810016</v>
      </c>
      <c r="L387" s="33">
        <f t="shared" ref="L387:L450" si="61">(C387^2)</f>
        <v>24974508.451505542</v>
      </c>
      <c r="M387" s="28">
        <f t="shared" ref="M387:M450" si="62">(19.36354+0.000135*(C387))</f>
        <v>20.038195776325001</v>
      </c>
      <c r="N387" s="16"/>
      <c r="O387" s="16"/>
      <c r="P387" s="16"/>
      <c r="Q387" s="16"/>
      <c r="R387" s="16"/>
      <c r="S387" s="16"/>
    </row>
    <row r="388" spans="1:19" x14ac:dyDescent="0.25">
      <c r="A388" s="7">
        <v>7.9350004199999997</v>
      </c>
      <c r="B388" s="1">
        <v>28.075336459999999</v>
      </c>
      <c r="C388" s="3">
        <v>5068.8798829999996</v>
      </c>
      <c r="D388" s="34">
        <v>206.5</v>
      </c>
      <c r="E388" s="30">
        <f t="shared" si="54"/>
        <v>1638.5775867299999</v>
      </c>
      <c r="F388" s="30">
        <f t="shared" si="55"/>
        <v>62.96423166540017</v>
      </c>
      <c r="G388" s="31">
        <f t="shared" si="56"/>
        <v>208.87200470400001</v>
      </c>
      <c r="H388" s="32">
        <f t="shared" si="57"/>
        <v>5797.5569789900001</v>
      </c>
      <c r="I388" s="32">
        <f t="shared" si="58"/>
        <v>788.22451734220533</v>
      </c>
      <c r="J388" s="31">
        <f t="shared" si="59"/>
        <v>213.7</v>
      </c>
      <c r="K388" s="33">
        <f t="shared" si="60"/>
        <v>1046723.6958394999</v>
      </c>
      <c r="L388" s="33">
        <f t="shared" si="61"/>
        <v>25693543.268282089</v>
      </c>
      <c r="M388" s="28">
        <f t="shared" si="62"/>
        <v>20.047838784205002</v>
      </c>
      <c r="N388" s="16"/>
      <c r="O388" s="16"/>
      <c r="P388" s="16"/>
      <c r="Q388" s="16"/>
      <c r="R388" s="16"/>
      <c r="S388" s="16"/>
    </row>
    <row r="389" spans="1:19" x14ac:dyDescent="0.25">
      <c r="A389" s="7">
        <v>7.9603333469999997</v>
      </c>
      <c r="B389" s="1">
        <v>28.240667340000002</v>
      </c>
      <c r="C389" s="3">
        <v>5005.9868159999996</v>
      </c>
      <c r="D389" s="34">
        <v>223.25</v>
      </c>
      <c r="E389" s="30">
        <f t="shared" si="54"/>
        <v>1777.14441971775</v>
      </c>
      <c r="F389" s="30">
        <f t="shared" si="55"/>
        <v>63.366906995360218</v>
      </c>
      <c r="G389" s="31">
        <f t="shared" si="56"/>
        <v>209.15573348639998</v>
      </c>
      <c r="H389" s="32">
        <f t="shared" si="57"/>
        <v>6304.7289836550008</v>
      </c>
      <c r="I389" s="32">
        <f t="shared" si="58"/>
        <v>797.53529180854275</v>
      </c>
      <c r="J389" s="31">
        <f t="shared" si="59"/>
        <v>213.7</v>
      </c>
      <c r="K389" s="33">
        <f t="shared" si="60"/>
        <v>1117586.5566719999</v>
      </c>
      <c r="L389" s="33">
        <f t="shared" si="61"/>
        <v>25059904.001965813</v>
      </c>
      <c r="M389" s="28">
        <f t="shared" si="62"/>
        <v>20.039348220160001</v>
      </c>
      <c r="N389" s="16"/>
      <c r="O389" s="16"/>
      <c r="P389" s="16"/>
      <c r="Q389" s="16"/>
      <c r="R389" s="16"/>
      <c r="S389" s="16"/>
    </row>
    <row r="390" spans="1:19" x14ac:dyDescent="0.25">
      <c r="A390" s="7">
        <v>7.9569997790000002</v>
      </c>
      <c r="B390" s="1">
        <v>28.654001239999999</v>
      </c>
      <c r="C390" s="3">
        <v>4955.5336909999996</v>
      </c>
      <c r="D390" s="34">
        <v>230.63</v>
      </c>
      <c r="E390" s="30">
        <f t="shared" si="54"/>
        <v>1835.1228590307701</v>
      </c>
      <c r="F390" s="30">
        <f t="shared" si="55"/>
        <v>63.313845483006055</v>
      </c>
      <c r="G390" s="31">
        <f t="shared" si="56"/>
        <v>209.1183975248</v>
      </c>
      <c r="H390" s="32">
        <f t="shared" si="57"/>
        <v>6608.4723059811995</v>
      </c>
      <c r="I390" s="32">
        <f t="shared" si="58"/>
        <v>821.05178706192146</v>
      </c>
      <c r="J390" s="31">
        <f t="shared" si="59"/>
        <v>213.7</v>
      </c>
      <c r="K390" s="33">
        <f t="shared" si="60"/>
        <v>1142894.7351553298</v>
      </c>
      <c r="L390" s="33">
        <f t="shared" si="61"/>
        <v>24557314.162636079</v>
      </c>
      <c r="M390" s="28">
        <f t="shared" si="62"/>
        <v>20.032537048285</v>
      </c>
      <c r="N390" s="16"/>
      <c r="O390" s="16"/>
      <c r="P390" s="16"/>
      <c r="Q390" s="16"/>
      <c r="R390" s="16"/>
      <c r="S390" s="16"/>
    </row>
    <row r="391" spans="1:19" x14ac:dyDescent="0.25">
      <c r="A391" s="7">
        <v>7.9693336490000002</v>
      </c>
      <c r="B391" s="1">
        <v>29.0340004</v>
      </c>
      <c r="C391" s="3">
        <v>5031.2333980000003</v>
      </c>
      <c r="D391" s="34">
        <v>232.99</v>
      </c>
      <c r="E391" s="30">
        <f t="shared" si="54"/>
        <v>1856.7750468805102</v>
      </c>
      <c r="F391" s="30">
        <f t="shared" si="55"/>
        <v>63.510278809083658</v>
      </c>
      <c r="G391" s="31">
        <f t="shared" si="56"/>
        <v>209.2565368688</v>
      </c>
      <c r="H391" s="32">
        <f t="shared" si="57"/>
        <v>6764.6317531960003</v>
      </c>
      <c r="I391" s="32">
        <f t="shared" si="58"/>
        <v>842.97317922720015</v>
      </c>
      <c r="J391" s="31">
        <f t="shared" si="59"/>
        <v>213.7</v>
      </c>
      <c r="K391" s="33">
        <f t="shared" si="60"/>
        <v>1172227.0694000202</v>
      </c>
      <c r="L391" s="33">
        <f t="shared" si="61"/>
        <v>25313309.505150631</v>
      </c>
      <c r="M391" s="28">
        <f t="shared" si="62"/>
        <v>20.042756508730001</v>
      </c>
      <c r="N391" s="16"/>
      <c r="O391" s="16"/>
      <c r="P391" s="16"/>
      <c r="Q391" s="16"/>
      <c r="R391" s="16"/>
      <c r="S391" s="16"/>
    </row>
    <row r="392" spans="1:19" x14ac:dyDescent="0.25">
      <c r="A392" s="7">
        <v>8.0163335799999995</v>
      </c>
      <c r="B392" s="1">
        <v>29.3789978</v>
      </c>
      <c r="C392" s="3">
        <v>5065.5834960000002</v>
      </c>
      <c r="D392" s="34">
        <v>248.86</v>
      </c>
      <c r="E392" s="30">
        <f t="shared" si="54"/>
        <v>1994.9447747188001</v>
      </c>
      <c r="F392" s="30">
        <f t="shared" si="55"/>
        <v>64.261604065835613</v>
      </c>
      <c r="G392" s="31">
        <f t="shared" si="56"/>
        <v>209.78293609599999</v>
      </c>
      <c r="H392" s="32">
        <f t="shared" si="57"/>
        <v>7311.2573925080005</v>
      </c>
      <c r="I392" s="32">
        <f t="shared" si="58"/>
        <v>863.1255117324049</v>
      </c>
      <c r="J392" s="31">
        <f t="shared" si="59"/>
        <v>213.7</v>
      </c>
      <c r="K392" s="33">
        <f t="shared" si="60"/>
        <v>1260621.1088145601</v>
      </c>
      <c r="L392" s="33">
        <f t="shared" si="61"/>
        <v>25660136.154947583</v>
      </c>
      <c r="M392" s="28">
        <f t="shared" si="62"/>
        <v>20.047393771959999</v>
      </c>
      <c r="N392" s="16"/>
      <c r="O392" s="16"/>
      <c r="P392" s="16"/>
      <c r="Q392" s="16"/>
      <c r="R392" s="16"/>
      <c r="S392" s="16"/>
    </row>
    <row r="393" spans="1:19" x14ac:dyDescent="0.25">
      <c r="A393" s="7">
        <v>8.1059999470000008</v>
      </c>
      <c r="B393" s="1">
        <v>29.670001979999999</v>
      </c>
      <c r="C393" s="3">
        <v>5067.169922</v>
      </c>
      <c r="D393" s="34">
        <v>280.61</v>
      </c>
      <c r="E393" s="30">
        <f t="shared" si="54"/>
        <v>2274.6246451276702</v>
      </c>
      <c r="F393" s="30">
        <f t="shared" si="55"/>
        <v>65.707235140764013</v>
      </c>
      <c r="G393" s="31">
        <f t="shared" si="56"/>
        <v>210.78719940640002</v>
      </c>
      <c r="H393" s="32">
        <f t="shared" si="57"/>
        <v>8325.6992556078003</v>
      </c>
      <c r="I393" s="32">
        <f t="shared" si="58"/>
        <v>880.30901749320378</v>
      </c>
      <c r="J393" s="31">
        <f t="shared" si="59"/>
        <v>213.7</v>
      </c>
      <c r="K393" s="33">
        <f t="shared" si="60"/>
        <v>1421898.5518124201</v>
      </c>
      <c r="L393" s="33">
        <f t="shared" si="61"/>
        <v>25676211.018421486</v>
      </c>
      <c r="M393" s="28">
        <f t="shared" si="62"/>
        <v>20.047607939470002</v>
      </c>
      <c r="N393" s="16"/>
      <c r="O393" s="16"/>
      <c r="P393" s="16"/>
      <c r="Q393" s="16"/>
      <c r="R393" s="16"/>
      <c r="S393" s="16"/>
    </row>
    <row r="394" spans="1:19" x14ac:dyDescent="0.25">
      <c r="A394" s="7">
        <v>8.1173334120000007</v>
      </c>
      <c r="B394" s="1">
        <v>29.893667220000001</v>
      </c>
      <c r="C394" s="3">
        <v>5089.0102539999998</v>
      </c>
      <c r="D394" s="34">
        <v>291.99</v>
      </c>
      <c r="E394" s="30">
        <f t="shared" si="54"/>
        <v>2370.1801829698802</v>
      </c>
      <c r="F394" s="30">
        <f t="shared" si="55"/>
        <v>65.891101721571573</v>
      </c>
      <c r="G394" s="31">
        <f t="shared" si="56"/>
        <v>210.91413421440001</v>
      </c>
      <c r="H394" s="32">
        <f t="shared" si="57"/>
        <v>8728.6518915678007</v>
      </c>
      <c r="I394" s="32">
        <f t="shared" si="58"/>
        <v>893.63133986010257</v>
      </c>
      <c r="J394" s="31">
        <f t="shared" si="59"/>
        <v>213.7</v>
      </c>
      <c r="K394" s="33">
        <f t="shared" si="60"/>
        <v>1485940.1040654599</v>
      </c>
      <c r="L394" s="33">
        <f t="shared" si="61"/>
        <v>25898025.365317143</v>
      </c>
      <c r="M394" s="28">
        <f t="shared" si="62"/>
        <v>20.050556384290001</v>
      </c>
      <c r="N394" s="16"/>
      <c r="O394" s="16"/>
      <c r="P394" s="16"/>
      <c r="Q394" s="16"/>
      <c r="R394" s="16"/>
      <c r="S394" s="16"/>
    </row>
    <row r="395" spans="1:19" x14ac:dyDescent="0.25">
      <c r="A395" s="7">
        <v>8.1053333280000004</v>
      </c>
      <c r="B395" s="1">
        <v>29.594669339999999</v>
      </c>
      <c r="C395" s="3">
        <v>5028.1767579999996</v>
      </c>
      <c r="D395" s="34">
        <v>295.3</v>
      </c>
      <c r="E395" s="30">
        <f t="shared" si="54"/>
        <v>2393.5049317584003</v>
      </c>
      <c r="F395" s="30">
        <f t="shared" si="55"/>
        <v>65.696428357987557</v>
      </c>
      <c r="G395" s="31">
        <f t="shared" si="56"/>
        <v>210.77973327360002</v>
      </c>
      <c r="H395" s="32">
        <f t="shared" si="57"/>
        <v>8739.3058561020007</v>
      </c>
      <c r="I395" s="32">
        <f t="shared" si="58"/>
        <v>875.84445334393604</v>
      </c>
      <c r="J395" s="31">
        <f t="shared" si="59"/>
        <v>213.7</v>
      </c>
      <c r="K395" s="33">
        <f t="shared" si="60"/>
        <v>1484820.5966373999</v>
      </c>
      <c r="L395" s="33">
        <f t="shared" si="61"/>
        <v>25282561.509691387</v>
      </c>
      <c r="M395" s="28">
        <f t="shared" si="62"/>
        <v>20.04234386233</v>
      </c>
      <c r="N395" s="16"/>
      <c r="O395" s="16"/>
      <c r="P395" s="16"/>
      <c r="Q395" s="16"/>
      <c r="R395" s="16"/>
      <c r="S395" s="16"/>
    </row>
    <row r="396" spans="1:19" x14ac:dyDescent="0.25">
      <c r="A396" s="7">
        <v>8.0246667859999992</v>
      </c>
      <c r="B396" s="1">
        <v>29.42233276</v>
      </c>
      <c r="C396" s="3">
        <v>5038.1997069999998</v>
      </c>
      <c r="D396" s="34">
        <v>284.20999999999998</v>
      </c>
      <c r="E396" s="30">
        <f t="shared" si="54"/>
        <v>2280.6905472490598</v>
      </c>
      <c r="F396" s="30">
        <f t="shared" si="55"/>
        <v>64.395277026331556</v>
      </c>
      <c r="G396" s="31">
        <f t="shared" si="56"/>
        <v>209.87626800319998</v>
      </c>
      <c r="H396" s="32">
        <f t="shared" si="57"/>
        <v>8362.1211937195985</v>
      </c>
      <c r="I396" s="32">
        <f t="shared" si="58"/>
        <v>865.67366504016923</v>
      </c>
      <c r="J396" s="31">
        <f t="shared" si="59"/>
        <v>213.7</v>
      </c>
      <c r="K396" s="33">
        <f t="shared" si="60"/>
        <v>1431906.7387264699</v>
      </c>
      <c r="L396" s="33">
        <f t="shared" si="61"/>
        <v>25383456.287614882</v>
      </c>
      <c r="M396" s="28">
        <f t="shared" si="62"/>
        <v>20.043696960445001</v>
      </c>
      <c r="N396" s="16"/>
      <c r="O396" s="16"/>
      <c r="P396" s="16"/>
      <c r="Q396" s="16"/>
      <c r="R396" s="16"/>
      <c r="S396" s="16"/>
    </row>
    <row r="397" spans="1:19" x14ac:dyDescent="0.25">
      <c r="A397" s="7">
        <v>8.1760005949999996</v>
      </c>
      <c r="B397" s="1">
        <v>29.687000269999999</v>
      </c>
      <c r="C397" s="3">
        <v>5022.9267579999996</v>
      </c>
      <c r="D397" s="34">
        <v>285.58</v>
      </c>
      <c r="E397" s="30">
        <f t="shared" si="54"/>
        <v>2334.9022499200996</v>
      </c>
      <c r="F397" s="30">
        <f t="shared" si="55"/>
        <v>66.846985729440348</v>
      </c>
      <c r="G397" s="31">
        <f t="shared" si="56"/>
        <v>211.57120666399999</v>
      </c>
      <c r="H397" s="32">
        <f t="shared" si="57"/>
        <v>8478.013537106599</v>
      </c>
      <c r="I397" s="32">
        <f t="shared" si="58"/>
        <v>881.31798503098003</v>
      </c>
      <c r="J397" s="31">
        <f t="shared" si="59"/>
        <v>213.7</v>
      </c>
      <c r="K397" s="33">
        <f t="shared" si="60"/>
        <v>1434447.4235496398</v>
      </c>
      <c r="L397" s="33">
        <f t="shared" si="61"/>
        <v>25229793.216232385</v>
      </c>
      <c r="M397" s="28">
        <f t="shared" si="62"/>
        <v>20.041635112329999</v>
      </c>
      <c r="N397" s="16"/>
      <c r="O397" s="16"/>
      <c r="P397" s="16"/>
      <c r="Q397" s="16"/>
      <c r="R397" s="16"/>
      <c r="S397" s="16"/>
    </row>
    <row r="398" spans="1:19" x14ac:dyDescent="0.25">
      <c r="A398" s="7">
        <v>8.2393321989999997</v>
      </c>
      <c r="B398" s="1">
        <v>30.037668230000001</v>
      </c>
      <c r="C398" s="3">
        <v>5077.09375</v>
      </c>
      <c r="D398" s="34">
        <v>291.41000000000003</v>
      </c>
      <c r="E398" s="30">
        <f t="shared" si="54"/>
        <v>2401.02379611059</v>
      </c>
      <c r="F398" s="30">
        <f t="shared" si="55"/>
        <v>67.886595085478177</v>
      </c>
      <c r="G398" s="31">
        <f t="shared" si="56"/>
        <v>212.28052062879999</v>
      </c>
      <c r="H398" s="32">
        <f t="shared" si="57"/>
        <v>8753.2768989043016</v>
      </c>
      <c r="I398" s="32">
        <f t="shared" si="58"/>
        <v>902.26151269555146</v>
      </c>
      <c r="J398" s="31">
        <f t="shared" si="59"/>
        <v>213.7</v>
      </c>
      <c r="K398" s="33">
        <f t="shared" si="60"/>
        <v>1479515.8896875002</v>
      </c>
      <c r="L398" s="33">
        <f t="shared" si="61"/>
        <v>25776880.946289063</v>
      </c>
      <c r="M398" s="28">
        <f t="shared" si="62"/>
        <v>20.04894765625</v>
      </c>
      <c r="N398" s="16"/>
      <c r="O398" s="16"/>
      <c r="P398" s="16"/>
      <c r="Q398" s="16"/>
      <c r="R398" s="16"/>
      <c r="S398" s="16"/>
    </row>
    <row r="399" spans="1:19" x14ac:dyDescent="0.25">
      <c r="A399" s="7">
        <v>8.2476663590000001</v>
      </c>
      <c r="B399" s="1">
        <v>29.676000599999998</v>
      </c>
      <c r="C399" s="3">
        <v>5023.1333009999998</v>
      </c>
      <c r="D399" s="34">
        <v>290.55</v>
      </c>
      <c r="E399" s="30">
        <f t="shared" si="54"/>
        <v>2396.3594606074503</v>
      </c>
      <c r="F399" s="30">
        <f t="shared" si="55"/>
        <v>68.024000369380317</v>
      </c>
      <c r="G399" s="31">
        <f t="shared" si="56"/>
        <v>212.37386322079999</v>
      </c>
      <c r="H399" s="32">
        <f t="shared" si="57"/>
        <v>8622.3619743300005</v>
      </c>
      <c r="I399" s="32">
        <f t="shared" si="58"/>
        <v>880.66501161120027</v>
      </c>
      <c r="J399" s="31">
        <f t="shared" si="59"/>
        <v>213.7</v>
      </c>
      <c r="K399" s="33">
        <f t="shared" si="60"/>
        <v>1459471.38060555</v>
      </c>
      <c r="L399" s="33">
        <f t="shared" si="61"/>
        <v>25231868.159615155</v>
      </c>
      <c r="M399" s="28">
        <f t="shared" si="62"/>
        <v>20.041662995635001</v>
      </c>
      <c r="N399" s="16"/>
      <c r="O399" s="16"/>
      <c r="P399" s="16"/>
      <c r="Q399" s="16"/>
      <c r="R399" s="16"/>
      <c r="S399" s="16"/>
    </row>
    <row r="400" spans="1:19" x14ac:dyDescent="0.25">
      <c r="A400" s="7">
        <v>8.2296667100000001</v>
      </c>
      <c r="B400" s="1">
        <v>29.368335720000001</v>
      </c>
      <c r="C400" s="3">
        <v>5034.1132809999999</v>
      </c>
      <c r="D400" s="34">
        <v>285.43</v>
      </c>
      <c r="E400" s="30">
        <f t="shared" si="54"/>
        <v>2348.9937690352999</v>
      </c>
      <c r="F400" s="30">
        <f t="shared" si="55"/>
        <v>67.727414157682219</v>
      </c>
      <c r="G400" s="31">
        <f t="shared" si="56"/>
        <v>212.17226715199999</v>
      </c>
      <c r="H400" s="32">
        <f t="shared" si="57"/>
        <v>8382.6040645596004</v>
      </c>
      <c r="I400" s="32">
        <f t="shared" si="58"/>
        <v>862.49914296262796</v>
      </c>
      <c r="J400" s="31">
        <f t="shared" si="59"/>
        <v>213.7</v>
      </c>
      <c r="K400" s="33">
        <f t="shared" si="60"/>
        <v>1436886.95379583</v>
      </c>
      <c r="L400" s="33">
        <f t="shared" si="61"/>
        <v>25342296.525940586</v>
      </c>
      <c r="M400" s="28">
        <f t="shared" si="62"/>
        <v>20.043145292935002</v>
      </c>
      <c r="N400" s="16"/>
      <c r="O400" s="16"/>
      <c r="P400" s="16"/>
      <c r="Q400" s="16"/>
      <c r="R400" s="16"/>
      <c r="S400" s="16"/>
    </row>
    <row r="401" spans="1:19" x14ac:dyDescent="0.25">
      <c r="A401" s="7">
        <v>8.1840000150000005</v>
      </c>
      <c r="B401" s="1">
        <v>29.59566689</v>
      </c>
      <c r="C401" s="3">
        <v>5122.8330079999996</v>
      </c>
      <c r="D401" s="34">
        <v>286.97000000000003</v>
      </c>
      <c r="E401" s="30">
        <f t="shared" si="54"/>
        <v>2348.5624843045503</v>
      </c>
      <c r="F401" s="30">
        <f t="shared" si="55"/>
        <v>66.977856245520002</v>
      </c>
      <c r="G401" s="31">
        <f t="shared" si="56"/>
        <v>211.66080016799998</v>
      </c>
      <c r="H401" s="32">
        <f t="shared" si="57"/>
        <v>8493.0685274233001</v>
      </c>
      <c r="I401" s="32">
        <f t="shared" si="58"/>
        <v>875.90349866384224</v>
      </c>
      <c r="J401" s="31">
        <f t="shared" si="59"/>
        <v>213.7</v>
      </c>
      <c r="K401" s="33">
        <f t="shared" si="60"/>
        <v>1470099.38830576</v>
      </c>
      <c r="L401" s="33">
        <f t="shared" si="61"/>
        <v>26243418.027854323</v>
      </c>
      <c r="M401" s="28">
        <f t="shared" si="62"/>
        <v>20.055122456079999</v>
      </c>
      <c r="N401" s="16"/>
      <c r="O401" s="16"/>
      <c r="P401" s="16"/>
      <c r="Q401" s="16"/>
      <c r="R401" s="16"/>
      <c r="S401" s="16"/>
    </row>
    <row r="402" spans="1:19" x14ac:dyDescent="0.25">
      <c r="A402" s="7">
        <v>8.1716670990000004</v>
      </c>
      <c r="B402" s="1">
        <v>29.98399925</v>
      </c>
      <c r="C402" s="3">
        <v>5076.5302730000003</v>
      </c>
      <c r="D402" s="34">
        <v>286.52</v>
      </c>
      <c r="E402" s="30">
        <f t="shared" si="54"/>
        <v>2341.3460572054801</v>
      </c>
      <c r="F402" s="30">
        <f t="shared" si="55"/>
        <v>66.776143176879089</v>
      </c>
      <c r="G402" s="31">
        <f t="shared" si="56"/>
        <v>211.52267150879999</v>
      </c>
      <c r="H402" s="32">
        <f t="shared" si="57"/>
        <v>8591.0154651100002</v>
      </c>
      <c r="I402" s="32">
        <f t="shared" si="58"/>
        <v>899.04021102400054</v>
      </c>
      <c r="J402" s="31">
        <f t="shared" si="59"/>
        <v>213.7</v>
      </c>
      <c r="K402" s="33">
        <f t="shared" si="60"/>
        <v>1454527.4538199599</v>
      </c>
      <c r="L402" s="33">
        <f t="shared" si="61"/>
        <v>25771159.612685457</v>
      </c>
      <c r="M402" s="28">
        <f t="shared" si="62"/>
        <v>20.048871586855</v>
      </c>
      <c r="N402" s="16"/>
      <c r="O402" s="16"/>
      <c r="P402" s="16"/>
      <c r="Q402" s="16"/>
      <c r="R402" s="16"/>
      <c r="S402" s="16"/>
    </row>
    <row r="403" spans="1:19" x14ac:dyDescent="0.25">
      <c r="A403" s="7">
        <v>8.1349992750000002</v>
      </c>
      <c r="B403" s="1">
        <v>29.745000839999999</v>
      </c>
      <c r="C403" s="3">
        <v>5065.0766599999997</v>
      </c>
      <c r="D403" s="34">
        <v>279.82</v>
      </c>
      <c r="E403" s="30">
        <f t="shared" si="54"/>
        <v>2276.3354971304998</v>
      </c>
      <c r="F403" s="30">
        <f t="shared" si="55"/>
        <v>66.178213204250525</v>
      </c>
      <c r="G403" s="31">
        <f t="shared" si="56"/>
        <v>211.11199188000001</v>
      </c>
      <c r="H403" s="32">
        <f t="shared" si="57"/>
        <v>8323.2461350487993</v>
      </c>
      <c r="I403" s="32">
        <f t="shared" si="58"/>
        <v>884.76507497160071</v>
      </c>
      <c r="J403" s="31">
        <f t="shared" si="59"/>
        <v>213.7</v>
      </c>
      <c r="K403" s="33">
        <f t="shared" si="60"/>
        <v>1417309.7510011999</v>
      </c>
      <c r="L403" s="33">
        <f t="shared" si="61"/>
        <v>25655001.571676753</v>
      </c>
      <c r="M403" s="28">
        <f t="shared" si="62"/>
        <v>20.047325349099999</v>
      </c>
      <c r="N403" s="16"/>
      <c r="O403" s="16"/>
      <c r="P403" s="16"/>
      <c r="Q403" s="16"/>
      <c r="R403" s="16"/>
      <c r="S403" s="16"/>
    </row>
    <row r="404" spans="1:19" x14ac:dyDescent="0.25">
      <c r="A404" s="7">
        <v>8.1596660609999994</v>
      </c>
      <c r="B404" s="1">
        <v>29.492666239999998</v>
      </c>
      <c r="C404" s="3">
        <v>5117.2666019999997</v>
      </c>
      <c r="D404" s="34">
        <v>276.52</v>
      </c>
      <c r="E404" s="30">
        <f t="shared" si="54"/>
        <v>2256.3108591877199</v>
      </c>
      <c r="F404" s="30">
        <f t="shared" si="55"/>
        <v>66.580150227035247</v>
      </c>
      <c r="G404" s="31">
        <f t="shared" si="56"/>
        <v>211.38825988319999</v>
      </c>
      <c r="H404" s="32">
        <f t="shared" si="57"/>
        <v>8155.3120686847988</v>
      </c>
      <c r="I404" s="32">
        <f t="shared" si="58"/>
        <v>869.81736194403561</v>
      </c>
      <c r="J404" s="31">
        <f t="shared" si="59"/>
        <v>213.7</v>
      </c>
      <c r="K404" s="33">
        <f t="shared" si="60"/>
        <v>1415026.5607850398</v>
      </c>
      <c r="L404" s="33">
        <f t="shared" si="61"/>
        <v>26186417.475944623</v>
      </c>
      <c r="M404" s="28">
        <f t="shared" si="62"/>
        <v>20.054370991270002</v>
      </c>
      <c r="N404" s="16"/>
      <c r="O404" s="16"/>
      <c r="P404" s="16"/>
      <c r="Q404" s="16"/>
      <c r="R404" s="16"/>
      <c r="S404" s="16"/>
    </row>
    <row r="405" spans="1:19" x14ac:dyDescent="0.25">
      <c r="A405" s="7">
        <v>8.1466665270000007</v>
      </c>
      <c r="B405" s="1">
        <v>29.806331629999999</v>
      </c>
      <c r="C405" s="3">
        <v>5057.3530270000001</v>
      </c>
      <c r="D405" s="34">
        <v>280.76</v>
      </c>
      <c r="E405" s="30">
        <f t="shared" si="54"/>
        <v>2287.2580941205201</v>
      </c>
      <c r="F405" s="30">
        <f t="shared" si="55"/>
        <v>66.36817550214225</v>
      </c>
      <c r="G405" s="31">
        <f t="shared" si="56"/>
        <v>211.2426651024</v>
      </c>
      <c r="H405" s="32">
        <f t="shared" si="57"/>
        <v>8368.4256684388001</v>
      </c>
      <c r="I405" s="32">
        <f t="shared" si="58"/>
        <v>888.41740523753845</v>
      </c>
      <c r="J405" s="31">
        <f t="shared" si="59"/>
        <v>213.7</v>
      </c>
      <c r="K405" s="33">
        <f t="shared" si="60"/>
        <v>1419902.43586052</v>
      </c>
      <c r="L405" s="33">
        <f t="shared" si="61"/>
        <v>25576819.639706064</v>
      </c>
      <c r="M405" s="28">
        <f t="shared" si="62"/>
        <v>20.046282658645001</v>
      </c>
      <c r="N405" s="16"/>
      <c r="O405" s="16"/>
      <c r="P405" s="16"/>
      <c r="Q405" s="16"/>
      <c r="R405" s="16"/>
      <c r="S405" s="16"/>
    </row>
    <row r="406" spans="1:19" x14ac:dyDescent="0.25">
      <c r="A406" s="7">
        <v>8.1830005650000004</v>
      </c>
      <c r="B406" s="1">
        <v>30.14400101</v>
      </c>
      <c r="C406" s="3">
        <v>5041.3701170000004</v>
      </c>
      <c r="D406" s="34">
        <v>283.61</v>
      </c>
      <c r="E406" s="30">
        <f t="shared" si="54"/>
        <v>2320.7807902396503</v>
      </c>
      <c r="F406" s="30">
        <f t="shared" si="55"/>
        <v>66.961498246790327</v>
      </c>
      <c r="G406" s="31">
        <f t="shared" si="56"/>
        <v>211.649606328</v>
      </c>
      <c r="H406" s="32">
        <f t="shared" si="57"/>
        <v>8549.1401264461001</v>
      </c>
      <c r="I406" s="32">
        <f t="shared" si="58"/>
        <v>908.66079689088099</v>
      </c>
      <c r="J406" s="31">
        <f t="shared" si="59"/>
        <v>213.7</v>
      </c>
      <c r="K406" s="33">
        <f t="shared" si="60"/>
        <v>1429782.9788823703</v>
      </c>
      <c r="L406" s="33">
        <f t="shared" si="61"/>
        <v>25415412.656580597</v>
      </c>
      <c r="M406" s="28">
        <f t="shared" si="62"/>
        <v>20.044124965795</v>
      </c>
      <c r="N406" s="16"/>
      <c r="O406" s="16"/>
      <c r="P406" s="16"/>
      <c r="Q406" s="16"/>
      <c r="R406" s="16"/>
      <c r="S406" s="16"/>
    </row>
    <row r="407" spans="1:19" x14ac:dyDescent="0.25">
      <c r="A407" s="7">
        <v>8.1626663209999997</v>
      </c>
      <c r="B407" s="1">
        <v>29.791000369999999</v>
      </c>
      <c r="C407" s="3">
        <v>5024.2431640000004</v>
      </c>
      <c r="D407" s="34">
        <v>284.14</v>
      </c>
      <c r="E407" s="30">
        <f t="shared" si="54"/>
        <v>2319.3400084489399</v>
      </c>
      <c r="F407" s="30">
        <f t="shared" si="55"/>
        <v>66.629121467987673</v>
      </c>
      <c r="G407" s="31">
        <f t="shared" si="56"/>
        <v>211.42186279519998</v>
      </c>
      <c r="H407" s="32">
        <f t="shared" si="57"/>
        <v>8464.8148451317993</v>
      </c>
      <c r="I407" s="32">
        <f t="shared" si="58"/>
        <v>887.5037030453401</v>
      </c>
      <c r="J407" s="31">
        <f t="shared" si="59"/>
        <v>213.7</v>
      </c>
      <c r="K407" s="33">
        <f t="shared" si="60"/>
        <v>1427588.4526189601</v>
      </c>
      <c r="L407" s="33">
        <f t="shared" si="61"/>
        <v>25243019.371000737</v>
      </c>
      <c r="M407" s="28">
        <f t="shared" si="62"/>
        <v>20.041812827139999</v>
      </c>
      <c r="N407" s="16"/>
      <c r="O407" s="16"/>
      <c r="P407" s="16"/>
      <c r="Q407" s="16"/>
      <c r="R407" s="16"/>
      <c r="S407" s="16"/>
    </row>
    <row r="408" spans="1:19" x14ac:dyDescent="0.25">
      <c r="A408" s="7">
        <v>8.1680011750000006</v>
      </c>
      <c r="B408" s="1">
        <v>29.508666989999998</v>
      </c>
      <c r="C408" s="3">
        <v>5148.1435549999997</v>
      </c>
      <c r="D408" s="34">
        <v>283.45999999999998</v>
      </c>
      <c r="E408" s="30">
        <f t="shared" si="54"/>
        <v>2315.3016130655001</v>
      </c>
      <c r="F408" s="30">
        <f t="shared" si="55"/>
        <v>66.716243194801393</v>
      </c>
      <c r="G408" s="31">
        <f t="shared" si="56"/>
        <v>211.48161315999999</v>
      </c>
      <c r="H408" s="32">
        <f t="shared" si="57"/>
        <v>8364.5267449853982</v>
      </c>
      <c r="I408" s="32">
        <f t="shared" si="58"/>
        <v>870.76142752671558</v>
      </c>
      <c r="J408" s="31">
        <f t="shared" si="59"/>
        <v>213.7</v>
      </c>
      <c r="K408" s="33">
        <f t="shared" si="60"/>
        <v>1459292.7721002998</v>
      </c>
      <c r="L408" s="33">
        <f t="shared" si="61"/>
        <v>26503382.062888034</v>
      </c>
      <c r="M408" s="28">
        <f t="shared" si="62"/>
        <v>20.058539379925001</v>
      </c>
      <c r="N408" s="16"/>
      <c r="O408" s="16"/>
      <c r="P408" s="16"/>
      <c r="Q408" s="16"/>
      <c r="R408" s="16"/>
      <c r="S408" s="16"/>
    </row>
    <row r="409" spans="1:19" x14ac:dyDescent="0.25">
      <c r="A409" s="7">
        <v>8.2280006409999995</v>
      </c>
      <c r="B409" s="1">
        <v>29.649667740000002</v>
      </c>
      <c r="C409" s="3">
        <v>5135.2666019999997</v>
      </c>
      <c r="D409" s="34">
        <v>290.89</v>
      </c>
      <c r="E409" s="30">
        <f t="shared" si="54"/>
        <v>2393.4431064604896</v>
      </c>
      <c r="F409" s="30">
        <f t="shared" si="55"/>
        <v>67.699994548296402</v>
      </c>
      <c r="G409" s="31">
        <f t="shared" si="56"/>
        <v>212.15360717919998</v>
      </c>
      <c r="H409" s="32">
        <f t="shared" si="57"/>
        <v>8624.7918488886007</v>
      </c>
      <c r="I409" s="32">
        <f t="shared" si="58"/>
        <v>879.10279709239683</v>
      </c>
      <c r="J409" s="31">
        <f t="shared" si="59"/>
        <v>213.7</v>
      </c>
      <c r="K409" s="33">
        <f t="shared" si="60"/>
        <v>1493797.7018557799</v>
      </c>
      <c r="L409" s="33">
        <f t="shared" si="61"/>
        <v>26370963.073616624</v>
      </c>
      <c r="M409" s="28">
        <f t="shared" si="62"/>
        <v>20.056800991270002</v>
      </c>
      <c r="N409" s="16"/>
      <c r="O409" s="16"/>
      <c r="P409" s="16"/>
      <c r="Q409" s="16"/>
      <c r="R409" s="16"/>
      <c r="S409" s="16"/>
    </row>
    <row r="410" spans="1:19" x14ac:dyDescent="0.25">
      <c r="A410" s="7">
        <v>8.2843332289999996</v>
      </c>
      <c r="B410" s="1">
        <v>30.308002470000002</v>
      </c>
      <c r="C410" s="3">
        <v>5136.4868159999996</v>
      </c>
      <c r="D410" s="34">
        <v>299.91000000000003</v>
      </c>
      <c r="E410" s="30">
        <f t="shared" si="54"/>
        <v>2484.5543787093902</v>
      </c>
      <c r="F410" s="30">
        <f t="shared" si="55"/>
        <v>68.630177049113556</v>
      </c>
      <c r="G410" s="31">
        <f t="shared" si="56"/>
        <v>212.7845321648</v>
      </c>
      <c r="H410" s="32">
        <f t="shared" si="57"/>
        <v>9089.6730207777018</v>
      </c>
      <c r="I410" s="32">
        <f t="shared" si="58"/>
        <v>918.57501372152615</v>
      </c>
      <c r="J410" s="31">
        <f t="shared" si="59"/>
        <v>213.7</v>
      </c>
      <c r="K410" s="33">
        <f t="shared" si="60"/>
        <v>1540483.76098656</v>
      </c>
      <c r="L410" s="33">
        <f t="shared" si="61"/>
        <v>26383496.810941815</v>
      </c>
      <c r="M410" s="28">
        <f t="shared" si="62"/>
        <v>20.056965720160001</v>
      </c>
      <c r="N410" s="16"/>
      <c r="O410" s="16"/>
      <c r="P410" s="16"/>
      <c r="Q410" s="16"/>
      <c r="R410" s="16"/>
      <c r="S410" s="16"/>
    </row>
    <row r="411" spans="1:19" x14ac:dyDescent="0.25">
      <c r="A411" s="7">
        <v>8.2903337480000001</v>
      </c>
      <c r="B411" s="1">
        <v>30.45200157</v>
      </c>
      <c r="C411" s="3">
        <v>5080.9501950000003</v>
      </c>
      <c r="D411" s="34">
        <v>302.82</v>
      </c>
      <c r="E411" s="30">
        <f t="shared" si="54"/>
        <v>2510.4788655693601</v>
      </c>
      <c r="F411" s="30">
        <f t="shared" si="55"/>
        <v>68.729633653227722</v>
      </c>
      <c r="G411" s="31">
        <f t="shared" si="56"/>
        <v>212.85173797760001</v>
      </c>
      <c r="H411" s="32">
        <f t="shared" si="57"/>
        <v>9221.4751154273999</v>
      </c>
      <c r="I411" s="32">
        <f t="shared" si="58"/>
        <v>927.32439961928253</v>
      </c>
      <c r="J411" s="31">
        <f t="shared" si="59"/>
        <v>213.7</v>
      </c>
      <c r="K411" s="33">
        <f t="shared" si="60"/>
        <v>1538613.3380499</v>
      </c>
      <c r="L411" s="33">
        <f t="shared" si="61"/>
        <v>25816054.884070542</v>
      </c>
      <c r="M411" s="28">
        <f t="shared" si="62"/>
        <v>20.049468276325001</v>
      </c>
      <c r="N411" s="16"/>
      <c r="O411" s="16"/>
      <c r="P411" s="16"/>
      <c r="Q411" s="16"/>
      <c r="R411" s="16"/>
      <c r="S411" s="16"/>
    </row>
    <row r="412" spans="1:19" x14ac:dyDescent="0.25">
      <c r="A412" s="7">
        <v>8.2463331219999993</v>
      </c>
      <c r="B412" s="1">
        <v>30.126667019999999</v>
      </c>
      <c r="C412" s="3">
        <v>5112.7900390000004</v>
      </c>
      <c r="D412" s="34">
        <v>302.16000000000003</v>
      </c>
      <c r="E412" s="30">
        <f t="shared" si="54"/>
        <v>2491.71201614352</v>
      </c>
      <c r="F412" s="30">
        <f t="shared" si="55"/>
        <v>68.00200995899425</v>
      </c>
      <c r="G412" s="31">
        <f t="shared" si="56"/>
        <v>212.35893096639998</v>
      </c>
      <c r="H412" s="32">
        <f t="shared" si="57"/>
        <v>9103.0737067631999</v>
      </c>
      <c r="I412" s="32">
        <f t="shared" si="58"/>
        <v>907.61606573395568</v>
      </c>
      <c r="J412" s="31">
        <f t="shared" si="59"/>
        <v>213.7</v>
      </c>
      <c r="K412" s="33">
        <f t="shared" si="60"/>
        <v>1544880.6381842403</v>
      </c>
      <c r="L412" s="33">
        <f t="shared" si="61"/>
        <v>26140621.982897624</v>
      </c>
      <c r="M412" s="28">
        <f t="shared" si="62"/>
        <v>20.053766655265001</v>
      </c>
      <c r="N412" s="16"/>
      <c r="O412" s="16"/>
      <c r="P412" s="16"/>
      <c r="Q412" s="16"/>
      <c r="R412" s="16"/>
      <c r="S412" s="16"/>
    </row>
    <row r="413" spans="1:19" x14ac:dyDescent="0.25">
      <c r="A413" s="7">
        <v>8.1653337480000001</v>
      </c>
      <c r="B413" s="1">
        <v>29.783666610000001</v>
      </c>
      <c r="C413" s="3">
        <v>5079.1733400000003</v>
      </c>
      <c r="D413" s="34">
        <v>294.18</v>
      </c>
      <c r="E413" s="30">
        <f t="shared" si="54"/>
        <v>2402.07788198664</v>
      </c>
      <c r="F413" s="30">
        <f t="shared" si="55"/>
        <v>66.672675216227731</v>
      </c>
      <c r="G413" s="31">
        <f t="shared" si="56"/>
        <v>211.45173797759998</v>
      </c>
      <c r="H413" s="32">
        <f t="shared" si="57"/>
        <v>8761.759043329801</v>
      </c>
      <c r="I413" s="32">
        <f t="shared" si="58"/>
        <v>887.06679673562894</v>
      </c>
      <c r="J413" s="31">
        <f t="shared" si="59"/>
        <v>213.7</v>
      </c>
      <c r="K413" s="33">
        <f t="shared" si="60"/>
        <v>1494191.2131612001</v>
      </c>
      <c r="L413" s="33">
        <f t="shared" si="61"/>
        <v>25798001.81776676</v>
      </c>
      <c r="M413" s="28">
        <f t="shared" si="62"/>
        <v>20.049228400899999</v>
      </c>
      <c r="N413" s="16"/>
      <c r="O413" s="16"/>
      <c r="P413" s="16"/>
      <c r="Q413" s="16"/>
      <c r="R413" s="16"/>
      <c r="S413" s="16"/>
    </row>
    <row r="414" spans="1:19" x14ac:dyDescent="0.25">
      <c r="A414" s="7">
        <v>8.1069993969999992</v>
      </c>
      <c r="B414" s="1">
        <v>29.499334340000001</v>
      </c>
      <c r="C414" s="3">
        <v>5019.8632809999999</v>
      </c>
      <c r="D414" s="34">
        <v>285.45999999999998</v>
      </c>
      <c r="E414" s="30">
        <f t="shared" si="54"/>
        <v>2314.2240478676194</v>
      </c>
      <c r="F414" s="30">
        <f t="shared" si="55"/>
        <v>65.723439222958348</v>
      </c>
      <c r="G414" s="31">
        <f t="shared" si="56"/>
        <v>210.7983932464</v>
      </c>
      <c r="H414" s="32">
        <f t="shared" si="57"/>
        <v>8420.8799806963998</v>
      </c>
      <c r="I414" s="32">
        <f t="shared" si="58"/>
        <v>870.21072650310327</v>
      </c>
      <c r="J414" s="31">
        <f t="shared" si="59"/>
        <v>213.7</v>
      </c>
      <c r="K414" s="33">
        <f t="shared" si="60"/>
        <v>1432970.1721942599</v>
      </c>
      <c r="L414" s="33">
        <f t="shared" si="61"/>
        <v>25199027.359932084</v>
      </c>
      <c r="M414" s="28">
        <f t="shared" si="62"/>
        <v>20.041221542935002</v>
      </c>
      <c r="N414" s="16"/>
      <c r="O414" s="16"/>
      <c r="P414" s="16"/>
      <c r="Q414" s="16"/>
      <c r="R414" s="16"/>
      <c r="S414" s="16"/>
    </row>
    <row r="415" spans="1:19" x14ac:dyDescent="0.25">
      <c r="A415" s="7">
        <v>8.1256666180000003</v>
      </c>
      <c r="B415" s="1">
        <v>29.606332779999999</v>
      </c>
      <c r="C415" s="3">
        <v>4984.8232420000004</v>
      </c>
      <c r="D415" s="34">
        <v>287.12</v>
      </c>
      <c r="E415" s="30">
        <f t="shared" si="54"/>
        <v>2333.0413993601601</v>
      </c>
      <c r="F415" s="30">
        <f t="shared" si="55"/>
        <v>66.026457986879564</v>
      </c>
      <c r="G415" s="31">
        <f t="shared" si="56"/>
        <v>211.0074661216</v>
      </c>
      <c r="H415" s="32">
        <f t="shared" si="57"/>
        <v>8500.5702677936006</v>
      </c>
      <c r="I415" s="32">
        <f t="shared" si="58"/>
        <v>876.53494068010241</v>
      </c>
      <c r="J415" s="31">
        <f t="shared" si="59"/>
        <v>213.7</v>
      </c>
      <c r="K415" s="33">
        <f t="shared" si="60"/>
        <v>1431242.4492430401</v>
      </c>
      <c r="L415" s="33">
        <f t="shared" si="61"/>
        <v>24848462.753983393</v>
      </c>
      <c r="M415" s="28">
        <f t="shared" si="62"/>
        <v>20.036491137670001</v>
      </c>
      <c r="N415" s="16"/>
      <c r="O415" s="16"/>
      <c r="P415" s="16"/>
      <c r="Q415" s="16"/>
      <c r="R415" s="16"/>
      <c r="S415" s="16"/>
    </row>
    <row r="416" spans="1:19" x14ac:dyDescent="0.25">
      <c r="A416" s="7">
        <v>8.1393327709999994</v>
      </c>
      <c r="B416" s="1">
        <v>30.126333240000001</v>
      </c>
      <c r="C416" s="3">
        <v>5131.2631840000004</v>
      </c>
      <c r="D416" s="34">
        <v>296.23</v>
      </c>
      <c r="E416" s="30">
        <f t="shared" si="54"/>
        <v>2411.1145467533302</v>
      </c>
      <c r="F416" s="30">
        <f t="shared" si="55"/>
        <v>66.248737957074525</v>
      </c>
      <c r="G416" s="31">
        <f t="shared" si="56"/>
        <v>211.1605270352</v>
      </c>
      <c r="H416" s="32">
        <f t="shared" si="57"/>
        <v>8924.3236956852015</v>
      </c>
      <c r="I416" s="32">
        <f t="shared" si="58"/>
        <v>907.59595448752896</v>
      </c>
      <c r="J416" s="31">
        <f t="shared" si="59"/>
        <v>213.7</v>
      </c>
      <c r="K416" s="33">
        <f t="shared" si="60"/>
        <v>1520034.0929963202</v>
      </c>
      <c r="L416" s="33">
        <f t="shared" si="61"/>
        <v>26329861.863473821</v>
      </c>
      <c r="M416" s="28">
        <f t="shared" si="62"/>
        <v>20.056260529839999</v>
      </c>
      <c r="N416" s="16"/>
      <c r="O416" s="16"/>
      <c r="P416" s="16"/>
      <c r="Q416" s="16"/>
      <c r="R416" s="16"/>
      <c r="S416" s="16"/>
    </row>
    <row r="417" spans="1:19" x14ac:dyDescent="0.25">
      <c r="A417" s="7">
        <v>8.0889997480000009</v>
      </c>
      <c r="B417" s="1">
        <v>29.873666759999999</v>
      </c>
      <c r="C417" s="3">
        <v>4997.9267579999996</v>
      </c>
      <c r="D417" s="34">
        <v>291.18</v>
      </c>
      <c r="E417" s="30">
        <f t="shared" si="54"/>
        <v>2355.3549466226405</v>
      </c>
      <c r="F417" s="30">
        <f t="shared" si="55"/>
        <v>65.431916923144072</v>
      </c>
      <c r="G417" s="31">
        <f t="shared" si="56"/>
        <v>210.59679717760002</v>
      </c>
      <c r="H417" s="32">
        <f t="shared" si="57"/>
        <v>8698.6142871768006</v>
      </c>
      <c r="I417" s="32">
        <f t="shared" si="58"/>
        <v>892.43596568752889</v>
      </c>
      <c r="J417" s="31">
        <f t="shared" si="59"/>
        <v>213.7</v>
      </c>
      <c r="K417" s="33">
        <f t="shared" si="60"/>
        <v>1455296.3133944399</v>
      </c>
      <c r="L417" s="33">
        <f t="shared" si="61"/>
        <v>24979271.878332388</v>
      </c>
      <c r="M417" s="28">
        <f t="shared" si="62"/>
        <v>20.038260112330001</v>
      </c>
      <c r="N417" s="16"/>
      <c r="O417" s="16"/>
      <c r="P417" s="16"/>
      <c r="Q417" s="16"/>
      <c r="R417" s="16"/>
      <c r="S417" s="16"/>
    </row>
    <row r="418" spans="1:19" x14ac:dyDescent="0.25">
      <c r="A418" s="7">
        <v>8.1033325200000004</v>
      </c>
      <c r="B418" s="1">
        <v>29.526666639999998</v>
      </c>
      <c r="C418" s="3">
        <v>5011.1933589999999</v>
      </c>
      <c r="D418" s="34">
        <v>287.26</v>
      </c>
      <c r="E418" s="30">
        <f t="shared" si="54"/>
        <v>2327.7632996952002</v>
      </c>
      <c r="F418" s="30">
        <f t="shared" si="55"/>
        <v>65.663997929689558</v>
      </c>
      <c r="G418" s="31">
        <f t="shared" si="56"/>
        <v>210.757324224</v>
      </c>
      <c r="H418" s="32">
        <f t="shared" si="57"/>
        <v>8481.8302590063995</v>
      </c>
      <c r="I418" s="32">
        <f t="shared" si="58"/>
        <v>871.82404286968881</v>
      </c>
      <c r="J418" s="31">
        <f t="shared" si="59"/>
        <v>213.7</v>
      </c>
      <c r="K418" s="33">
        <f t="shared" si="60"/>
        <v>1439515.40430634</v>
      </c>
      <c r="L418" s="33">
        <f t="shared" si="61"/>
        <v>25112058.881285701</v>
      </c>
      <c r="M418" s="28">
        <f t="shared" si="62"/>
        <v>20.040051103465</v>
      </c>
      <c r="N418" s="16"/>
      <c r="O418" s="16"/>
      <c r="P418" s="16"/>
      <c r="Q418" s="16"/>
      <c r="R418" s="16"/>
      <c r="S418" s="16"/>
    </row>
    <row r="419" spans="1:19" x14ac:dyDescent="0.25">
      <c r="A419" s="7">
        <v>8.1336660389999995</v>
      </c>
      <c r="B419" s="1">
        <v>29.477666849999999</v>
      </c>
      <c r="C419" s="3">
        <v>4998.9633789999998</v>
      </c>
      <c r="D419" s="34">
        <v>284.41000000000003</v>
      </c>
      <c r="E419" s="30">
        <f t="shared" si="54"/>
        <v>2313.2959581519899</v>
      </c>
      <c r="F419" s="30">
        <f t="shared" si="55"/>
        <v>66.156523233981943</v>
      </c>
      <c r="G419" s="31">
        <f t="shared" si="56"/>
        <v>211.0970596368</v>
      </c>
      <c r="H419" s="32">
        <f t="shared" si="57"/>
        <v>8383.7432288085001</v>
      </c>
      <c r="I419" s="32">
        <f t="shared" si="58"/>
        <v>868.93284291958878</v>
      </c>
      <c r="J419" s="31">
        <f t="shared" si="59"/>
        <v>213.7</v>
      </c>
      <c r="K419" s="33">
        <f t="shared" si="60"/>
        <v>1421755.1746213902</v>
      </c>
      <c r="L419" s="33">
        <f t="shared" si="61"/>
        <v>24989634.864583097</v>
      </c>
      <c r="M419" s="28">
        <f t="shared" si="62"/>
        <v>20.038400056164999</v>
      </c>
      <c r="N419" s="16"/>
      <c r="O419" s="16"/>
      <c r="P419" s="16"/>
      <c r="Q419" s="16"/>
      <c r="R419" s="16"/>
      <c r="S419" s="16"/>
    </row>
    <row r="420" spans="1:19" x14ac:dyDescent="0.25">
      <c r="A420" s="7">
        <v>8.1216659549999992</v>
      </c>
      <c r="B420" s="1">
        <v>29.943664550000001</v>
      </c>
      <c r="C420" s="3">
        <v>5014.2431640000004</v>
      </c>
      <c r="D420" s="34">
        <v>290.12</v>
      </c>
      <c r="E420" s="30">
        <f t="shared" si="54"/>
        <v>2356.2577268645996</v>
      </c>
      <c r="F420" s="30">
        <f t="shared" si="55"/>
        <v>65.961457884606048</v>
      </c>
      <c r="G420" s="31">
        <f t="shared" si="56"/>
        <v>210.96265869600001</v>
      </c>
      <c r="H420" s="32">
        <f t="shared" si="57"/>
        <v>8687.2559592460002</v>
      </c>
      <c r="I420" s="32">
        <f t="shared" si="58"/>
        <v>896.62304668292677</v>
      </c>
      <c r="J420" s="31">
        <f t="shared" si="59"/>
        <v>213.7</v>
      </c>
      <c r="K420" s="33">
        <f t="shared" si="60"/>
        <v>1454732.2267396802</v>
      </c>
      <c r="L420" s="33">
        <f t="shared" si="61"/>
        <v>25142634.507720735</v>
      </c>
      <c r="M420" s="28">
        <f t="shared" si="62"/>
        <v>20.040462827140001</v>
      </c>
      <c r="N420" s="16"/>
      <c r="O420" s="16"/>
      <c r="P420" s="16"/>
      <c r="Q420" s="16"/>
      <c r="R420" s="16"/>
      <c r="S420" s="16"/>
    </row>
    <row r="421" spans="1:19" x14ac:dyDescent="0.25">
      <c r="A421" s="7">
        <v>8.1483335490000002</v>
      </c>
      <c r="B421" s="1">
        <v>29.72900009</v>
      </c>
      <c r="C421" s="3">
        <v>4971.4770509999998</v>
      </c>
      <c r="D421" s="34">
        <v>288.02</v>
      </c>
      <c r="E421" s="30">
        <f t="shared" si="54"/>
        <v>2346.8830287829801</v>
      </c>
      <c r="F421" s="30">
        <f t="shared" si="55"/>
        <v>66.395339625758936</v>
      </c>
      <c r="G421" s="31">
        <f t="shared" si="56"/>
        <v>211.26133574879998</v>
      </c>
      <c r="H421" s="32">
        <f t="shared" si="57"/>
        <v>8562.5466059217997</v>
      </c>
      <c r="I421" s="32">
        <f t="shared" si="58"/>
        <v>883.81344635122002</v>
      </c>
      <c r="J421" s="31">
        <f t="shared" si="59"/>
        <v>213.7</v>
      </c>
      <c r="K421" s="33">
        <f t="shared" si="60"/>
        <v>1431884.82022902</v>
      </c>
      <c r="L421" s="33">
        <f t="shared" si="61"/>
        <v>24715584.068619654</v>
      </c>
      <c r="M421" s="28">
        <f t="shared" si="62"/>
        <v>20.034689401885</v>
      </c>
      <c r="N421" s="16"/>
      <c r="O421" s="16"/>
      <c r="P421" s="16"/>
      <c r="Q421" s="16"/>
      <c r="R421" s="16"/>
      <c r="S421" s="16"/>
    </row>
    <row r="422" spans="1:19" x14ac:dyDescent="0.25">
      <c r="A422" s="7">
        <v>8.2489986420000001</v>
      </c>
      <c r="B422" s="1">
        <v>29.347997670000002</v>
      </c>
      <c r="C422" s="3">
        <v>4978.9331050000001</v>
      </c>
      <c r="D422" s="34">
        <v>291.36</v>
      </c>
      <c r="E422" s="30">
        <f t="shared" si="54"/>
        <v>2403.4282443331203</v>
      </c>
      <c r="F422" s="30">
        <f t="shared" si="55"/>
        <v>68.045978595717841</v>
      </c>
      <c r="G422" s="31">
        <f t="shared" si="56"/>
        <v>212.3887847904</v>
      </c>
      <c r="H422" s="32">
        <f t="shared" si="57"/>
        <v>8550.8326011312001</v>
      </c>
      <c r="I422" s="32">
        <f t="shared" si="58"/>
        <v>861.3049672383255</v>
      </c>
      <c r="J422" s="31">
        <f t="shared" si="59"/>
        <v>213.7</v>
      </c>
      <c r="K422" s="33">
        <f t="shared" si="60"/>
        <v>1450661.9494728001</v>
      </c>
      <c r="L422" s="33">
        <f t="shared" si="61"/>
        <v>24789774.864064943</v>
      </c>
      <c r="M422" s="28">
        <f t="shared" si="62"/>
        <v>20.035695969175002</v>
      </c>
      <c r="N422" s="16"/>
      <c r="O422" s="16"/>
      <c r="P422" s="16"/>
      <c r="Q422" s="16"/>
      <c r="R422" s="16"/>
      <c r="S422" s="16"/>
    </row>
    <row r="423" spans="1:19" x14ac:dyDescent="0.25">
      <c r="A423" s="7">
        <v>8.2856674189999993</v>
      </c>
      <c r="B423" s="1">
        <v>29.51499939</v>
      </c>
      <c r="C423" s="3">
        <v>4933.3100590000004</v>
      </c>
      <c r="D423" s="34">
        <v>302.42</v>
      </c>
      <c r="E423" s="30">
        <f t="shared" si="54"/>
        <v>2505.7515408539798</v>
      </c>
      <c r="F423" s="30">
        <f t="shared" si="55"/>
        <v>68.652284578278113</v>
      </c>
      <c r="G423" s="31">
        <f t="shared" si="56"/>
        <v>212.79947509279998</v>
      </c>
      <c r="H423" s="32">
        <f t="shared" si="57"/>
        <v>8925.9261155238</v>
      </c>
      <c r="I423" s="32">
        <f t="shared" si="58"/>
        <v>871.13518899170037</v>
      </c>
      <c r="J423" s="31">
        <f t="shared" si="59"/>
        <v>213.7</v>
      </c>
      <c r="K423" s="33">
        <f t="shared" si="60"/>
        <v>1491931.6280427801</v>
      </c>
      <c r="L423" s="33">
        <f t="shared" si="61"/>
        <v>24337548.138230588</v>
      </c>
      <c r="M423" s="28">
        <f t="shared" si="62"/>
        <v>20.029536857964999</v>
      </c>
      <c r="N423" s="16"/>
      <c r="O423" s="16"/>
      <c r="P423" s="16"/>
      <c r="Q423" s="16"/>
      <c r="R423" s="16"/>
      <c r="S423" s="16"/>
    </row>
    <row r="424" spans="1:19" x14ac:dyDescent="0.25">
      <c r="A424" s="7">
        <v>8.2963333129999999</v>
      </c>
      <c r="B424" s="1">
        <v>30.122333529999999</v>
      </c>
      <c r="C424" s="3">
        <v>4960.6235349999997</v>
      </c>
      <c r="D424" s="34">
        <v>304.58</v>
      </c>
      <c r="E424" s="30">
        <f t="shared" si="54"/>
        <v>2526.8972004735397</v>
      </c>
      <c r="F424" s="30">
        <f t="shared" si="55"/>
        <v>68.829146440393558</v>
      </c>
      <c r="G424" s="31">
        <f t="shared" si="56"/>
        <v>212.91893310559999</v>
      </c>
      <c r="H424" s="32">
        <f t="shared" si="57"/>
        <v>9174.6603465673998</v>
      </c>
      <c r="I424" s="32">
        <f t="shared" si="58"/>
        <v>907.35497729256224</v>
      </c>
      <c r="J424" s="31">
        <f t="shared" si="59"/>
        <v>213.7</v>
      </c>
      <c r="K424" s="33">
        <f t="shared" si="60"/>
        <v>1510906.7162902998</v>
      </c>
      <c r="L424" s="33">
        <f t="shared" si="61"/>
        <v>24607785.855995893</v>
      </c>
      <c r="M424" s="28">
        <f t="shared" si="62"/>
        <v>20.033224177225001</v>
      </c>
      <c r="N424" s="16"/>
      <c r="O424" s="16"/>
      <c r="P424" s="16"/>
      <c r="Q424" s="16"/>
      <c r="R424" s="16"/>
      <c r="S424" s="16"/>
    </row>
    <row r="425" spans="1:19" x14ac:dyDescent="0.25">
      <c r="A425" s="7">
        <v>8.2779998779999993</v>
      </c>
      <c r="B425" s="1">
        <v>29.944665910000001</v>
      </c>
      <c r="C425" s="3">
        <v>5105.3500979999999</v>
      </c>
      <c r="D425" s="34">
        <v>300.51</v>
      </c>
      <c r="E425" s="30">
        <f t="shared" si="54"/>
        <v>2487.6217433377797</v>
      </c>
      <c r="F425" s="30">
        <f t="shared" si="55"/>
        <v>68.525281980168003</v>
      </c>
      <c r="G425" s="31">
        <f t="shared" si="56"/>
        <v>212.71359863359999</v>
      </c>
      <c r="H425" s="32">
        <f t="shared" si="57"/>
        <v>8998.6715526140997</v>
      </c>
      <c r="I425" s="32">
        <f t="shared" si="58"/>
        <v>896.68301646151622</v>
      </c>
      <c r="J425" s="31">
        <f t="shared" si="59"/>
        <v>213.7</v>
      </c>
      <c r="K425" s="33">
        <f t="shared" si="60"/>
        <v>1534208.75794998</v>
      </c>
      <c r="L425" s="33">
        <f t="shared" si="61"/>
        <v>26064599.623148609</v>
      </c>
      <c r="M425" s="28">
        <f t="shared" si="62"/>
        <v>20.052762263230001</v>
      </c>
      <c r="N425" s="16"/>
      <c r="O425" s="16"/>
      <c r="P425" s="16"/>
      <c r="Q425" s="16"/>
      <c r="R425" s="16"/>
      <c r="S425" s="16"/>
    </row>
    <row r="426" spans="1:19" x14ac:dyDescent="0.25">
      <c r="A426" s="7">
        <v>8.2819995879999997</v>
      </c>
      <c r="B426" s="1">
        <v>29.730667109999999</v>
      </c>
      <c r="C426" s="3">
        <v>5019.4931640000004</v>
      </c>
      <c r="D426" s="34">
        <v>296.66000000000003</v>
      </c>
      <c r="E426" s="30">
        <f t="shared" si="54"/>
        <v>2456.93799777608</v>
      </c>
      <c r="F426" s="30">
        <f t="shared" si="55"/>
        <v>68.591517175632163</v>
      </c>
      <c r="G426" s="31">
        <f t="shared" si="56"/>
        <v>212.75839538560001</v>
      </c>
      <c r="H426" s="32">
        <f t="shared" si="57"/>
        <v>8819.8997048525998</v>
      </c>
      <c r="I426" s="32">
        <f t="shared" si="58"/>
        <v>883.91256680563572</v>
      </c>
      <c r="J426" s="31">
        <f t="shared" si="59"/>
        <v>213.7</v>
      </c>
      <c r="K426" s="33">
        <f t="shared" si="60"/>
        <v>1489082.8420322402</v>
      </c>
      <c r="L426" s="33">
        <f t="shared" si="61"/>
        <v>25195311.623442736</v>
      </c>
      <c r="M426" s="28">
        <f t="shared" si="62"/>
        <v>20.041171577140002</v>
      </c>
      <c r="N426" s="16"/>
      <c r="O426" s="16"/>
      <c r="P426" s="16"/>
      <c r="Q426" s="16"/>
      <c r="R426" s="16"/>
      <c r="S426" s="16"/>
    </row>
    <row r="427" spans="1:19" x14ac:dyDescent="0.25">
      <c r="A427" s="7">
        <v>8.2729997629999996</v>
      </c>
      <c r="B427" s="1">
        <v>29.620000839999999</v>
      </c>
      <c r="C427" s="3">
        <v>5009.6035160000001</v>
      </c>
      <c r="D427" s="34">
        <v>291.76</v>
      </c>
      <c r="E427" s="30">
        <f t="shared" si="54"/>
        <v>2413.7304108528797</v>
      </c>
      <c r="F427" s="30">
        <f t="shared" si="55"/>
        <v>68.442525078598052</v>
      </c>
      <c r="G427" s="31">
        <f t="shared" si="56"/>
        <v>212.65759734559998</v>
      </c>
      <c r="H427" s="32">
        <f t="shared" si="57"/>
        <v>8641.9314450784004</v>
      </c>
      <c r="I427" s="32">
        <f t="shared" si="58"/>
        <v>877.34444976160069</v>
      </c>
      <c r="J427" s="31">
        <f t="shared" si="59"/>
        <v>213.7</v>
      </c>
      <c r="K427" s="33">
        <f t="shared" si="60"/>
        <v>1461601.9218281601</v>
      </c>
      <c r="L427" s="33">
        <f t="shared" si="61"/>
        <v>25096127.387519564</v>
      </c>
      <c r="M427" s="28">
        <f t="shared" si="62"/>
        <v>20.03983647466</v>
      </c>
      <c r="N427" s="16"/>
      <c r="O427" s="16"/>
      <c r="P427" s="16"/>
      <c r="Q427" s="16"/>
      <c r="R427" s="16"/>
      <c r="S427" s="16"/>
    </row>
    <row r="428" spans="1:19" x14ac:dyDescent="0.25">
      <c r="A428" s="7">
        <v>8.2866668699999995</v>
      </c>
      <c r="B428" s="1">
        <v>29.765331270000001</v>
      </c>
      <c r="C428" s="3">
        <v>5089.6298829999996</v>
      </c>
      <c r="D428" s="34">
        <v>291.73</v>
      </c>
      <c r="E428" s="30">
        <f t="shared" si="54"/>
        <v>2417.4693259851001</v>
      </c>
      <c r="F428" s="30">
        <f t="shared" si="55"/>
        <v>68.668847814355587</v>
      </c>
      <c r="G428" s="31">
        <f t="shared" si="56"/>
        <v>212.81066894399999</v>
      </c>
      <c r="H428" s="32">
        <f t="shared" si="57"/>
        <v>8683.4400913971003</v>
      </c>
      <c r="I428" s="32">
        <f t="shared" si="58"/>
        <v>885.97494561283986</v>
      </c>
      <c r="J428" s="31">
        <f t="shared" si="59"/>
        <v>213.7</v>
      </c>
      <c r="K428" s="33">
        <f t="shared" si="60"/>
        <v>1484797.7257675899</v>
      </c>
      <c r="L428" s="33">
        <f t="shared" si="61"/>
        <v>25904332.34592659</v>
      </c>
      <c r="M428" s="28">
        <f t="shared" si="62"/>
        <v>20.050640034204999</v>
      </c>
      <c r="N428" s="16"/>
      <c r="O428" s="16"/>
      <c r="P428" s="16"/>
      <c r="Q428" s="16"/>
      <c r="R428" s="16"/>
      <c r="S428" s="16"/>
    </row>
    <row r="429" spans="1:19" x14ac:dyDescent="0.25">
      <c r="A429" s="7">
        <v>8.3239994050000004</v>
      </c>
      <c r="B429" s="1">
        <v>30.393331530000001</v>
      </c>
      <c r="C429" s="3">
        <v>5044.5200199999999</v>
      </c>
      <c r="D429" s="34">
        <v>296.89999999999998</v>
      </c>
      <c r="E429" s="30">
        <f t="shared" si="54"/>
        <v>2471.3954233444997</v>
      </c>
      <c r="F429" s="30">
        <f t="shared" si="55"/>
        <v>69.288966094440354</v>
      </c>
      <c r="G429" s="31">
        <f t="shared" si="56"/>
        <v>213.228793336</v>
      </c>
      <c r="H429" s="32">
        <f t="shared" si="57"/>
        <v>9023.7801312569991</v>
      </c>
      <c r="I429" s="32">
        <f t="shared" si="58"/>
        <v>923.75460149249216</v>
      </c>
      <c r="J429" s="31">
        <f t="shared" si="59"/>
        <v>213.7</v>
      </c>
      <c r="K429" s="33">
        <f t="shared" si="60"/>
        <v>1497717.9939379999</v>
      </c>
      <c r="L429" s="33">
        <f t="shared" si="61"/>
        <v>25447182.2321808</v>
      </c>
      <c r="M429" s="28">
        <f t="shared" si="62"/>
        <v>20.044550202700002</v>
      </c>
      <c r="N429" s="16"/>
      <c r="O429" s="16"/>
      <c r="P429" s="16"/>
      <c r="Q429" s="16"/>
      <c r="R429" s="16"/>
      <c r="S429" s="16"/>
    </row>
    <row r="430" spans="1:19" x14ac:dyDescent="0.25">
      <c r="A430" s="7">
        <v>8.3533325200000004</v>
      </c>
      <c r="B430" s="1">
        <v>30.152334209999999</v>
      </c>
      <c r="C430" s="3">
        <v>5068.8867190000001</v>
      </c>
      <c r="D430" s="34">
        <v>298.32</v>
      </c>
      <c r="E430" s="30">
        <f t="shared" si="54"/>
        <v>2491.9661573664002</v>
      </c>
      <c r="F430" s="30">
        <f t="shared" si="55"/>
        <v>69.778164189689562</v>
      </c>
      <c r="G430" s="31">
        <f t="shared" si="56"/>
        <v>213.55732422400001</v>
      </c>
      <c r="H430" s="32">
        <f t="shared" si="57"/>
        <v>8995.0443415272002</v>
      </c>
      <c r="I430" s="32">
        <f t="shared" si="58"/>
        <v>909.16325831153631</v>
      </c>
      <c r="J430" s="31">
        <f t="shared" si="59"/>
        <v>213.7</v>
      </c>
      <c r="K430" s="33">
        <f t="shared" si="60"/>
        <v>1512150.28601208</v>
      </c>
      <c r="L430" s="33">
        <f t="shared" si="61"/>
        <v>25693612.570054587</v>
      </c>
      <c r="M430" s="28">
        <f t="shared" si="62"/>
        <v>20.047839707065002</v>
      </c>
      <c r="N430" s="16"/>
      <c r="O430" s="16"/>
      <c r="P430" s="16"/>
      <c r="Q430" s="16"/>
      <c r="R430" s="16"/>
      <c r="S430" s="16"/>
    </row>
    <row r="431" spans="1:19" x14ac:dyDescent="0.25">
      <c r="A431" s="7">
        <v>8.3500003809999992</v>
      </c>
      <c r="B431" s="1">
        <v>29.972997670000002</v>
      </c>
      <c r="C431" s="3">
        <v>5062.2568359999996</v>
      </c>
      <c r="D431" s="34">
        <v>296.91000000000003</v>
      </c>
      <c r="E431" s="30">
        <f t="shared" si="54"/>
        <v>2479.19861312271</v>
      </c>
      <c r="F431" s="30">
        <f t="shared" si="55"/>
        <v>69.72250636270013</v>
      </c>
      <c r="G431" s="31">
        <f t="shared" si="56"/>
        <v>213.52000426719997</v>
      </c>
      <c r="H431" s="32">
        <f t="shared" si="57"/>
        <v>8899.2827381997013</v>
      </c>
      <c r="I431" s="32">
        <f t="shared" si="58"/>
        <v>898.38058932582555</v>
      </c>
      <c r="J431" s="31">
        <f t="shared" si="59"/>
        <v>213.7</v>
      </c>
      <c r="K431" s="33">
        <f t="shared" si="60"/>
        <v>1503034.67717676</v>
      </c>
      <c r="L431" s="33">
        <f t="shared" si="61"/>
        <v>25626444.273628727</v>
      </c>
      <c r="M431" s="28">
        <f t="shared" si="62"/>
        <v>20.04694467286</v>
      </c>
      <c r="N431" s="16"/>
      <c r="O431" s="16"/>
      <c r="P431" s="16"/>
      <c r="Q431" s="16"/>
      <c r="R431" s="16"/>
      <c r="S431" s="16"/>
    </row>
    <row r="432" spans="1:19" x14ac:dyDescent="0.25">
      <c r="A432" s="7">
        <v>8.3846664430000004</v>
      </c>
      <c r="B432" s="1">
        <v>29.894332890000001</v>
      </c>
      <c r="C432" s="3">
        <v>5040.1665039999998</v>
      </c>
      <c r="D432" s="34">
        <v>293.39</v>
      </c>
      <c r="E432" s="30">
        <f t="shared" si="54"/>
        <v>2459.9772877117698</v>
      </c>
      <c r="F432" s="30">
        <f t="shared" si="55"/>
        <v>70.302631360370285</v>
      </c>
      <c r="G432" s="31">
        <f t="shared" si="56"/>
        <v>213.90826416160002</v>
      </c>
      <c r="H432" s="32">
        <f t="shared" si="57"/>
        <v>8770.6983265970994</v>
      </c>
      <c r="I432" s="32">
        <f t="shared" si="58"/>
        <v>893.67113893813587</v>
      </c>
      <c r="J432" s="31">
        <f t="shared" si="59"/>
        <v>213.7</v>
      </c>
      <c r="K432" s="33">
        <f t="shared" si="60"/>
        <v>1478734.4506085599</v>
      </c>
      <c r="L432" s="33">
        <f t="shared" si="61"/>
        <v>25403278.388043579</v>
      </c>
      <c r="M432" s="28">
        <f t="shared" si="62"/>
        <v>20.043962478040001</v>
      </c>
      <c r="N432" s="16"/>
      <c r="O432" s="16"/>
      <c r="P432" s="16"/>
      <c r="Q432" s="16"/>
      <c r="R432" s="16"/>
      <c r="S432" s="16"/>
    </row>
    <row r="433" spans="1:19" x14ac:dyDescent="0.25">
      <c r="A433" s="7">
        <v>8.4756669999999996</v>
      </c>
      <c r="B433" s="1">
        <v>29.73800087</v>
      </c>
      <c r="C433" s="3">
        <v>4936.3198240000002</v>
      </c>
      <c r="D433" s="34">
        <v>294.87</v>
      </c>
      <c r="E433" s="30">
        <f t="shared" si="54"/>
        <v>2499.2199282900001</v>
      </c>
      <c r="F433" s="30">
        <f t="shared" si="55"/>
        <v>71.836931094888996</v>
      </c>
      <c r="G433" s="31">
        <f t="shared" si="56"/>
        <v>214.9274704</v>
      </c>
      <c r="H433" s="32">
        <f t="shared" si="57"/>
        <v>8768.8443165369008</v>
      </c>
      <c r="I433" s="32">
        <f t="shared" si="58"/>
        <v>884.34869574412073</v>
      </c>
      <c r="J433" s="31">
        <f t="shared" si="59"/>
        <v>213.7</v>
      </c>
      <c r="K433" s="33">
        <f t="shared" si="60"/>
        <v>1455572.6265028801</v>
      </c>
      <c r="L433" s="33">
        <f t="shared" si="61"/>
        <v>24367253.404815391</v>
      </c>
      <c r="M433" s="28">
        <f t="shared" si="62"/>
        <v>20.02994317624</v>
      </c>
      <c r="N433" s="16"/>
      <c r="O433" s="16"/>
      <c r="P433" s="16"/>
      <c r="Q433" s="16"/>
      <c r="R433" s="16"/>
      <c r="S433" s="16"/>
    </row>
    <row r="434" spans="1:19" x14ac:dyDescent="0.25">
      <c r="A434" s="7">
        <v>8.4946670530000006</v>
      </c>
      <c r="B434" s="1">
        <v>29.60799789</v>
      </c>
      <c r="C434" s="3">
        <v>4943.8266599999997</v>
      </c>
      <c r="D434" s="34">
        <v>297.69</v>
      </c>
      <c r="E434" s="30">
        <f t="shared" si="54"/>
        <v>2528.7774350075701</v>
      </c>
      <c r="F434" s="30">
        <f t="shared" si="55"/>
        <v>72.159368341323713</v>
      </c>
      <c r="G434" s="31">
        <f t="shared" si="56"/>
        <v>215.14027099359998</v>
      </c>
      <c r="H434" s="32">
        <f t="shared" si="57"/>
        <v>8814.0048918740995</v>
      </c>
      <c r="I434" s="32">
        <f t="shared" si="58"/>
        <v>876.63353905424447</v>
      </c>
      <c r="J434" s="31">
        <f t="shared" si="59"/>
        <v>213.7</v>
      </c>
      <c r="K434" s="33">
        <f t="shared" si="60"/>
        <v>1471727.7584153998</v>
      </c>
      <c r="L434" s="33">
        <f t="shared" si="61"/>
        <v>24441422.044126753</v>
      </c>
      <c r="M434" s="28">
        <f t="shared" si="62"/>
        <v>20.030956599100001</v>
      </c>
      <c r="N434" s="16"/>
      <c r="O434" s="16"/>
      <c r="P434" s="16"/>
      <c r="Q434" s="16"/>
      <c r="R434" s="16"/>
      <c r="S434" s="16"/>
    </row>
    <row r="435" spans="1:19" x14ac:dyDescent="0.25">
      <c r="A435" s="7">
        <v>8.4663333890000008</v>
      </c>
      <c r="B435" s="1">
        <v>29.801000599999998</v>
      </c>
      <c r="C435" s="3">
        <v>4957.0131840000004</v>
      </c>
      <c r="D435" s="34">
        <v>305.76</v>
      </c>
      <c r="E435" s="30">
        <f t="shared" si="54"/>
        <v>2588.6660970206403</v>
      </c>
      <c r="F435" s="30">
        <f t="shared" si="55"/>
        <v>71.678801053696233</v>
      </c>
      <c r="G435" s="31">
        <f t="shared" si="56"/>
        <v>214.8229339568</v>
      </c>
      <c r="H435" s="32">
        <f t="shared" si="57"/>
        <v>9111.9539434559993</v>
      </c>
      <c r="I435" s="32">
        <f t="shared" si="58"/>
        <v>888.09963676120026</v>
      </c>
      <c r="J435" s="31">
        <f t="shared" si="59"/>
        <v>213.7</v>
      </c>
      <c r="K435" s="33">
        <f t="shared" si="60"/>
        <v>1515656.35113984</v>
      </c>
      <c r="L435" s="33">
        <f t="shared" si="61"/>
        <v>24571979.70634982</v>
      </c>
      <c r="M435" s="28">
        <f t="shared" si="62"/>
        <v>20.03273677984</v>
      </c>
      <c r="N435" s="16"/>
      <c r="O435" s="16"/>
      <c r="P435" s="16"/>
      <c r="Q435" s="16"/>
      <c r="R435" s="16"/>
      <c r="S435" s="16"/>
    </row>
    <row r="436" spans="1:19" x14ac:dyDescent="0.25">
      <c r="A436" s="7">
        <v>8.4103336330000005</v>
      </c>
      <c r="B436" s="1">
        <v>30.42833328</v>
      </c>
      <c r="C436" s="3">
        <v>5016.2836909999996</v>
      </c>
      <c r="D436" s="34">
        <v>305.55</v>
      </c>
      <c r="E436" s="30">
        <f t="shared" si="54"/>
        <v>2569.7774415631502</v>
      </c>
      <c r="F436" s="30">
        <f t="shared" si="55"/>
        <v>70.733711818370992</v>
      </c>
      <c r="G436" s="31">
        <f t="shared" si="56"/>
        <v>214.19573668959998</v>
      </c>
      <c r="H436" s="32">
        <f t="shared" si="57"/>
        <v>9297.3772337040009</v>
      </c>
      <c r="I436" s="32">
        <f t="shared" si="58"/>
        <v>925.88346619875563</v>
      </c>
      <c r="J436" s="31">
        <f t="shared" si="59"/>
        <v>213.7</v>
      </c>
      <c r="K436" s="33">
        <f t="shared" si="60"/>
        <v>1532725.4817850499</v>
      </c>
      <c r="L436" s="33">
        <f t="shared" si="61"/>
        <v>25163102.068592578</v>
      </c>
      <c r="M436" s="28">
        <f t="shared" si="62"/>
        <v>20.040738298285</v>
      </c>
      <c r="N436" s="16"/>
      <c r="O436" s="16"/>
      <c r="P436" s="16"/>
      <c r="Q436" s="16"/>
      <c r="R436" s="16"/>
      <c r="S436" s="16"/>
    </row>
    <row r="437" spans="1:19" x14ac:dyDescent="0.25">
      <c r="A437" s="7">
        <v>8.2493333819999997</v>
      </c>
      <c r="B437" s="1">
        <v>30.228668209999999</v>
      </c>
      <c r="C437" s="3">
        <v>4996.0830079999996</v>
      </c>
      <c r="D437" s="34">
        <v>298.11</v>
      </c>
      <c r="E437" s="30">
        <f t="shared" si="54"/>
        <v>2459.2087745080198</v>
      </c>
      <c r="F437" s="30">
        <f t="shared" si="55"/>
        <v>68.051501247379548</v>
      </c>
      <c r="G437" s="31">
        <f t="shared" si="56"/>
        <v>212.3925338784</v>
      </c>
      <c r="H437" s="32">
        <f t="shared" si="57"/>
        <v>9011.4682800830997</v>
      </c>
      <c r="I437" s="32">
        <f t="shared" si="58"/>
        <v>913.77238175026457</v>
      </c>
      <c r="J437" s="31">
        <f t="shared" si="59"/>
        <v>213.7</v>
      </c>
      <c r="K437" s="33">
        <f t="shared" si="60"/>
        <v>1489382.30551488</v>
      </c>
      <c r="L437" s="33">
        <f t="shared" si="61"/>
        <v>24960845.422826324</v>
      </c>
      <c r="M437" s="28">
        <f t="shared" si="62"/>
        <v>20.03801120608</v>
      </c>
      <c r="N437" s="16"/>
      <c r="O437" s="16"/>
      <c r="P437" s="16"/>
      <c r="Q437" s="16"/>
      <c r="R437" s="16"/>
      <c r="S437" s="16"/>
    </row>
    <row r="438" spans="1:19" x14ac:dyDescent="0.25">
      <c r="A438" s="7">
        <v>8.2453336719999992</v>
      </c>
      <c r="B438" s="1">
        <v>30.01499939</v>
      </c>
      <c r="C438" s="3">
        <v>5067.216797</v>
      </c>
      <c r="D438" s="34">
        <v>294.82</v>
      </c>
      <c r="E438" s="30">
        <f t="shared" si="54"/>
        <v>2430.8892731790397</v>
      </c>
      <c r="F438" s="30">
        <f t="shared" si="55"/>
        <v>67.985527362616992</v>
      </c>
      <c r="G438" s="31">
        <f t="shared" si="56"/>
        <v>212.34773712639998</v>
      </c>
      <c r="H438" s="32">
        <f t="shared" si="57"/>
        <v>8849.0221201597997</v>
      </c>
      <c r="I438" s="32">
        <f t="shared" si="58"/>
        <v>900.90018838170033</v>
      </c>
      <c r="J438" s="31">
        <f t="shared" si="59"/>
        <v>213.7</v>
      </c>
      <c r="K438" s="33">
        <f t="shared" si="60"/>
        <v>1493916.8560915401</v>
      </c>
      <c r="L438" s="33">
        <f t="shared" si="61"/>
        <v>25676686.067798939</v>
      </c>
      <c r="M438" s="28">
        <f t="shared" si="62"/>
        <v>20.047614267595002</v>
      </c>
      <c r="N438" s="16"/>
      <c r="O438" s="16"/>
      <c r="P438" s="16"/>
      <c r="Q438" s="16"/>
      <c r="R438" s="16"/>
      <c r="S438" s="16"/>
    </row>
    <row r="439" spans="1:19" x14ac:dyDescent="0.25">
      <c r="A439" s="7">
        <v>8.2450008389999994</v>
      </c>
      <c r="B439" s="1">
        <v>29.682332989999999</v>
      </c>
      <c r="C439" s="3">
        <v>5047.0932620000003</v>
      </c>
      <c r="D439" s="34">
        <v>294.49</v>
      </c>
      <c r="E439" s="30">
        <f t="shared" si="54"/>
        <v>2428.0702970771099</v>
      </c>
      <c r="F439" s="30">
        <f t="shared" si="55"/>
        <v>67.98003883511069</v>
      </c>
      <c r="G439" s="31">
        <f t="shared" si="56"/>
        <v>212.3440093968</v>
      </c>
      <c r="H439" s="32">
        <f t="shared" si="57"/>
        <v>8741.1502422250996</v>
      </c>
      <c r="I439" s="32">
        <f t="shared" si="58"/>
        <v>881.04089172924228</v>
      </c>
      <c r="J439" s="31">
        <f t="shared" si="59"/>
        <v>213.7</v>
      </c>
      <c r="K439" s="33">
        <f t="shared" si="60"/>
        <v>1486318.4947263801</v>
      </c>
      <c r="L439" s="33">
        <f t="shared" si="61"/>
        <v>25473150.395325802</v>
      </c>
      <c r="M439" s="28">
        <f t="shared" si="62"/>
        <v>20.044897590369999</v>
      </c>
      <c r="N439" s="16"/>
      <c r="O439" s="16"/>
      <c r="P439" s="16"/>
      <c r="Q439" s="16"/>
      <c r="R439" s="16"/>
      <c r="S439" s="16"/>
    </row>
    <row r="440" spans="1:19" x14ac:dyDescent="0.25">
      <c r="A440" s="7">
        <v>8.1750001910000005</v>
      </c>
      <c r="B440" s="1">
        <v>29.502666470000001</v>
      </c>
      <c r="C440" s="3">
        <v>4941.7133789999998</v>
      </c>
      <c r="D440" s="34">
        <v>290.92</v>
      </c>
      <c r="E440" s="30">
        <f t="shared" si="54"/>
        <v>2378.2710555657204</v>
      </c>
      <c r="F440" s="30">
        <f t="shared" si="55"/>
        <v>66.830628122850044</v>
      </c>
      <c r="G440" s="31">
        <f t="shared" si="56"/>
        <v>211.56000213919998</v>
      </c>
      <c r="H440" s="32">
        <f t="shared" si="57"/>
        <v>8582.9157294524011</v>
      </c>
      <c r="I440" s="32">
        <f t="shared" si="58"/>
        <v>870.40732884006229</v>
      </c>
      <c r="J440" s="31">
        <f t="shared" si="59"/>
        <v>213.7</v>
      </c>
      <c r="K440" s="33">
        <f t="shared" si="60"/>
        <v>1437643.2562186799</v>
      </c>
      <c r="L440" s="33">
        <f t="shared" si="61"/>
        <v>24420531.120187595</v>
      </c>
      <c r="M440" s="28">
        <f t="shared" si="62"/>
        <v>20.030671306165001</v>
      </c>
      <c r="N440" s="16"/>
      <c r="O440" s="16"/>
      <c r="P440" s="16"/>
      <c r="Q440" s="16"/>
      <c r="R440" s="16"/>
      <c r="S440" s="16"/>
    </row>
    <row r="441" spans="1:19" x14ac:dyDescent="0.25">
      <c r="A441" s="7">
        <v>8.1286678309999996</v>
      </c>
      <c r="B441" s="1">
        <v>30.190999980000001</v>
      </c>
      <c r="C441" s="3">
        <v>4992.7998049999997</v>
      </c>
      <c r="D441" s="34">
        <v>289.67</v>
      </c>
      <c r="E441" s="30">
        <f t="shared" si="54"/>
        <v>2354.6312106057699</v>
      </c>
      <c r="F441" s="30">
        <f t="shared" si="55"/>
        <v>66.075240706734235</v>
      </c>
      <c r="G441" s="31">
        <f t="shared" si="56"/>
        <v>211.04107970719997</v>
      </c>
      <c r="H441" s="32">
        <f t="shared" si="57"/>
        <v>8745.426964206601</v>
      </c>
      <c r="I441" s="32">
        <f t="shared" si="58"/>
        <v>911.49647979236011</v>
      </c>
      <c r="J441" s="31">
        <f t="shared" si="59"/>
        <v>213.7</v>
      </c>
      <c r="K441" s="33">
        <f t="shared" si="60"/>
        <v>1446264.31951435</v>
      </c>
      <c r="L441" s="33">
        <f t="shared" si="61"/>
        <v>24928049.892808035</v>
      </c>
      <c r="M441" s="28">
        <f t="shared" si="62"/>
        <v>20.037567973674999</v>
      </c>
      <c r="N441" s="16"/>
      <c r="O441" s="16"/>
      <c r="P441" s="16"/>
      <c r="Q441" s="16"/>
      <c r="R441" s="16"/>
      <c r="S441" s="16"/>
    </row>
    <row r="442" spans="1:19" x14ac:dyDescent="0.25">
      <c r="A442" s="7">
        <v>8.1176671979999995</v>
      </c>
      <c r="B442" s="1">
        <v>29.885669709999998</v>
      </c>
      <c r="C442" s="3">
        <v>4985.5166019999997</v>
      </c>
      <c r="D442" s="34">
        <v>285.64</v>
      </c>
      <c r="E442" s="30">
        <f t="shared" si="54"/>
        <v>2318.7304584367198</v>
      </c>
      <c r="F442" s="30">
        <f t="shared" si="55"/>
        <v>65.896520737485162</v>
      </c>
      <c r="G442" s="31">
        <f t="shared" si="56"/>
        <v>210.91787261759998</v>
      </c>
      <c r="H442" s="32">
        <f t="shared" si="57"/>
        <v>8536.5426959643992</v>
      </c>
      <c r="I442" s="32">
        <f t="shared" si="58"/>
        <v>893.15325401521136</v>
      </c>
      <c r="J442" s="31">
        <f t="shared" si="59"/>
        <v>213.7</v>
      </c>
      <c r="K442" s="33">
        <f t="shared" si="60"/>
        <v>1424062.9621952798</v>
      </c>
      <c r="L442" s="33">
        <f t="shared" si="61"/>
        <v>24855375.788817622</v>
      </c>
      <c r="M442" s="28">
        <f t="shared" si="62"/>
        <v>20.036584741270001</v>
      </c>
      <c r="N442" s="16"/>
      <c r="O442" s="16"/>
      <c r="P442" s="16"/>
      <c r="Q442" s="16"/>
      <c r="R442" s="16"/>
      <c r="S442" s="16"/>
    </row>
    <row r="443" spans="1:19" x14ac:dyDescent="0.25">
      <c r="A443" s="7">
        <v>8.113666534</v>
      </c>
      <c r="B443" s="1">
        <v>29.579998020000001</v>
      </c>
      <c r="C443" s="3">
        <v>5027.7465819999998</v>
      </c>
      <c r="D443" s="34">
        <v>279.43</v>
      </c>
      <c r="E443" s="30">
        <f t="shared" si="54"/>
        <v>2267.2018395956202</v>
      </c>
      <c r="F443" s="30">
        <f t="shared" si="55"/>
        <v>65.831584624951574</v>
      </c>
      <c r="G443" s="31">
        <f t="shared" si="56"/>
        <v>210.87306518079998</v>
      </c>
      <c r="H443" s="32">
        <f t="shared" si="57"/>
        <v>8265.5388467286011</v>
      </c>
      <c r="I443" s="32">
        <f t="shared" si="58"/>
        <v>874.97628286320401</v>
      </c>
      <c r="J443" s="31">
        <f t="shared" si="59"/>
        <v>213.7</v>
      </c>
      <c r="K443" s="33">
        <f t="shared" si="60"/>
        <v>1404903.2274082599</v>
      </c>
      <c r="L443" s="33">
        <f t="shared" si="61"/>
        <v>25278235.692812681</v>
      </c>
      <c r="M443" s="28">
        <f t="shared" si="62"/>
        <v>20.042285788570002</v>
      </c>
      <c r="N443" s="16"/>
      <c r="O443" s="16"/>
      <c r="P443" s="16"/>
      <c r="Q443" s="16"/>
      <c r="R443" s="16"/>
      <c r="S443" s="16"/>
    </row>
    <row r="444" spans="1:19" x14ac:dyDescent="0.25">
      <c r="A444" s="7">
        <v>8.1703329090000008</v>
      </c>
      <c r="B444" s="1">
        <v>29.416332239999999</v>
      </c>
      <c r="C444" s="3">
        <v>5013.6069340000004</v>
      </c>
      <c r="D444" s="34">
        <v>282.05</v>
      </c>
      <c r="E444" s="30">
        <f t="shared" si="54"/>
        <v>2304.4423969834502</v>
      </c>
      <c r="F444" s="30">
        <f t="shared" si="55"/>
        <v>66.754339843888417</v>
      </c>
      <c r="G444" s="31">
        <f t="shared" si="56"/>
        <v>211.50772858080001</v>
      </c>
      <c r="H444" s="32">
        <f t="shared" si="57"/>
        <v>8296.8765082919999</v>
      </c>
      <c r="I444" s="32">
        <f t="shared" si="58"/>
        <v>865.32060245406342</v>
      </c>
      <c r="J444" s="31">
        <f t="shared" si="59"/>
        <v>213.7</v>
      </c>
      <c r="K444" s="33">
        <f t="shared" si="60"/>
        <v>1414087.8357347001</v>
      </c>
      <c r="L444" s="33">
        <f t="shared" si="61"/>
        <v>25136254.488652885</v>
      </c>
      <c r="M444" s="28">
        <f t="shared" si="62"/>
        <v>20.040376936090002</v>
      </c>
      <c r="N444" s="16"/>
      <c r="O444" s="16"/>
      <c r="P444" s="16"/>
      <c r="Q444" s="16"/>
      <c r="R444" s="16"/>
      <c r="S444" s="16"/>
    </row>
    <row r="445" spans="1:19" x14ac:dyDescent="0.25">
      <c r="A445" s="7">
        <v>8.2480001450000007</v>
      </c>
      <c r="B445" s="1">
        <v>30.018665309999999</v>
      </c>
      <c r="C445" s="3">
        <v>5027.2900390000004</v>
      </c>
      <c r="D445" s="34">
        <v>291.95999999999998</v>
      </c>
      <c r="E445" s="30">
        <f t="shared" si="54"/>
        <v>2408.0861223341999</v>
      </c>
      <c r="F445" s="30">
        <f t="shared" si="55"/>
        <v>68.029506391920037</v>
      </c>
      <c r="G445" s="31">
        <f t="shared" si="56"/>
        <v>212.37760162400002</v>
      </c>
      <c r="H445" s="32">
        <f t="shared" si="57"/>
        <v>8764.2495239075997</v>
      </c>
      <c r="I445" s="32">
        <f t="shared" si="58"/>
        <v>901.12026699379737</v>
      </c>
      <c r="J445" s="31">
        <f t="shared" si="59"/>
        <v>213.7</v>
      </c>
      <c r="K445" s="33">
        <f t="shared" si="60"/>
        <v>1467767.5997864399</v>
      </c>
      <c r="L445" s="33">
        <f t="shared" si="61"/>
        <v>25273645.136228625</v>
      </c>
      <c r="M445" s="28">
        <f t="shared" si="62"/>
        <v>20.042224155265</v>
      </c>
      <c r="N445" s="16"/>
      <c r="O445" s="16"/>
      <c r="P445" s="16"/>
      <c r="Q445" s="16"/>
      <c r="R445" s="16"/>
      <c r="S445" s="16"/>
    </row>
    <row r="446" spans="1:19" x14ac:dyDescent="0.25">
      <c r="A446" s="7">
        <v>8.2800006869999994</v>
      </c>
      <c r="B446" s="1">
        <v>30.01833534</v>
      </c>
      <c r="C446" s="3">
        <v>5043.7705079999996</v>
      </c>
      <c r="D446" s="34">
        <v>297.04000000000002</v>
      </c>
      <c r="E446" s="30">
        <f t="shared" si="54"/>
        <v>2459.4914040664798</v>
      </c>
      <c r="F446" s="30">
        <f t="shared" si="55"/>
        <v>68.558411376720457</v>
      </c>
      <c r="G446" s="31">
        <f t="shared" si="56"/>
        <v>212.73600769439997</v>
      </c>
      <c r="H446" s="32">
        <f t="shared" si="57"/>
        <v>8916.6463293936013</v>
      </c>
      <c r="I446" s="32">
        <f t="shared" si="58"/>
        <v>901.10045658469289</v>
      </c>
      <c r="J446" s="31">
        <f t="shared" si="59"/>
        <v>213.7</v>
      </c>
      <c r="K446" s="33">
        <f t="shared" si="60"/>
        <v>1498201.5916963201</v>
      </c>
      <c r="L446" s="33">
        <f t="shared" si="61"/>
        <v>25439620.937370576</v>
      </c>
      <c r="M446" s="28">
        <f t="shared" si="62"/>
        <v>20.04444901858</v>
      </c>
      <c r="N446" s="16"/>
      <c r="O446" s="16"/>
      <c r="P446" s="16"/>
      <c r="Q446" s="16"/>
      <c r="R446" s="16"/>
      <c r="S446" s="16"/>
    </row>
    <row r="447" spans="1:19" x14ac:dyDescent="0.25">
      <c r="A447" s="7">
        <v>8.2119998929999998</v>
      </c>
      <c r="B447" s="1">
        <v>29.726333619999998</v>
      </c>
      <c r="C447" s="3">
        <v>5068.0766599999997</v>
      </c>
      <c r="D447" s="34">
        <v>296.36</v>
      </c>
      <c r="E447" s="30">
        <f t="shared" si="54"/>
        <v>2433.7082882894802</v>
      </c>
      <c r="F447" s="30">
        <f t="shared" si="55"/>
        <v>67.436942242632014</v>
      </c>
      <c r="G447" s="31">
        <f t="shared" si="56"/>
        <v>211.97439880159999</v>
      </c>
      <c r="H447" s="32">
        <f t="shared" si="57"/>
        <v>8809.6962316232002</v>
      </c>
      <c r="I447" s="32">
        <f t="shared" si="58"/>
        <v>883.65491048754222</v>
      </c>
      <c r="J447" s="31">
        <f t="shared" si="59"/>
        <v>213.7</v>
      </c>
      <c r="K447" s="33">
        <f t="shared" si="60"/>
        <v>1501975.1989575999</v>
      </c>
      <c r="L447" s="33">
        <f t="shared" si="61"/>
        <v>25685401.031636752</v>
      </c>
      <c r="M447" s="28">
        <f t="shared" si="62"/>
        <v>20.0477303491</v>
      </c>
      <c r="N447" s="16"/>
      <c r="O447" s="16"/>
      <c r="P447" s="16"/>
      <c r="Q447" s="16"/>
      <c r="R447" s="16"/>
      <c r="S447" s="16"/>
    </row>
    <row r="448" spans="1:19" x14ac:dyDescent="0.25">
      <c r="A448" s="7">
        <v>8.1286668780000007</v>
      </c>
      <c r="B448" s="1">
        <v>29.493999479999999</v>
      </c>
      <c r="C448" s="3">
        <v>5025.0732420000004</v>
      </c>
      <c r="D448" s="34">
        <v>285.68</v>
      </c>
      <c r="E448" s="30">
        <f t="shared" si="54"/>
        <v>2322.1975537070402</v>
      </c>
      <c r="F448" s="30">
        <f t="shared" si="55"/>
        <v>66.075225213494278</v>
      </c>
      <c r="G448" s="31">
        <f t="shared" si="56"/>
        <v>211.0410690336</v>
      </c>
      <c r="H448" s="32">
        <f t="shared" si="57"/>
        <v>8425.8457714464002</v>
      </c>
      <c r="I448" s="32">
        <f t="shared" si="58"/>
        <v>869.89600532624024</v>
      </c>
      <c r="J448" s="31">
        <f t="shared" si="59"/>
        <v>213.7</v>
      </c>
      <c r="K448" s="33">
        <f t="shared" si="60"/>
        <v>1435562.9237745602</v>
      </c>
      <c r="L448" s="33">
        <f t="shared" si="61"/>
        <v>25251361.087464396</v>
      </c>
      <c r="M448" s="28">
        <f t="shared" si="62"/>
        <v>20.04192488767</v>
      </c>
      <c r="N448" s="16"/>
      <c r="O448" s="16"/>
      <c r="P448" s="16"/>
      <c r="Q448" s="16"/>
      <c r="R448" s="16"/>
      <c r="S448" s="16"/>
    </row>
    <row r="449" spans="1:19" x14ac:dyDescent="0.25">
      <c r="A449" s="7">
        <v>8.1659994129999998</v>
      </c>
      <c r="B449" s="1">
        <v>30.062999730000001</v>
      </c>
      <c r="C449" s="3">
        <v>5082.3798829999996</v>
      </c>
      <c r="D449" s="34">
        <v>287.54000000000002</v>
      </c>
      <c r="E449" s="30">
        <f t="shared" si="54"/>
        <v>2348.0514712140202</v>
      </c>
      <c r="F449" s="30">
        <f t="shared" si="55"/>
        <v>66.683546413116346</v>
      </c>
      <c r="G449" s="31">
        <f t="shared" si="56"/>
        <v>211.45919342560001</v>
      </c>
      <c r="H449" s="32">
        <f t="shared" si="57"/>
        <v>8644.3149423642008</v>
      </c>
      <c r="I449" s="32">
        <f t="shared" si="58"/>
        <v>903.78395276598019</v>
      </c>
      <c r="J449" s="31">
        <f t="shared" si="59"/>
        <v>213.7</v>
      </c>
      <c r="K449" s="33">
        <f t="shared" si="60"/>
        <v>1461387.51155782</v>
      </c>
      <c r="L449" s="33">
        <f t="shared" si="61"/>
        <v>25830585.27512309</v>
      </c>
      <c r="M449" s="28">
        <f t="shared" si="62"/>
        <v>20.049661284205001</v>
      </c>
      <c r="N449" s="16"/>
      <c r="O449" s="16"/>
      <c r="P449" s="16"/>
      <c r="Q449" s="16"/>
      <c r="R449" s="16"/>
      <c r="S449" s="16"/>
    </row>
    <row r="450" spans="1:19" x14ac:dyDescent="0.25">
      <c r="A450" s="7">
        <v>8.1133327479999995</v>
      </c>
      <c r="B450" s="1">
        <v>30.016668320000001</v>
      </c>
      <c r="C450" s="3">
        <v>4989.6166990000002</v>
      </c>
      <c r="D450" s="34">
        <v>286.02999999999997</v>
      </c>
      <c r="E450" s="30">
        <f t="shared" ref="E450:E501" si="63">(A450*D450)</f>
        <v>2320.6565659104394</v>
      </c>
      <c r="F450" s="30">
        <f t="shared" si="55"/>
        <v>65.82616827976922</v>
      </c>
      <c r="G450" s="31">
        <f t="shared" si="56"/>
        <v>210.86932677760001</v>
      </c>
      <c r="H450" s="32">
        <f t="shared" si="57"/>
        <v>8585.6676395695995</v>
      </c>
      <c r="I450" s="32">
        <f t="shared" si="58"/>
        <v>901.00037703289172</v>
      </c>
      <c r="J450" s="31">
        <f t="shared" si="59"/>
        <v>213.7</v>
      </c>
      <c r="K450" s="33">
        <f t="shared" si="60"/>
        <v>1427180.0644149699</v>
      </c>
      <c r="L450" s="33">
        <f t="shared" si="61"/>
        <v>24896274.802939657</v>
      </c>
      <c r="M450" s="28">
        <f t="shared" si="62"/>
        <v>20.037138254365001</v>
      </c>
      <c r="N450" s="16"/>
      <c r="O450" s="16"/>
      <c r="P450" s="16"/>
      <c r="Q450" s="16"/>
      <c r="R450" s="16"/>
      <c r="S450" s="16"/>
    </row>
    <row r="451" spans="1:19" x14ac:dyDescent="0.25">
      <c r="A451" s="7">
        <v>8.1093339919999998</v>
      </c>
      <c r="B451" s="1">
        <v>29.743663789999999</v>
      </c>
      <c r="C451" s="3">
        <v>4877.3662109999996</v>
      </c>
      <c r="D451" s="34">
        <v>285.3</v>
      </c>
      <c r="E451" s="30">
        <f t="shared" si="63"/>
        <v>2313.5929879176001</v>
      </c>
      <c r="F451" s="30">
        <f t="shared" ref="F451:F501" si="64">(A451^2)</f>
        <v>65.761297793806648</v>
      </c>
      <c r="G451" s="31">
        <f t="shared" ref="G451:G501" si="65">(120+(11.2)*(A451))</f>
        <v>210.82454071039999</v>
      </c>
      <c r="H451" s="32">
        <f t="shared" ref="H451:H501" si="66">(B451*D451)</f>
        <v>8485.8672792870002</v>
      </c>
      <c r="I451" s="32">
        <f t="shared" ref="I451:I501" si="67">(B451^2)</f>
        <v>884.68553565255718</v>
      </c>
      <c r="J451" s="31">
        <f t="shared" ref="J451:J501" si="68">213.7+0*(B451)</f>
        <v>213.7</v>
      </c>
      <c r="K451" s="33">
        <f t="shared" ref="K451:K501" si="69">(C451*D451)</f>
        <v>1391512.5799982999</v>
      </c>
      <c r="L451" s="33">
        <f t="shared" ref="L451:L501" si="70">(C451^2)</f>
        <v>23788701.156204492</v>
      </c>
      <c r="M451" s="28">
        <f t="shared" ref="M451:M501" si="71">(19.36354+0.000135*(C451))</f>
        <v>20.021984438484999</v>
      </c>
      <c r="N451" s="16"/>
      <c r="O451" s="16"/>
      <c r="P451" s="16"/>
      <c r="Q451" s="16"/>
      <c r="R451" s="16"/>
      <c r="S451" s="16"/>
    </row>
    <row r="452" spans="1:19" x14ac:dyDescent="0.25">
      <c r="A452" s="7">
        <v>8.1016664509999998</v>
      </c>
      <c r="B452" s="1">
        <v>29.440999980000001</v>
      </c>
      <c r="C452" s="3">
        <v>5024.919922</v>
      </c>
      <c r="D452" s="34">
        <v>283.44</v>
      </c>
      <c r="E452" s="30">
        <f t="shared" si="63"/>
        <v>2296.3363388714401</v>
      </c>
      <c r="F452" s="30">
        <f t="shared" si="64"/>
        <v>65.63699928325893</v>
      </c>
      <c r="G452" s="31">
        <f t="shared" si="65"/>
        <v>210.73866425119999</v>
      </c>
      <c r="H452" s="32">
        <f t="shared" si="66"/>
        <v>8344.7570343312</v>
      </c>
      <c r="I452" s="32">
        <f t="shared" si="67"/>
        <v>866.77247982236008</v>
      </c>
      <c r="J452" s="31">
        <f t="shared" si="68"/>
        <v>213.7</v>
      </c>
      <c r="K452" s="33">
        <f t="shared" si="69"/>
        <v>1424263.3026916799</v>
      </c>
      <c r="L452" s="33">
        <f t="shared" si="70"/>
        <v>25249820.222512487</v>
      </c>
      <c r="M452" s="28">
        <f t="shared" si="71"/>
        <v>20.041904189469999</v>
      </c>
      <c r="N452" s="16"/>
      <c r="O452" s="16"/>
      <c r="P452" s="16"/>
      <c r="Q452" s="16"/>
      <c r="R452" s="16"/>
      <c r="S452" s="16"/>
    </row>
    <row r="453" spans="1:19" x14ac:dyDescent="0.25">
      <c r="A453" s="7">
        <v>8.1043338780000003</v>
      </c>
      <c r="B453" s="1">
        <v>30.304998399999999</v>
      </c>
      <c r="C453" s="3">
        <v>4978.7202150000003</v>
      </c>
      <c r="D453" s="34">
        <v>289.56</v>
      </c>
      <c r="E453" s="30">
        <f t="shared" si="63"/>
        <v>2346.6909177136799</v>
      </c>
      <c r="F453" s="30">
        <f t="shared" si="64"/>
        <v>65.680227606098526</v>
      </c>
      <c r="G453" s="31">
        <f t="shared" si="65"/>
        <v>210.76853943359998</v>
      </c>
      <c r="H453" s="32">
        <f t="shared" si="66"/>
        <v>8775.1153367040006</v>
      </c>
      <c r="I453" s="32">
        <f t="shared" si="67"/>
        <v>918.39292802400246</v>
      </c>
      <c r="J453" s="31">
        <f t="shared" si="68"/>
        <v>213.7</v>
      </c>
      <c r="K453" s="33">
        <f t="shared" si="69"/>
        <v>1441638.2254554001</v>
      </c>
      <c r="L453" s="33">
        <f t="shared" si="70"/>
        <v>24787654.979249649</v>
      </c>
      <c r="M453" s="28">
        <f t="shared" si="71"/>
        <v>20.035667229025002</v>
      </c>
      <c r="N453" s="16"/>
      <c r="O453" s="16"/>
      <c r="P453" s="16"/>
      <c r="Q453" s="16"/>
      <c r="R453" s="16"/>
      <c r="S453" s="16"/>
    </row>
    <row r="454" spans="1:19" x14ac:dyDescent="0.25">
      <c r="A454" s="7">
        <v>8.0633335109999997</v>
      </c>
      <c r="B454" s="1">
        <v>29.87199974</v>
      </c>
      <c r="C454" s="3">
        <v>5062.8896480000003</v>
      </c>
      <c r="D454" s="34">
        <v>285.83</v>
      </c>
      <c r="E454" s="30">
        <f t="shared" si="63"/>
        <v>2304.7426174491297</v>
      </c>
      <c r="F454" s="30">
        <f t="shared" si="64"/>
        <v>65.017347309615587</v>
      </c>
      <c r="G454" s="31">
        <f t="shared" si="65"/>
        <v>210.3093353232</v>
      </c>
      <c r="H454" s="32">
        <f t="shared" si="66"/>
        <v>8538.3136856841993</v>
      </c>
      <c r="I454" s="32">
        <f t="shared" si="67"/>
        <v>892.33636846656009</v>
      </c>
      <c r="J454" s="31">
        <f t="shared" si="68"/>
        <v>213.7</v>
      </c>
      <c r="K454" s="33">
        <f t="shared" si="69"/>
        <v>1447125.7480878399</v>
      </c>
      <c r="L454" s="33">
        <f t="shared" si="70"/>
        <v>25632851.587825567</v>
      </c>
      <c r="M454" s="28">
        <f t="shared" si="71"/>
        <v>20.047030102480001</v>
      </c>
      <c r="N454" s="16"/>
      <c r="O454" s="16"/>
      <c r="P454" s="16"/>
      <c r="Q454" s="16"/>
      <c r="R454" s="16"/>
      <c r="S454" s="16"/>
    </row>
    <row r="455" spans="1:19" x14ac:dyDescent="0.25">
      <c r="A455" s="7">
        <v>8.1110000610000004</v>
      </c>
      <c r="B455" s="1">
        <v>29.493335720000001</v>
      </c>
      <c r="C455" s="3">
        <v>4994.736328</v>
      </c>
      <c r="D455" s="34">
        <v>280.11</v>
      </c>
      <c r="E455" s="30">
        <f t="shared" si="63"/>
        <v>2271.9722270867101</v>
      </c>
      <c r="F455" s="30">
        <f t="shared" si="64"/>
        <v>65.788321989542013</v>
      </c>
      <c r="G455" s="31">
        <f t="shared" si="65"/>
        <v>210.8432006832</v>
      </c>
      <c r="H455" s="32">
        <f t="shared" si="66"/>
        <v>8261.3782685292008</v>
      </c>
      <c r="I455" s="32">
        <f t="shared" si="67"/>
        <v>869.85685189262801</v>
      </c>
      <c r="J455" s="31">
        <f t="shared" si="68"/>
        <v>213.7</v>
      </c>
      <c r="K455" s="33">
        <f t="shared" si="69"/>
        <v>1399075.5928360801</v>
      </c>
      <c r="L455" s="33">
        <f t="shared" si="70"/>
        <v>24947390.986242924</v>
      </c>
      <c r="M455" s="28">
        <f t="shared" si="71"/>
        <v>20.03782940428</v>
      </c>
      <c r="N455" s="16"/>
      <c r="O455" s="16"/>
      <c r="P455" s="16"/>
      <c r="Q455" s="16"/>
      <c r="R455" s="16"/>
      <c r="S455" s="16"/>
    </row>
    <row r="456" spans="1:19" x14ac:dyDescent="0.25">
      <c r="A456" s="7">
        <v>8.2180004120000003</v>
      </c>
      <c r="B456" s="1">
        <v>29.503667830000001</v>
      </c>
      <c r="C456" s="3">
        <v>5115.1767579999996</v>
      </c>
      <c r="D456" s="34">
        <v>285.74</v>
      </c>
      <c r="E456" s="30">
        <f t="shared" si="63"/>
        <v>2348.2114377248799</v>
      </c>
      <c r="F456" s="30">
        <f t="shared" si="64"/>
        <v>67.535530771632182</v>
      </c>
      <c r="G456" s="31">
        <f t="shared" si="65"/>
        <v>212.0416046144</v>
      </c>
      <c r="H456" s="32">
        <f t="shared" si="66"/>
        <v>8430.3780457442008</v>
      </c>
      <c r="I456" s="32">
        <f t="shared" si="67"/>
        <v>870.46641542297698</v>
      </c>
      <c r="J456" s="31">
        <f t="shared" si="68"/>
        <v>213.7</v>
      </c>
      <c r="K456" s="33">
        <f t="shared" si="69"/>
        <v>1461610.6068309199</v>
      </c>
      <c r="L456" s="33">
        <f t="shared" si="70"/>
        <v>26165033.265583385</v>
      </c>
      <c r="M456" s="28">
        <f t="shared" si="71"/>
        <v>20.054088862330001</v>
      </c>
      <c r="N456" s="16"/>
      <c r="O456" s="16"/>
      <c r="P456" s="16"/>
      <c r="Q456" s="16"/>
      <c r="R456" s="16"/>
      <c r="S456" s="16"/>
    </row>
    <row r="457" spans="1:19" x14ac:dyDescent="0.25">
      <c r="A457" s="7">
        <v>8.2049999239999991</v>
      </c>
      <c r="B457" s="1">
        <v>30.083333970000002</v>
      </c>
      <c r="C457" s="3">
        <v>5033.9467770000001</v>
      </c>
      <c r="D457" s="34">
        <v>291.44</v>
      </c>
      <c r="E457" s="30">
        <f t="shared" si="63"/>
        <v>2391.2651778505597</v>
      </c>
      <c r="F457" s="30">
        <f t="shared" si="64"/>
        <v>67.322023752839996</v>
      </c>
      <c r="G457" s="31">
        <f t="shared" si="65"/>
        <v>211.8959991488</v>
      </c>
      <c r="H457" s="32">
        <f t="shared" si="66"/>
        <v>8767.4868522167999</v>
      </c>
      <c r="I457" s="32">
        <f t="shared" si="67"/>
        <v>905.00698275055606</v>
      </c>
      <c r="J457" s="31">
        <f t="shared" si="68"/>
        <v>213.7</v>
      </c>
      <c r="K457" s="33">
        <f t="shared" si="69"/>
        <v>1467093.4486888801</v>
      </c>
      <c r="L457" s="33">
        <f t="shared" si="70"/>
        <v>25340620.15366869</v>
      </c>
      <c r="M457" s="28">
        <f t="shared" si="71"/>
        <v>20.043122814895</v>
      </c>
      <c r="N457" s="16"/>
      <c r="O457" s="16"/>
      <c r="P457" s="16"/>
      <c r="Q457" s="16"/>
      <c r="R457" s="16"/>
      <c r="S457" s="16"/>
    </row>
    <row r="458" spans="1:19" x14ac:dyDescent="0.25">
      <c r="A458" s="7">
        <v>8.1573333740000002</v>
      </c>
      <c r="B458" s="1">
        <v>29.887664789999999</v>
      </c>
      <c r="C458" s="3">
        <v>4996.2998049999997</v>
      </c>
      <c r="D458" s="34">
        <v>280.68</v>
      </c>
      <c r="E458" s="30">
        <f t="shared" si="63"/>
        <v>2289.60033141432</v>
      </c>
      <c r="F458" s="30">
        <f t="shared" si="64"/>
        <v>66.542087774574227</v>
      </c>
      <c r="G458" s="31">
        <f t="shared" si="65"/>
        <v>211.36213378880001</v>
      </c>
      <c r="H458" s="32">
        <f t="shared" si="66"/>
        <v>8388.8697532572005</v>
      </c>
      <c r="I458" s="32">
        <f t="shared" si="67"/>
        <v>893.27250659940569</v>
      </c>
      <c r="J458" s="31">
        <f t="shared" si="68"/>
        <v>213.7</v>
      </c>
      <c r="K458" s="33">
        <f t="shared" si="69"/>
        <v>1402361.4292673999</v>
      </c>
      <c r="L458" s="33">
        <f t="shared" si="70"/>
        <v>24963011.741443034</v>
      </c>
      <c r="M458" s="28">
        <f t="shared" si="71"/>
        <v>20.038040473675</v>
      </c>
      <c r="N458" s="16"/>
      <c r="O458" s="16"/>
      <c r="P458" s="16"/>
      <c r="Q458" s="16"/>
      <c r="R458" s="16"/>
      <c r="S458" s="16"/>
    </row>
    <row r="459" spans="1:19" x14ac:dyDescent="0.25">
      <c r="A459" s="7">
        <v>8.1206665040000008</v>
      </c>
      <c r="B459" s="1">
        <v>29.503332140000001</v>
      </c>
      <c r="C459" s="3">
        <v>4994.7900390000004</v>
      </c>
      <c r="D459" s="34">
        <v>272.91000000000003</v>
      </c>
      <c r="E459" s="30">
        <f t="shared" si="63"/>
        <v>2216.2110956066404</v>
      </c>
      <c r="F459" s="30">
        <f t="shared" si="64"/>
        <v>65.945224469187593</v>
      </c>
      <c r="G459" s="31">
        <f t="shared" si="65"/>
        <v>210.9514648448</v>
      </c>
      <c r="H459" s="32">
        <f t="shared" si="66"/>
        <v>8051.7543743274009</v>
      </c>
      <c r="I459" s="32">
        <f t="shared" si="67"/>
        <v>870.446607363157</v>
      </c>
      <c r="J459" s="31">
        <f t="shared" si="68"/>
        <v>213.7</v>
      </c>
      <c r="K459" s="33">
        <f t="shared" si="69"/>
        <v>1363128.1495434903</v>
      </c>
      <c r="L459" s="33">
        <f t="shared" si="70"/>
        <v>24947927.533693627</v>
      </c>
      <c r="M459" s="28">
        <f t="shared" si="71"/>
        <v>20.037836655265</v>
      </c>
      <c r="N459" s="16"/>
      <c r="O459" s="16"/>
      <c r="P459" s="16"/>
      <c r="Q459" s="16"/>
      <c r="R459" s="16"/>
      <c r="S459" s="16"/>
    </row>
    <row r="460" spans="1:19" x14ac:dyDescent="0.25">
      <c r="A460" s="7">
        <v>8.1000003809999992</v>
      </c>
      <c r="B460" s="1">
        <v>29.317667010000001</v>
      </c>
      <c r="C460" s="3">
        <v>5097.7431640000004</v>
      </c>
      <c r="D460" s="34">
        <v>265.5</v>
      </c>
      <c r="E460" s="30">
        <f t="shared" si="63"/>
        <v>2150.5501011554998</v>
      </c>
      <c r="F460" s="30">
        <f t="shared" si="64"/>
        <v>65.61000617220013</v>
      </c>
      <c r="G460" s="31">
        <f t="shared" si="65"/>
        <v>210.72000426719998</v>
      </c>
      <c r="H460" s="32">
        <f t="shared" si="66"/>
        <v>7783.8405911549999</v>
      </c>
      <c r="I460" s="32">
        <f t="shared" si="67"/>
        <v>859.52559890924238</v>
      </c>
      <c r="J460" s="31">
        <f t="shared" si="68"/>
        <v>213.7</v>
      </c>
      <c r="K460" s="33">
        <f t="shared" si="69"/>
        <v>1353450.8100420001</v>
      </c>
      <c r="L460" s="33">
        <f t="shared" si="70"/>
        <v>25986985.366108734</v>
      </c>
      <c r="M460" s="28">
        <f t="shared" si="71"/>
        <v>20.051735327140001</v>
      </c>
      <c r="N460" s="16"/>
      <c r="O460" s="16"/>
      <c r="P460" s="16"/>
      <c r="Q460" s="16"/>
      <c r="R460" s="16"/>
      <c r="S460" s="16"/>
    </row>
    <row r="461" spans="1:19" x14ac:dyDescent="0.25">
      <c r="A461" s="7">
        <v>8.1670007709999997</v>
      </c>
      <c r="B461" s="1">
        <v>29.90433311</v>
      </c>
      <c r="C461" s="3">
        <v>4973.1865230000003</v>
      </c>
      <c r="D461" s="34">
        <v>269.97000000000003</v>
      </c>
      <c r="E461" s="30">
        <f t="shared" si="63"/>
        <v>2204.8451981468702</v>
      </c>
      <c r="F461" s="30">
        <f t="shared" si="64"/>
        <v>66.699901593514582</v>
      </c>
      <c r="G461" s="31">
        <f t="shared" si="65"/>
        <v>211.47040863519999</v>
      </c>
      <c r="H461" s="32">
        <f t="shared" si="66"/>
        <v>8073.2728097067011</v>
      </c>
      <c r="I461" s="32">
        <f t="shared" si="67"/>
        <v>894.2691387538423</v>
      </c>
      <c r="J461" s="31">
        <f t="shared" si="68"/>
        <v>213.7</v>
      </c>
      <c r="K461" s="33">
        <f t="shared" si="69"/>
        <v>1342611.1656143102</v>
      </c>
      <c r="L461" s="33">
        <f t="shared" si="70"/>
        <v>24732584.192548834</v>
      </c>
      <c r="M461" s="28">
        <f t="shared" si="71"/>
        <v>20.034920180604999</v>
      </c>
      <c r="N461" s="16"/>
      <c r="O461" s="16"/>
      <c r="P461" s="16"/>
      <c r="Q461" s="16"/>
      <c r="R461" s="16"/>
      <c r="S461" s="16"/>
    </row>
    <row r="462" spans="1:19" x14ac:dyDescent="0.25">
      <c r="A462" s="7">
        <v>8.1270008090000001</v>
      </c>
      <c r="B462" s="1">
        <v>29.98766518</v>
      </c>
      <c r="C462" s="3">
        <v>5104.0166019999997</v>
      </c>
      <c r="D462" s="34">
        <v>269.06</v>
      </c>
      <c r="E462" s="30">
        <f t="shared" si="63"/>
        <v>2186.6508376695401</v>
      </c>
      <c r="F462" s="30">
        <f t="shared" si="64"/>
        <v>66.048142149486651</v>
      </c>
      <c r="G462" s="31">
        <f t="shared" si="65"/>
        <v>211.02240906079999</v>
      </c>
      <c r="H462" s="32">
        <f t="shared" si="66"/>
        <v>8068.4811933308001</v>
      </c>
      <c r="I462" s="32">
        <f t="shared" si="67"/>
        <v>899.26006294778449</v>
      </c>
      <c r="J462" s="31">
        <f t="shared" si="68"/>
        <v>213.7</v>
      </c>
      <c r="K462" s="33">
        <f t="shared" si="69"/>
        <v>1373286.70693412</v>
      </c>
      <c r="L462" s="33">
        <f t="shared" si="70"/>
        <v>26050985.473491624</v>
      </c>
      <c r="M462" s="28">
        <f t="shared" si="71"/>
        <v>20.052582241269999</v>
      </c>
      <c r="N462" s="16"/>
      <c r="O462" s="16"/>
      <c r="P462" s="16"/>
      <c r="Q462" s="16"/>
      <c r="R462" s="16"/>
      <c r="S462" s="16"/>
    </row>
    <row r="463" spans="1:19" x14ac:dyDescent="0.25">
      <c r="A463" s="7">
        <v>8.1006669999999996</v>
      </c>
      <c r="B463" s="1">
        <v>29.510997769999999</v>
      </c>
      <c r="C463" s="3">
        <v>5138.1103519999997</v>
      </c>
      <c r="D463" s="34">
        <v>263.44</v>
      </c>
      <c r="E463" s="30">
        <f t="shared" si="63"/>
        <v>2134.0397144799999</v>
      </c>
      <c r="F463" s="30">
        <f t="shared" si="64"/>
        <v>65.620805844888991</v>
      </c>
      <c r="G463" s="31">
        <f t="shared" si="65"/>
        <v>210.72747039999999</v>
      </c>
      <c r="H463" s="32">
        <f t="shared" si="66"/>
        <v>7774.3772525287995</v>
      </c>
      <c r="I463" s="32">
        <f t="shared" si="67"/>
        <v>870.89898938094495</v>
      </c>
      <c r="J463" s="31">
        <f t="shared" si="68"/>
        <v>213.7</v>
      </c>
      <c r="K463" s="33">
        <f t="shared" si="69"/>
        <v>1353583.7911308799</v>
      </c>
      <c r="L463" s="33">
        <f t="shared" si="70"/>
        <v>26400177.989329562</v>
      </c>
      <c r="M463" s="28">
        <f t="shared" si="71"/>
        <v>20.057184897519999</v>
      </c>
      <c r="N463" s="16"/>
      <c r="O463" s="16"/>
      <c r="P463" s="16"/>
      <c r="Q463" s="16"/>
      <c r="R463" s="16"/>
      <c r="S463" s="16"/>
    </row>
    <row r="464" spans="1:19" x14ac:dyDescent="0.25">
      <c r="A464" s="7">
        <v>8.086667061</v>
      </c>
      <c r="B464" s="1">
        <v>29.06066513</v>
      </c>
      <c r="C464" s="3">
        <v>5069.6938479999999</v>
      </c>
      <c r="D464" s="34">
        <v>257.54000000000002</v>
      </c>
      <c r="E464" s="30">
        <f t="shared" si="63"/>
        <v>2082.6402348899401</v>
      </c>
      <c r="F464" s="30">
        <f t="shared" si="64"/>
        <v>65.394184155462384</v>
      </c>
      <c r="G464" s="31">
        <f t="shared" si="65"/>
        <v>210.57067108320001</v>
      </c>
      <c r="H464" s="32">
        <f t="shared" si="66"/>
        <v>7484.2836975802011</v>
      </c>
      <c r="I464" s="32">
        <f t="shared" si="67"/>
        <v>844.5222577979979</v>
      </c>
      <c r="J464" s="31">
        <f t="shared" si="68"/>
        <v>213.7</v>
      </c>
      <c r="K464" s="33">
        <f t="shared" si="69"/>
        <v>1305648.9536139201</v>
      </c>
      <c r="L464" s="33">
        <f t="shared" si="70"/>
        <v>25701795.712449048</v>
      </c>
      <c r="M464" s="28">
        <f t="shared" si="71"/>
        <v>20.04794866948</v>
      </c>
      <c r="N464" s="16"/>
      <c r="O464" s="16"/>
      <c r="P464" s="16"/>
      <c r="Q464" s="16"/>
      <c r="R464" s="16"/>
      <c r="S464" s="16"/>
    </row>
    <row r="465" spans="1:19" x14ac:dyDescent="0.25">
      <c r="A465" s="7">
        <v>8.1163330079999998</v>
      </c>
      <c r="B465" s="1">
        <v>29.411666870000001</v>
      </c>
      <c r="C465" s="3">
        <v>5042.1469729999999</v>
      </c>
      <c r="D465" s="34">
        <v>260.75</v>
      </c>
      <c r="E465" s="30">
        <f t="shared" si="63"/>
        <v>2116.3338318360002</v>
      </c>
      <c r="F465" s="30">
        <f t="shared" si="64"/>
        <v>65.874861496750327</v>
      </c>
      <c r="G465" s="31">
        <f t="shared" si="65"/>
        <v>210.9029296896</v>
      </c>
      <c r="H465" s="32">
        <f t="shared" si="66"/>
        <v>7669.0921363525003</v>
      </c>
      <c r="I465" s="32">
        <f t="shared" si="67"/>
        <v>865.04614807185567</v>
      </c>
      <c r="J465" s="31">
        <f t="shared" si="68"/>
        <v>213.7</v>
      </c>
      <c r="K465" s="33">
        <f t="shared" si="69"/>
        <v>1314739.82320975</v>
      </c>
      <c r="L465" s="33">
        <f t="shared" si="70"/>
        <v>25423246.097333062</v>
      </c>
      <c r="M465" s="28">
        <f t="shared" si="71"/>
        <v>20.044229841355001</v>
      </c>
      <c r="N465" s="16"/>
      <c r="O465" s="16"/>
      <c r="P465" s="16"/>
      <c r="Q465" s="16"/>
      <c r="R465" s="16"/>
      <c r="S465" s="16"/>
    </row>
    <row r="466" spans="1:19" x14ac:dyDescent="0.25">
      <c r="A466" s="7">
        <v>8.0983333589999997</v>
      </c>
      <c r="B466" s="1">
        <v>29.92333412</v>
      </c>
      <c r="C466" s="3">
        <v>5079.9033200000003</v>
      </c>
      <c r="D466" s="34">
        <v>265.64999999999998</v>
      </c>
      <c r="E466" s="30">
        <f t="shared" si="63"/>
        <v>2151.3222568183496</v>
      </c>
      <c r="F466" s="30">
        <f t="shared" si="64"/>
        <v>65.583003193492218</v>
      </c>
      <c r="G466" s="31">
        <f t="shared" si="65"/>
        <v>210.70133362079997</v>
      </c>
      <c r="H466" s="32">
        <f t="shared" si="66"/>
        <v>7949.133708977999</v>
      </c>
      <c r="I466" s="32">
        <f t="shared" si="67"/>
        <v>895.40592485715615</v>
      </c>
      <c r="J466" s="31">
        <f t="shared" si="68"/>
        <v>213.7</v>
      </c>
      <c r="K466" s="33">
        <f t="shared" si="69"/>
        <v>1349476.316958</v>
      </c>
      <c r="L466" s="33">
        <f t="shared" si="70"/>
        <v>25805417.740547027</v>
      </c>
      <c r="M466" s="28">
        <f t="shared" si="71"/>
        <v>20.049326948200001</v>
      </c>
      <c r="N466" s="16"/>
      <c r="O466" s="16"/>
      <c r="P466" s="16"/>
      <c r="Q466" s="16"/>
      <c r="R466" s="16"/>
      <c r="S466" s="16"/>
    </row>
    <row r="467" spans="1:19" x14ac:dyDescent="0.25">
      <c r="A467" s="7">
        <v>8.1369991299999995</v>
      </c>
      <c r="B467" s="1">
        <v>30.29700089</v>
      </c>
      <c r="C467" s="3">
        <v>5110.4892579999996</v>
      </c>
      <c r="D467" s="34">
        <v>267.61</v>
      </c>
      <c r="E467" s="30">
        <f t="shared" si="63"/>
        <v>2177.5423371792999</v>
      </c>
      <c r="F467" s="30">
        <f t="shared" si="64"/>
        <v>66.210754841620755</v>
      </c>
      <c r="G467" s="31">
        <f t="shared" si="65"/>
        <v>211.13439025599999</v>
      </c>
      <c r="H467" s="32">
        <f t="shared" si="66"/>
        <v>8107.7804081729</v>
      </c>
      <c r="I467" s="32">
        <f t="shared" si="67"/>
        <v>917.90826292866075</v>
      </c>
      <c r="J467" s="31">
        <f t="shared" si="68"/>
        <v>213.7</v>
      </c>
      <c r="K467" s="33">
        <f t="shared" si="69"/>
        <v>1367618.03033338</v>
      </c>
      <c r="L467" s="33">
        <f t="shared" si="70"/>
        <v>26117100.456133388</v>
      </c>
      <c r="M467" s="28">
        <f t="shared" si="71"/>
        <v>20.05345604983</v>
      </c>
      <c r="N467" s="16"/>
      <c r="O467" s="16"/>
      <c r="P467" s="16"/>
      <c r="Q467" s="16"/>
      <c r="R467" s="16"/>
      <c r="S467" s="16"/>
    </row>
    <row r="468" spans="1:19" x14ac:dyDescent="0.25">
      <c r="A468" s="7">
        <v>8.1849994660000007</v>
      </c>
      <c r="B468" s="1">
        <v>29.78299904</v>
      </c>
      <c r="C468" s="3">
        <v>5072.6401370000003</v>
      </c>
      <c r="D468" s="34">
        <v>264.57</v>
      </c>
      <c r="E468" s="30">
        <f t="shared" si="63"/>
        <v>2165.5053087196202</v>
      </c>
      <c r="F468" s="30">
        <f t="shared" si="64"/>
        <v>66.994216258420295</v>
      </c>
      <c r="G468" s="31">
        <f t="shared" si="65"/>
        <v>211.67199401919999</v>
      </c>
      <c r="H468" s="32">
        <f t="shared" si="66"/>
        <v>7879.6880560128002</v>
      </c>
      <c r="I468" s="32">
        <f t="shared" si="67"/>
        <v>887.02703181664094</v>
      </c>
      <c r="J468" s="31">
        <f t="shared" si="68"/>
        <v>213.7</v>
      </c>
      <c r="K468" s="33">
        <f t="shared" si="69"/>
        <v>1342068.4010460901</v>
      </c>
      <c r="L468" s="33">
        <f t="shared" si="70"/>
        <v>25731677.959503382</v>
      </c>
      <c r="M468" s="28">
        <f t="shared" si="71"/>
        <v>20.048346418495001</v>
      </c>
      <c r="N468" s="16"/>
      <c r="O468" s="16"/>
      <c r="P468" s="16"/>
      <c r="Q468" s="16"/>
      <c r="R468" s="16"/>
      <c r="S468" s="16"/>
    </row>
    <row r="469" spans="1:19" x14ac:dyDescent="0.25">
      <c r="A469" s="7">
        <v>8.1990003589999993</v>
      </c>
      <c r="B469" s="1">
        <v>29.270000459999999</v>
      </c>
      <c r="C469" s="3">
        <v>5162.1103519999997</v>
      </c>
      <c r="D469" s="34">
        <v>263.05</v>
      </c>
      <c r="E469" s="30">
        <f t="shared" si="63"/>
        <v>2156.7470444349501</v>
      </c>
      <c r="F469" s="30">
        <f t="shared" si="64"/>
        <v>67.223606886882123</v>
      </c>
      <c r="G469" s="31">
        <f t="shared" si="65"/>
        <v>211.82880402079999</v>
      </c>
      <c r="H469" s="32">
        <f t="shared" si="66"/>
        <v>7699.4736210029996</v>
      </c>
      <c r="I469" s="32">
        <f t="shared" si="67"/>
        <v>856.73292692840016</v>
      </c>
      <c r="J469" s="31">
        <f t="shared" si="68"/>
        <v>213.7</v>
      </c>
      <c r="K469" s="33">
        <f t="shared" si="69"/>
        <v>1357893.1280936</v>
      </c>
      <c r="L469" s="33">
        <f t="shared" si="70"/>
        <v>26647383.286225561</v>
      </c>
      <c r="M469" s="28">
        <f t="shared" si="71"/>
        <v>20.060424897520001</v>
      </c>
      <c r="N469" s="16"/>
      <c r="O469" s="16"/>
      <c r="P469" s="16"/>
      <c r="Q469" s="16"/>
      <c r="R469" s="16"/>
      <c r="S469" s="16"/>
    </row>
    <row r="470" spans="1:19" x14ac:dyDescent="0.25">
      <c r="A470" s="7">
        <v>8.1890001300000002</v>
      </c>
      <c r="B470" s="1">
        <v>29.3429985</v>
      </c>
      <c r="C470" s="3">
        <v>5068.2197269999997</v>
      </c>
      <c r="D470" s="34">
        <v>260.82</v>
      </c>
      <c r="E470" s="30">
        <f t="shared" si="63"/>
        <v>2135.8550139066001</v>
      </c>
      <c r="F470" s="30">
        <f t="shared" si="64"/>
        <v>67.059723129140025</v>
      </c>
      <c r="G470" s="31">
        <f t="shared" si="65"/>
        <v>211.71680145599998</v>
      </c>
      <c r="H470" s="32">
        <f t="shared" si="66"/>
        <v>7653.2408687699999</v>
      </c>
      <c r="I470" s="32">
        <f t="shared" si="67"/>
        <v>861.01156097100227</v>
      </c>
      <c r="J470" s="31">
        <f t="shared" si="68"/>
        <v>213.7</v>
      </c>
      <c r="K470" s="33">
        <f t="shared" si="69"/>
        <v>1321893.0691961399</v>
      </c>
      <c r="L470" s="33">
        <f t="shared" si="70"/>
        <v>25686851.201151952</v>
      </c>
      <c r="M470" s="28">
        <f t="shared" si="71"/>
        <v>20.047749663145002</v>
      </c>
      <c r="N470" s="16"/>
      <c r="O470" s="16"/>
      <c r="P470" s="16"/>
      <c r="Q470" s="16"/>
      <c r="R470" s="16"/>
      <c r="S470" s="16"/>
    </row>
    <row r="471" spans="1:19" x14ac:dyDescent="0.25">
      <c r="A471" s="7">
        <v>8.0769996640000006</v>
      </c>
      <c r="B471" s="1">
        <v>29.23399925</v>
      </c>
      <c r="C471" s="3">
        <v>4993.7397460000002</v>
      </c>
      <c r="D471" s="34">
        <v>250</v>
      </c>
      <c r="E471" s="30">
        <f t="shared" si="63"/>
        <v>2019.2499160000002</v>
      </c>
      <c r="F471" s="30">
        <f t="shared" si="64"/>
        <v>65.237923572256122</v>
      </c>
      <c r="G471" s="31">
        <f t="shared" si="65"/>
        <v>210.4623962368</v>
      </c>
      <c r="H471" s="32">
        <f t="shared" si="66"/>
        <v>7308.4998125000002</v>
      </c>
      <c r="I471" s="32">
        <f t="shared" si="67"/>
        <v>854.62671214900058</v>
      </c>
      <c r="J471" s="31">
        <f t="shared" si="68"/>
        <v>213.7</v>
      </c>
      <c r="K471" s="33">
        <f t="shared" si="69"/>
        <v>1248434.9365000001</v>
      </c>
      <c r="L471" s="33">
        <f t="shared" si="70"/>
        <v>24937436.650780145</v>
      </c>
      <c r="M471" s="28">
        <f t="shared" si="71"/>
        <v>20.037694865710002</v>
      </c>
      <c r="N471" s="16"/>
      <c r="O471" s="16"/>
      <c r="P471" s="16"/>
      <c r="Q471" s="16"/>
      <c r="R471" s="16"/>
      <c r="S471" s="16"/>
    </row>
    <row r="472" spans="1:19" x14ac:dyDescent="0.25">
      <c r="A472" s="7">
        <v>8.0780000689999998</v>
      </c>
      <c r="B472" s="1">
        <v>29.71700096</v>
      </c>
      <c r="C472" s="3">
        <v>4974.2504879999997</v>
      </c>
      <c r="D472" s="34">
        <v>253.41</v>
      </c>
      <c r="E472" s="30">
        <f t="shared" si="63"/>
        <v>2047.0459974852899</v>
      </c>
      <c r="F472" s="30">
        <f t="shared" si="64"/>
        <v>65.254085114763996</v>
      </c>
      <c r="G472" s="31">
        <f t="shared" si="65"/>
        <v>210.47360077280001</v>
      </c>
      <c r="H472" s="32">
        <f t="shared" si="66"/>
        <v>7530.5852132735999</v>
      </c>
      <c r="I472" s="32">
        <f t="shared" si="67"/>
        <v>883.10014605664094</v>
      </c>
      <c r="J472" s="31">
        <f t="shared" si="68"/>
        <v>213.7</v>
      </c>
      <c r="K472" s="33">
        <f t="shared" si="69"/>
        <v>1260524.8161640798</v>
      </c>
      <c r="L472" s="33">
        <f t="shared" si="70"/>
        <v>24743167.917368233</v>
      </c>
      <c r="M472" s="28">
        <f t="shared" si="71"/>
        <v>20.035063815880001</v>
      </c>
      <c r="N472" s="16"/>
      <c r="O472" s="16"/>
      <c r="P472" s="16"/>
      <c r="Q472" s="16"/>
      <c r="R472" s="16"/>
      <c r="S472" s="16"/>
    </row>
    <row r="473" spans="1:19" x14ac:dyDescent="0.25">
      <c r="A473" s="7">
        <v>8.0959997179999998</v>
      </c>
      <c r="B473" s="1">
        <v>30.26600075</v>
      </c>
      <c r="C473" s="3">
        <v>5004.7998049999997</v>
      </c>
      <c r="D473" s="34">
        <v>255.84</v>
      </c>
      <c r="E473" s="30">
        <f t="shared" si="63"/>
        <v>2071.2805678531199</v>
      </c>
      <c r="F473" s="30">
        <f t="shared" si="64"/>
        <v>65.545211433856082</v>
      </c>
      <c r="G473" s="31">
        <f t="shared" si="65"/>
        <v>210.67519684159998</v>
      </c>
      <c r="H473" s="32">
        <f t="shared" si="66"/>
        <v>7743.2536318800003</v>
      </c>
      <c r="I473" s="32">
        <f t="shared" si="67"/>
        <v>916.03080139900055</v>
      </c>
      <c r="J473" s="31">
        <f t="shared" si="68"/>
        <v>213.7</v>
      </c>
      <c r="K473" s="33">
        <f t="shared" si="69"/>
        <v>1280427.9821112</v>
      </c>
      <c r="L473" s="33">
        <f t="shared" si="70"/>
        <v>25048021.088128034</v>
      </c>
      <c r="M473" s="28">
        <f t="shared" si="71"/>
        <v>20.039187973675002</v>
      </c>
      <c r="N473" s="16"/>
      <c r="O473" s="16"/>
      <c r="P473" s="16"/>
      <c r="Q473" s="16"/>
      <c r="R473" s="16"/>
      <c r="S473" s="16"/>
    </row>
    <row r="474" spans="1:19" x14ac:dyDescent="0.25">
      <c r="A474" s="7">
        <v>8.0850009919999994</v>
      </c>
      <c r="B474" s="1">
        <v>30.10599899</v>
      </c>
      <c r="C474" s="3">
        <v>5111.0600590000004</v>
      </c>
      <c r="D474" s="34">
        <v>254.28</v>
      </c>
      <c r="E474" s="30">
        <f t="shared" si="63"/>
        <v>2055.8540522457597</v>
      </c>
      <c r="F474" s="30">
        <f t="shared" si="64"/>
        <v>65.367241040640977</v>
      </c>
      <c r="G474" s="31">
        <f t="shared" si="65"/>
        <v>210.55201111039997</v>
      </c>
      <c r="H474" s="32">
        <f t="shared" si="66"/>
        <v>7655.3534231772001</v>
      </c>
      <c r="I474" s="32">
        <f t="shared" si="67"/>
        <v>906.37117518588104</v>
      </c>
      <c r="J474" s="31">
        <f t="shared" si="68"/>
        <v>213.7</v>
      </c>
      <c r="K474" s="33">
        <f t="shared" si="69"/>
        <v>1299640.35180252</v>
      </c>
      <c r="L474" s="33">
        <f t="shared" si="70"/>
        <v>26122934.926705088</v>
      </c>
      <c r="M474" s="28">
        <f t="shared" si="71"/>
        <v>20.053533107965002</v>
      </c>
      <c r="N474" s="16"/>
      <c r="O474" s="16"/>
      <c r="P474" s="16"/>
      <c r="Q474" s="16"/>
      <c r="R474" s="16"/>
      <c r="S474" s="16"/>
    </row>
    <row r="475" spans="1:19" x14ac:dyDescent="0.25">
      <c r="A475" s="7">
        <v>8.0949993130000006</v>
      </c>
      <c r="B475" s="1">
        <v>29.62800026</v>
      </c>
      <c r="C475" s="3">
        <v>4992.2397460000002</v>
      </c>
      <c r="D475" s="34">
        <v>250.77</v>
      </c>
      <c r="E475" s="30">
        <f t="shared" si="63"/>
        <v>2029.9829777210102</v>
      </c>
      <c r="F475" s="30">
        <f t="shared" si="64"/>
        <v>65.529013877470476</v>
      </c>
      <c r="G475" s="31">
        <f t="shared" si="65"/>
        <v>210.6639923056</v>
      </c>
      <c r="H475" s="32">
        <f t="shared" si="66"/>
        <v>7429.8136252002005</v>
      </c>
      <c r="I475" s="32">
        <f t="shared" si="67"/>
        <v>877.81839940656005</v>
      </c>
      <c r="J475" s="31">
        <f t="shared" si="68"/>
        <v>213.7</v>
      </c>
      <c r="K475" s="33">
        <f t="shared" si="69"/>
        <v>1251903.96110442</v>
      </c>
      <c r="L475" s="33">
        <f t="shared" si="70"/>
        <v>24922457.681542147</v>
      </c>
      <c r="M475" s="28">
        <f t="shared" si="71"/>
        <v>20.037492365710001</v>
      </c>
      <c r="N475" s="16"/>
      <c r="O475" s="16"/>
      <c r="P475" s="16"/>
      <c r="Q475" s="16"/>
      <c r="R475" s="16"/>
      <c r="S475" s="16"/>
    </row>
    <row r="476" spans="1:19" x14ac:dyDescent="0.25">
      <c r="A476" s="7">
        <v>8.1079998020000001</v>
      </c>
      <c r="B476" s="1">
        <v>29.20400047</v>
      </c>
      <c r="C476" s="3">
        <v>5206.169922</v>
      </c>
      <c r="D476" s="34">
        <v>241.63</v>
      </c>
      <c r="E476" s="30">
        <f t="shared" si="63"/>
        <v>1959.13599215726</v>
      </c>
      <c r="F476" s="30">
        <f t="shared" si="64"/>
        <v>65.739660789232047</v>
      </c>
      <c r="G476" s="31">
        <f t="shared" si="65"/>
        <v>210.80959778239998</v>
      </c>
      <c r="H476" s="32">
        <f t="shared" si="66"/>
        <v>7056.5626335661</v>
      </c>
      <c r="I476" s="32">
        <f t="shared" si="67"/>
        <v>852.87364345176024</v>
      </c>
      <c r="J476" s="31">
        <f t="shared" si="68"/>
        <v>213.7</v>
      </c>
      <c r="K476" s="33">
        <f t="shared" si="69"/>
        <v>1257966.8382528599</v>
      </c>
      <c r="L476" s="33">
        <f t="shared" si="70"/>
        <v>27104205.256737486</v>
      </c>
      <c r="M476" s="28">
        <f t="shared" si="71"/>
        <v>20.06637293947</v>
      </c>
      <c r="N476" s="16"/>
      <c r="O476" s="16"/>
      <c r="P476" s="16"/>
      <c r="Q476" s="16"/>
      <c r="R476" s="16"/>
      <c r="S476" s="16"/>
    </row>
    <row r="477" spans="1:19" x14ac:dyDescent="0.25">
      <c r="A477" s="7">
        <v>8.1840000150000005</v>
      </c>
      <c r="B477" s="1">
        <v>29.618000030000001</v>
      </c>
      <c r="C477" s="3">
        <v>5057</v>
      </c>
      <c r="D477" s="34">
        <v>246.65</v>
      </c>
      <c r="E477" s="30">
        <f t="shared" si="63"/>
        <v>2018.5836036997503</v>
      </c>
      <c r="F477" s="30">
        <f t="shared" si="64"/>
        <v>66.977856245520002</v>
      </c>
      <c r="G477" s="31">
        <f t="shared" si="65"/>
        <v>211.66080016799998</v>
      </c>
      <c r="H477" s="32">
        <f t="shared" si="66"/>
        <v>7305.2797073995007</v>
      </c>
      <c r="I477" s="32">
        <f t="shared" si="67"/>
        <v>877.22592577708008</v>
      </c>
      <c r="J477" s="31">
        <f t="shared" si="68"/>
        <v>213.7</v>
      </c>
      <c r="K477" s="33">
        <f t="shared" si="69"/>
        <v>1247309.05</v>
      </c>
      <c r="L477" s="33">
        <f t="shared" si="70"/>
        <v>25573249</v>
      </c>
      <c r="M477" s="28">
        <f t="shared" si="71"/>
        <v>20.046234999999999</v>
      </c>
      <c r="N477" s="16"/>
      <c r="O477" s="16"/>
      <c r="P477" s="16"/>
      <c r="Q477" s="16"/>
      <c r="R477" s="16"/>
      <c r="S477" s="16"/>
    </row>
    <row r="478" spans="1:19" x14ac:dyDescent="0.25">
      <c r="A478" s="7">
        <v>8.1999998089999995</v>
      </c>
      <c r="B478" s="1">
        <v>30.051000599999998</v>
      </c>
      <c r="C478" s="3">
        <v>5133.9902339999999</v>
      </c>
      <c r="D478" s="34">
        <v>246.17</v>
      </c>
      <c r="E478" s="30">
        <f t="shared" si="63"/>
        <v>2018.5939529815298</v>
      </c>
      <c r="F478" s="30">
        <f t="shared" si="64"/>
        <v>67.239996867600027</v>
      </c>
      <c r="G478" s="31">
        <f t="shared" si="65"/>
        <v>211.8399978608</v>
      </c>
      <c r="H478" s="32">
        <f t="shared" si="66"/>
        <v>7397.6548177019995</v>
      </c>
      <c r="I478" s="32">
        <f t="shared" si="67"/>
        <v>903.06263706120023</v>
      </c>
      <c r="J478" s="31">
        <f t="shared" si="68"/>
        <v>213.7</v>
      </c>
      <c r="K478" s="33">
        <f t="shared" si="69"/>
        <v>1263834.3759037799</v>
      </c>
      <c r="L478" s="33">
        <f t="shared" si="70"/>
        <v>26357855.722807374</v>
      </c>
      <c r="M478" s="28">
        <f t="shared" si="71"/>
        <v>20.056628681590002</v>
      </c>
      <c r="N478" s="16"/>
      <c r="O478" s="16"/>
      <c r="P478" s="16"/>
      <c r="Q478" s="16"/>
      <c r="R478" s="16"/>
      <c r="S478" s="16"/>
    </row>
    <row r="479" spans="1:19" x14ac:dyDescent="0.25">
      <c r="A479" s="7">
        <v>8.2030010220000005</v>
      </c>
      <c r="B479" s="1">
        <v>30.14100075</v>
      </c>
      <c r="C479" s="3">
        <v>5023.330078</v>
      </c>
      <c r="D479" s="34">
        <v>236.26</v>
      </c>
      <c r="E479" s="30">
        <f t="shared" si="63"/>
        <v>1938.04102145772</v>
      </c>
      <c r="F479" s="30">
        <f t="shared" si="64"/>
        <v>67.289225766933058</v>
      </c>
      <c r="G479" s="31">
        <f t="shared" si="65"/>
        <v>211.87361144639999</v>
      </c>
      <c r="H479" s="32">
        <f t="shared" si="66"/>
        <v>7121.1128371949999</v>
      </c>
      <c r="I479" s="32">
        <f t="shared" si="67"/>
        <v>908.47992621150058</v>
      </c>
      <c r="J479" s="31">
        <f t="shared" si="68"/>
        <v>213.7</v>
      </c>
      <c r="K479" s="33">
        <f t="shared" si="69"/>
        <v>1186811.9642282799</v>
      </c>
      <c r="L479" s="33">
        <f t="shared" si="70"/>
        <v>25233845.072539486</v>
      </c>
      <c r="M479" s="28">
        <f t="shared" si="71"/>
        <v>20.041689560529999</v>
      </c>
      <c r="N479" s="16"/>
      <c r="O479" s="16"/>
      <c r="P479" s="16"/>
      <c r="Q479" s="16"/>
      <c r="R479" s="16"/>
      <c r="S479" s="16"/>
    </row>
    <row r="480" spans="1:19" x14ac:dyDescent="0.25">
      <c r="A480" s="7">
        <v>8.2620000840000003</v>
      </c>
      <c r="B480" s="1">
        <v>29.560998919999999</v>
      </c>
      <c r="C480" s="3">
        <v>5031.3198240000002</v>
      </c>
      <c r="D480" s="34">
        <v>228.66</v>
      </c>
      <c r="E480" s="30">
        <f t="shared" si="63"/>
        <v>1889.1889392074399</v>
      </c>
      <c r="F480" s="30">
        <f t="shared" si="64"/>
        <v>68.260645388016016</v>
      </c>
      <c r="G480" s="31">
        <f t="shared" si="65"/>
        <v>212.5344009408</v>
      </c>
      <c r="H480" s="32">
        <f t="shared" si="66"/>
        <v>6759.4180130471996</v>
      </c>
      <c r="I480" s="32">
        <f t="shared" si="67"/>
        <v>873.85265714824118</v>
      </c>
      <c r="J480" s="31">
        <f t="shared" si="68"/>
        <v>213.7</v>
      </c>
      <c r="K480" s="33">
        <f t="shared" si="69"/>
        <v>1150461.59095584</v>
      </c>
      <c r="L480" s="33">
        <f t="shared" si="70"/>
        <v>25314179.171375394</v>
      </c>
      <c r="M480" s="28">
        <f t="shared" si="71"/>
        <v>20.042768176239999</v>
      </c>
      <c r="N480" s="16"/>
      <c r="O480" s="16"/>
      <c r="P480" s="16"/>
      <c r="Q480" s="16"/>
      <c r="R480" s="16"/>
      <c r="S480" s="16"/>
    </row>
    <row r="481" spans="1:19" x14ac:dyDescent="0.25">
      <c r="A481" s="7">
        <v>8.2660007479999997</v>
      </c>
      <c r="B481" s="1">
        <v>29.041000369999999</v>
      </c>
      <c r="C481" s="3">
        <v>5144.3701170000004</v>
      </c>
      <c r="D481" s="34">
        <v>224.74</v>
      </c>
      <c r="E481" s="30">
        <f t="shared" si="63"/>
        <v>1857.70100810552</v>
      </c>
      <c r="F481" s="30">
        <f t="shared" si="64"/>
        <v>68.326768365936559</v>
      </c>
      <c r="G481" s="31">
        <f t="shared" si="65"/>
        <v>212.5792083776</v>
      </c>
      <c r="H481" s="32">
        <f t="shared" si="66"/>
        <v>6526.6744231538005</v>
      </c>
      <c r="I481" s="32">
        <f t="shared" si="67"/>
        <v>843.37970249034004</v>
      </c>
      <c r="J481" s="31">
        <f t="shared" si="68"/>
        <v>213.7</v>
      </c>
      <c r="K481" s="33">
        <f t="shared" si="69"/>
        <v>1156145.7400945802</v>
      </c>
      <c r="L481" s="33">
        <f t="shared" si="70"/>
        <v>26464543.900682598</v>
      </c>
      <c r="M481" s="28">
        <f t="shared" si="71"/>
        <v>20.058029965795001</v>
      </c>
      <c r="N481" s="16"/>
      <c r="O481" s="16"/>
      <c r="P481" s="16"/>
      <c r="Q481" s="16"/>
      <c r="R481" s="16"/>
      <c r="S481" s="16"/>
    </row>
    <row r="482" spans="1:19" x14ac:dyDescent="0.25">
      <c r="A482" s="7">
        <v>8.278000832</v>
      </c>
      <c r="B482" s="1">
        <v>29.22000122</v>
      </c>
      <c r="C482" s="3">
        <v>5211.7299800000001</v>
      </c>
      <c r="D482" s="34">
        <v>227.1</v>
      </c>
      <c r="E482" s="30">
        <f t="shared" si="63"/>
        <v>1879.9339889471999</v>
      </c>
      <c r="F482" s="30">
        <f t="shared" si="64"/>
        <v>68.525297774592687</v>
      </c>
      <c r="G482" s="31">
        <f t="shared" si="65"/>
        <v>212.71360931839999</v>
      </c>
      <c r="H482" s="32">
        <f t="shared" si="66"/>
        <v>6635.8622770619995</v>
      </c>
      <c r="I482" s="32">
        <f t="shared" si="67"/>
        <v>853.80847129680149</v>
      </c>
      <c r="J482" s="31">
        <f t="shared" si="68"/>
        <v>213.7</v>
      </c>
      <c r="K482" s="33">
        <f t="shared" si="69"/>
        <v>1183583.878458</v>
      </c>
      <c r="L482" s="33">
        <f t="shared" si="70"/>
        <v>27162129.3844308</v>
      </c>
      <c r="M482" s="28">
        <f t="shared" si="71"/>
        <v>20.0671235473</v>
      </c>
      <c r="N482" s="16"/>
      <c r="O482" s="16"/>
      <c r="P482" s="16"/>
      <c r="Q482" s="16"/>
      <c r="R482" s="16"/>
      <c r="S482" s="16"/>
    </row>
    <row r="483" spans="1:19" x14ac:dyDescent="0.25">
      <c r="A483" s="7">
        <v>8.2740001680000006</v>
      </c>
      <c r="B483" s="1">
        <v>29.570001600000001</v>
      </c>
      <c r="C483" s="3">
        <v>5195.5400390000004</v>
      </c>
      <c r="D483" s="34">
        <v>228.52</v>
      </c>
      <c r="E483" s="30">
        <f t="shared" si="63"/>
        <v>1890.7745183913603</v>
      </c>
      <c r="F483" s="30">
        <f t="shared" si="64"/>
        <v>68.459078780064033</v>
      </c>
      <c r="G483" s="31">
        <f t="shared" si="65"/>
        <v>212.66880188160002</v>
      </c>
      <c r="H483" s="32">
        <f t="shared" si="66"/>
        <v>6757.3367656320006</v>
      </c>
      <c r="I483" s="32">
        <f t="shared" si="67"/>
        <v>874.38499462400262</v>
      </c>
      <c r="J483" s="31">
        <f t="shared" si="68"/>
        <v>213.7</v>
      </c>
      <c r="K483" s="33">
        <f t="shared" si="69"/>
        <v>1187284.8097122801</v>
      </c>
      <c r="L483" s="33">
        <f t="shared" si="70"/>
        <v>26993636.296852127</v>
      </c>
      <c r="M483" s="28">
        <f t="shared" si="71"/>
        <v>20.064937905265001</v>
      </c>
      <c r="N483" s="16"/>
      <c r="O483" s="16"/>
      <c r="P483" s="16"/>
      <c r="Q483" s="16"/>
      <c r="R483" s="16"/>
      <c r="S483" s="16"/>
    </row>
    <row r="484" spans="1:19" x14ac:dyDescent="0.25">
      <c r="A484" s="7">
        <v>8.2670001979999999</v>
      </c>
      <c r="B484" s="1">
        <v>29.957000730000001</v>
      </c>
      <c r="C484" s="3">
        <v>5068.6000979999999</v>
      </c>
      <c r="D484" s="34">
        <v>231.96</v>
      </c>
      <c r="E484" s="30">
        <f t="shared" si="63"/>
        <v>1917.6133659280799</v>
      </c>
      <c r="F484" s="30">
        <f t="shared" si="64"/>
        <v>68.343292273732033</v>
      </c>
      <c r="G484" s="31">
        <f t="shared" si="65"/>
        <v>212.5904022176</v>
      </c>
      <c r="H484" s="32">
        <f t="shared" si="66"/>
        <v>6948.8258893308002</v>
      </c>
      <c r="I484" s="32">
        <f t="shared" si="67"/>
        <v>897.42189273722056</v>
      </c>
      <c r="J484" s="31">
        <f t="shared" si="68"/>
        <v>213.7</v>
      </c>
      <c r="K484" s="33">
        <f t="shared" si="69"/>
        <v>1175712.47873208</v>
      </c>
      <c r="L484" s="33">
        <f t="shared" si="70"/>
        <v>25690706.95344561</v>
      </c>
      <c r="M484" s="28">
        <f t="shared" si="71"/>
        <v>20.04780101323</v>
      </c>
      <c r="N484" s="16"/>
      <c r="O484" s="16"/>
      <c r="P484" s="16"/>
      <c r="Q484" s="16"/>
      <c r="R484" s="16"/>
      <c r="S484" s="16"/>
    </row>
    <row r="485" spans="1:19" x14ac:dyDescent="0.25">
      <c r="A485" s="7">
        <v>8.2930002209999998</v>
      </c>
      <c r="B485" s="1">
        <v>29.82700157</v>
      </c>
      <c r="C485" s="3">
        <v>5142.330078</v>
      </c>
      <c r="D485" s="34">
        <v>226.87</v>
      </c>
      <c r="E485" s="30">
        <f t="shared" si="63"/>
        <v>1881.4329601382699</v>
      </c>
      <c r="F485" s="30">
        <f t="shared" si="64"/>
        <v>68.773852665506041</v>
      </c>
      <c r="G485" s="31">
        <f t="shared" si="65"/>
        <v>212.8816024752</v>
      </c>
      <c r="H485" s="32">
        <f t="shared" si="66"/>
        <v>6766.8518461859003</v>
      </c>
      <c r="I485" s="32">
        <f t="shared" si="67"/>
        <v>889.65002265678243</v>
      </c>
      <c r="J485" s="31">
        <f t="shared" si="68"/>
        <v>213.7</v>
      </c>
      <c r="K485" s="33">
        <f t="shared" si="69"/>
        <v>1166640.42479586</v>
      </c>
      <c r="L485" s="33">
        <f t="shared" si="70"/>
        <v>26443558.631103486</v>
      </c>
      <c r="M485" s="28">
        <f t="shared" si="71"/>
        <v>20.05775456053</v>
      </c>
      <c r="N485" s="16"/>
      <c r="O485" s="16"/>
      <c r="P485" s="16"/>
      <c r="Q485" s="16"/>
      <c r="R485" s="16"/>
      <c r="S485" s="16"/>
    </row>
    <row r="486" spans="1:19" x14ac:dyDescent="0.25">
      <c r="A486" s="7">
        <v>8.2969999310000002</v>
      </c>
      <c r="B486" s="1">
        <v>29.256999969999999</v>
      </c>
      <c r="C486" s="3">
        <v>5139.1499020000001</v>
      </c>
      <c r="D486" s="34">
        <v>218.16</v>
      </c>
      <c r="E486" s="30">
        <f t="shared" si="63"/>
        <v>1810.0735049469599</v>
      </c>
      <c r="F486" s="30">
        <f t="shared" si="64"/>
        <v>68.840207855014015</v>
      </c>
      <c r="G486" s="31">
        <f t="shared" si="65"/>
        <v>212.92639922719999</v>
      </c>
      <c r="H486" s="32">
        <f t="shared" si="66"/>
        <v>6382.7071134551998</v>
      </c>
      <c r="I486" s="32">
        <f t="shared" si="67"/>
        <v>855.97204724457993</v>
      </c>
      <c r="J486" s="31">
        <f t="shared" si="68"/>
        <v>213.7</v>
      </c>
      <c r="K486" s="33">
        <f t="shared" si="69"/>
        <v>1121156.94262032</v>
      </c>
      <c r="L486" s="33">
        <f t="shared" si="70"/>
        <v>26410861.715226609</v>
      </c>
      <c r="M486" s="28">
        <f t="shared" si="71"/>
        <v>20.057325236770001</v>
      </c>
      <c r="N486" s="16"/>
      <c r="O486" s="16"/>
      <c r="P486" s="16"/>
      <c r="Q486" s="16"/>
      <c r="R486" s="16"/>
      <c r="S486" s="16"/>
    </row>
    <row r="487" spans="1:19" x14ac:dyDescent="0.25">
      <c r="A487" s="7">
        <v>8.2559995649999998</v>
      </c>
      <c r="B487" s="1">
        <v>28.836999890000001</v>
      </c>
      <c r="C487" s="3">
        <v>5140.6103519999997</v>
      </c>
      <c r="D487" s="34">
        <v>207.65</v>
      </c>
      <c r="E487" s="30">
        <f t="shared" si="63"/>
        <v>1714.35830967225</v>
      </c>
      <c r="F487" s="30">
        <f t="shared" si="64"/>
        <v>68.161528817280185</v>
      </c>
      <c r="G487" s="31">
        <f t="shared" si="65"/>
        <v>212.46719512799999</v>
      </c>
      <c r="H487" s="32">
        <f t="shared" si="66"/>
        <v>5988.0030271585001</v>
      </c>
      <c r="I487" s="32">
        <f t="shared" si="67"/>
        <v>831.57256265586011</v>
      </c>
      <c r="J487" s="31">
        <f t="shared" si="68"/>
        <v>213.7</v>
      </c>
      <c r="K487" s="33">
        <f t="shared" si="69"/>
        <v>1067447.7395927999</v>
      </c>
      <c r="L487" s="33">
        <f t="shared" si="70"/>
        <v>26425874.791089561</v>
      </c>
      <c r="M487" s="28">
        <f t="shared" si="71"/>
        <v>20.05752239752</v>
      </c>
      <c r="N487" s="16"/>
      <c r="O487" s="16"/>
      <c r="P487" s="16"/>
      <c r="Q487" s="16"/>
      <c r="R487" s="16"/>
      <c r="S487" s="16"/>
    </row>
    <row r="488" spans="1:19" x14ac:dyDescent="0.25">
      <c r="A488" s="7">
        <v>8.2339992520000003</v>
      </c>
      <c r="B488" s="1">
        <v>29.070999149999999</v>
      </c>
      <c r="C488" s="3">
        <v>5082.0698240000002</v>
      </c>
      <c r="D488" s="34">
        <v>205.88</v>
      </c>
      <c r="E488" s="30">
        <f t="shared" si="63"/>
        <v>1695.2157660017601</v>
      </c>
      <c r="F488" s="30">
        <f t="shared" si="64"/>
        <v>67.798743681936557</v>
      </c>
      <c r="G488" s="31">
        <f t="shared" si="65"/>
        <v>212.22079162239999</v>
      </c>
      <c r="H488" s="32">
        <f t="shared" si="66"/>
        <v>5985.1373050019993</v>
      </c>
      <c r="I488" s="32">
        <f t="shared" si="67"/>
        <v>845.12299157930067</v>
      </c>
      <c r="J488" s="31">
        <f t="shared" si="68"/>
        <v>213.7</v>
      </c>
      <c r="K488" s="33">
        <f t="shared" si="69"/>
        <v>1046296.53536512</v>
      </c>
      <c r="L488" s="33">
        <f t="shared" si="70"/>
        <v>25827433.696011394</v>
      </c>
      <c r="M488" s="28">
        <f t="shared" si="71"/>
        <v>20.04961942624</v>
      </c>
      <c r="N488" s="16"/>
      <c r="O488" s="16"/>
      <c r="P488" s="16"/>
      <c r="Q488" s="16"/>
      <c r="R488" s="16"/>
      <c r="S488" s="16"/>
    </row>
    <row r="489" spans="1:19" x14ac:dyDescent="0.25">
      <c r="A489" s="7">
        <v>8.177999496</v>
      </c>
      <c r="B489" s="1">
        <v>29.338001250000001</v>
      </c>
      <c r="C489" s="3">
        <v>5087.9101559999999</v>
      </c>
      <c r="D489" s="34">
        <v>206.86</v>
      </c>
      <c r="E489" s="30">
        <f t="shared" si="63"/>
        <v>1691.7009757425601</v>
      </c>
      <c r="F489" s="30">
        <f t="shared" si="64"/>
        <v>66.879675756576248</v>
      </c>
      <c r="G489" s="31">
        <f t="shared" si="65"/>
        <v>211.5935943552</v>
      </c>
      <c r="H489" s="32">
        <f t="shared" si="66"/>
        <v>6068.858938575001</v>
      </c>
      <c r="I489" s="32">
        <f t="shared" si="67"/>
        <v>860.71831734500165</v>
      </c>
      <c r="J489" s="31">
        <f t="shared" si="68"/>
        <v>213.7</v>
      </c>
      <c r="K489" s="33">
        <f t="shared" si="69"/>
        <v>1052485.0948701601</v>
      </c>
      <c r="L489" s="33">
        <f t="shared" si="70"/>
        <v>25886829.755527943</v>
      </c>
      <c r="M489" s="28">
        <f t="shared" si="71"/>
        <v>20.050407871059999</v>
      </c>
      <c r="N489" s="16"/>
      <c r="O489" s="16"/>
      <c r="P489" s="16"/>
      <c r="Q489" s="16"/>
      <c r="R489" s="16"/>
      <c r="S489" s="16"/>
    </row>
    <row r="490" spans="1:19" x14ac:dyDescent="0.25">
      <c r="A490" s="7">
        <v>8.1499996190000008</v>
      </c>
      <c r="B490" s="1">
        <v>29.669000629999999</v>
      </c>
      <c r="C490" s="3">
        <v>5059.1000979999999</v>
      </c>
      <c r="D490" s="34">
        <v>209.14</v>
      </c>
      <c r="E490" s="30">
        <f t="shared" si="63"/>
        <v>1704.4909203176601</v>
      </c>
      <c r="F490" s="30">
        <f t="shared" si="64"/>
        <v>66.422493789700155</v>
      </c>
      <c r="G490" s="31">
        <f t="shared" si="65"/>
        <v>211.27999573279999</v>
      </c>
      <c r="H490" s="32">
        <f t="shared" si="66"/>
        <v>6204.9747917581999</v>
      </c>
      <c r="I490" s="32">
        <f t="shared" si="67"/>
        <v>880.24959838294035</v>
      </c>
      <c r="J490" s="31">
        <f t="shared" si="68"/>
        <v>213.7</v>
      </c>
      <c r="K490" s="33">
        <f t="shared" si="69"/>
        <v>1058060.1944957199</v>
      </c>
      <c r="L490" s="33">
        <f t="shared" si="70"/>
        <v>25594493.801583607</v>
      </c>
      <c r="M490" s="28">
        <f t="shared" si="71"/>
        <v>20.046518513230001</v>
      </c>
      <c r="N490" s="16"/>
      <c r="O490" s="16"/>
      <c r="P490" s="16"/>
      <c r="Q490" s="16"/>
      <c r="R490" s="16"/>
      <c r="S490" s="16"/>
    </row>
    <row r="491" spans="1:19" x14ac:dyDescent="0.25">
      <c r="A491" s="7">
        <v>8.0789995189999999</v>
      </c>
      <c r="B491" s="1">
        <v>29.917999269999999</v>
      </c>
      <c r="C491" s="3">
        <v>5152.3798829999996</v>
      </c>
      <c r="D491" s="34">
        <v>206.97</v>
      </c>
      <c r="E491" s="30">
        <f t="shared" si="63"/>
        <v>1672.1105304474299</v>
      </c>
      <c r="F491" s="30">
        <f t="shared" si="64"/>
        <v>65.270233228002226</v>
      </c>
      <c r="G491" s="31">
        <f t="shared" si="65"/>
        <v>210.48479461279999</v>
      </c>
      <c r="H491" s="32">
        <f t="shared" si="66"/>
        <v>6192.1283089118997</v>
      </c>
      <c r="I491" s="32">
        <f t="shared" si="67"/>
        <v>895.08668031972047</v>
      </c>
      <c r="J491" s="31">
        <f t="shared" si="68"/>
        <v>213.7</v>
      </c>
      <c r="K491" s="33">
        <f t="shared" si="69"/>
        <v>1066388.0643845098</v>
      </c>
      <c r="L491" s="33">
        <f t="shared" si="70"/>
        <v>26547018.458743088</v>
      </c>
      <c r="M491" s="28">
        <f t="shared" si="71"/>
        <v>20.059111284204999</v>
      </c>
      <c r="N491" s="16"/>
      <c r="O491" s="16"/>
      <c r="P491" s="16"/>
      <c r="Q491" s="16"/>
      <c r="R491" s="16"/>
      <c r="S491" s="16"/>
    </row>
    <row r="492" spans="1:19" x14ac:dyDescent="0.25">
      <c r="A492" s="7">
        <v>8.0630006789999999</v>
      </c>
      <c r="B492" s="1">
        <v>30.07600021</v>
      </c>
      <c r="C492" s="3">
        <v>5118.3598629999997</v>
      </c>
      <c r="D492" s="34">
        <v>202.52</v>
      </c>
      <c r="E492" s="30">
        <f t="shared" si="63"/>
        <v>1632.9188975110801</v>
      </c>
      <c r="F492" s="30">
        <f t="shared" si="64"/>
        <v>65.011979949554458</v>
      </c>
      <c r="G492" s="31">
        <f t="shared" si="65"/>
        <v>210.3056076048</v>
      </c>
      <c r="H492" s="32">
        <f t="shared" si="66"/>
        <v>6090.9915625292006</v>
      </c>
      <c r="I492" s="32">
        <f t="shared" si="67"/>
        <v>904.5657886319201</v>
      </c>
      <c r="J492" s="31">
        <f t="shared" si="68"/>
        <v>213.7</v>
      </c>
      <c r="K492" s="33">
        <f t="shared" si="69"/>
        <v>1036570.23945476</v>
      </c>
      <c r="L492" s="33">
        <f t="shared" si="70"/>
        <v>26197607.687169377</v>
      </c>
      <c r="M492" s="28">
        <f t="shared" si="71"/>
        <v>20.054518581505</v>
      </c>
      <c r="N492" s="16"/>
      <c r="O492" s="16"/>
      <c r="P492" s="16"/>
      <c r="Q492" s="16"/>
      <c r="R492" s="16"/>
      <c r="S492" s="16"/>
    </row>
    <row r="493" spans="1:19" x14ac:dyDescent="0.25">
      <c r="A493" s="7">
        <v>8.0249996190000008</v>
      </c>
      <c r="B493" s="1">
        <v>29.465000150000002</v>
      </c>
      <c r="C493" s="3">
        <v>5180.5102539999998</v>
      </c>
      <c r="D493" s="34">
        <v>198.21</v>
      </c>
      <c r="E493" s="30">
        <f t="shared" si="63"/>
        <v>1590.6351744819901</v>
      </c>
      <c r="F493" s="30">
        <f t="shared" si="64"/>
        <v>64.400618884950163</v>
      </c>
      <c r="G493" s="31">
        <f t="shared" si="65"/>
        <v>209.87999573280001</v>
      </c>
      <c r="H493" s="32">
        <f t="shared" si="66"/>
        <v>5840.2576797315005</v>
      </c>
      <c r="I493" s="32">
        <f t="shared" si="67"/>
        <v>868.18623383950012</v>
      </c>
      <c r="J493" s="31">
        <f t="shared" si="68"/>
        <v>213.7</v>
      </c>
      <c r="K493" s="33">
        <f t="shared" si="69"/>
        <v>1026828.93744534</v>
      </c>
      <c r="L493" s="33">
        <f t="shared" si="70"/>
        <v>26837686.491799142</v>
      </c>
      <c r="M493" s="28">
        <f t="shared" si="71"/>
        <v>20.06290888429</v>
      </c>
      <c r="N493" s="16"/>
      <c r="O493" s="16"/>
      <c r="P493" s="16"/>
      <c r="Q493" s="16"/>
      <c r="R493" s="16"/>
      <c r="S493" s="16"/>
    </row>
    <row r="494" spans="1:19" x14ac:dyDescent="0.25">
      <c r="A494" s="7">
        <v>8.0139999389999996</v>
      </c>
      <c r="B494" s="1">
        <v>28.86099815</v>
      </c>
      <c r="C494" s="3">
        <v>5055.2900390000004</v>
      </c>
      <c r="D494" s="34">
        <v>191.39</v>
      </c>
      <c r="E494" s="30">
        <f t="shared" si="63"/>
        <v>1533.7994483252098</v>
      </c>
      <c r="F494" s="30">
        <f t="shared" si="64"/>
        <v>64.224195022291994</v>
      </c>
      <c r="G494" s="31">
        <f t="shared" si="65"/>
        <v>209.75679931679997</v>
      </c>
      <c r="H494" s="32">
        <f t="shared" si="66"/>
        <v>5523.7064359284996</v>
      </c>
      <c r="I494" s="32">
        <f t="shared" si="67"/>
        <v>832.95721421430346</v>
      </c>
      <c r="J494" s="31">
        <f t="shared" si="68"/>
        <v>213.7</v>
      </c>
      <c r="K494" s="33">
        <f t="shared" si="69"/>
        <v>967531.96056420996</v>
      </c>
      <c r="L494" s="33">
        <f t="shared" si="70"/>
        <v>25555957.378412627</v>
      </c>
      <c r="M494" s="28">
        <f t="shared" si="71"/>
        <v>20.046004155264999</v>
      </c>
      <c r="N494" s="16"/>
      <c r="O494" s="16"/>
      <c r="P494" s="16"/>
      <c r="Q494" s="16"/>
      <c r="R494" s="16"/>
      <c r="S494" s="16"/>
    </row>
    <row r="495" spans="1:19" x14ac:dyDescent="0.25">
      <c r="A495" s="7">
        <v>8.0290002820000002</v>
      </c>
      <c r="B495" s="1">
        <v>28.582000730000001</v>
      </c>
      <c r="C495" s="3">
        <v>5046.4897460000002</v>
      </c>
      <c r="D495" s="34">
        <v>189.45</v>
      </c>
      <c r="E495" s="30">
        <f t="shared" si="63"/>
        <v>1521.0941034248999</v>
      </c>
      <c r="F495" s="30">
        <f t="shared" si="64"/>
        <v>64.464845528356079</v>
      </c>
      <c r="G495" s="31">
        <f t="shared" si="65"/>
        <v>209.92480315839998</v>
      </c>
      <c r="H495" s="32">
        <f t="shared" si="66"/>
        <v>5414.8600382984996</v>
      </c>
      <c r="I495" s="32">
        <f t="shared" si="67"/>
        <v>816.93076572972052</v>
      </c>
      <c r="J495" s="31">
        <f t="shared" si="68"/>
        <v>213.7</v>
      </c>
      <c r="K495" s="33">
        <f t="shared" si="69"/>
        <v>956057.48237969994</v>
      </c>
      <c r="L495" s="33">
        <f t="shared" si="70"/>
        <v>25467058.756483145</v>
      </c>
      <c r="M495" s="28">
        <f t="shared" si="71"/>
        <v>20.044816115709999</v>
      </c>
      <c r="N495" s="16"/>
      <c r="O495" s="16"/>
      <c r="P495" s="16"/>
      <c r="Q495" s="16"/>
      <c r="R495" s="16"/>
      <c r="S495" s="16"/>
    </row>
    <row r="496" spans="1:19" x14ac:dyDescent="0.25">
      <c r="A496" s="7">
        <v>8.0139999389999996</v>
      </c>
      <c r="B496" s="1">
        <v>28.808002470000002</v>
      </c>
      <c r="C496" s="3">
        <v>5069.5498049999997</v>
      </c>
      <c r="D496" s="34">
        <v>186.74</v>
      </c>
      <c r="E496" s="30">
        <f t="shared" si="63"/>
        <v>1496.53434860886</v>
      </c>
      <c r="F496" s="30">
        <f t="shared" si="64"/>
        <v>64.224195022291994</v>
      </c>
      <c r="G496" s="31">
        <f t="shared" si="65"/>
        <v>209.75679931679997</v>
      </c>
      <c r="H496" s="32">
        <f t="shared" si="66"/>
        <v>5379.6063812478005</v>
      </c>
      <c r="I496" s="32">
        <f t="shared" si="67"/>
        <v>829.9010063115262</v>
      </c>
      <c r="J496" s="31">
        <f t="shared" si="68"/>
        <v>213.7</v>
      </c>
      <c r="K496" s="33">
        <f t="shared" si="69"/>
        <v>946687.73058570002</v>
      </c>
      <c r="L496" s="33">
        <f t="shared" si="70"/>
        <v>25700335.225375533</v>
      </c>
      <c r="M496" s="28">
        <f t="shared" si="71"/>
        <v>20.047929223675002</v>
      </c>
      <c r="N496" s="16"/>
      <c r="O496" s="16"/>
      <c r="P496" s="16"/>
      <c r="Q496" s="16"/>
      <c r="R496" s="16"/>
      <c r="S496" s="16"/>
    </row>
    <row r="497" spans="1:19" x14ac:dyDescent="0.25">
      <c r="A497" s="7">
        <v>8.0199995039999994</v>
      </c>
      <c r="B497" s="1">
        <v>29.064998630000002</v>
      </c>
      <c r="C497" s="3">
        <v>5080.5693359999996</v>
      </c>
      <c r="D497" s="34">
        <v>187.93</v>
      </c>
      <c r="E497" s="30">
        <f t="shared" si="63"/>
        <v>1507.1985067867199</v>
      </c>
      <c r="F497" s="30">
        <f t="shared" si="64"/>
        <v>64.320392044160229</v>
      </c>
      <c r="G497" s="31">
        <f t="shared" si="65"/>
        <v>209.82399444480001</v>
      </c>
      <c r="H497" s="32">
        <f t="shared" si="66"/>
        <v>5462.1851925359006</v>
      </c>
      <c r="I497" s="32">
        <f t="shared" si="67"/>
        <v>844.77414536190201</v>
      </c>
      <c r="J497" s="31">
        <f t="shared" si="68"/>
        <v>213.7</v>
      </c>
      <c r="K497" s="33">
        <f t="shared" si="69"/>
        <v>954791.39531447995</v>
      </c>
      <c r="L497" s="33">
        <f t="shared" si="70"/>
        <v>25812184.777903475</v>
      </c>
      <c r="M497" s="28">
        <f t="shared" si="71"/>
        <v>20.049416860360001</v>
      </c>
      <c r="N497" s="16"/>
      <c r="O497" s="16"/>
      <c r="P497" s="16"/>
      <c r="Q497" s="16"/>
      <c r="R497" s="16"/>
      <c r="S497" s="16"/>
    </row>
    <row r="498" spans="1:19" x14ac:dyDescent="0.25">
      <c r="A498" s="7">
        <v>7.9830002779999996</v>
      </c>
      <c r="B498" s="1">
        <v>29.26199913</v>
      </c>
      <c r="C498" s="3">
        <v>5046.4497069999998</v>
      </c>
      <c r="D498" s="34">
        <v>173.38</v>
      </c>
      <c r="E498" s="30">
        <f t="shared" si="63"/>
        <v>1384.09258819964</v>
      </c>
      <c r="F498" s="30">
        <f t="shared" si="64"/>
        <v>63.728293438548071</v>
      </c>
      <c r="G498" s="31">
        <f t="shared" si="65"/>
        <v>209.40960311359999</v>
      </c>
      <c r="H498" s="32">
        <f t="shared" si="66"/>
        <v>5073.4454091593998</v>
      </c>
      <c r="I498" s="32">
        <f t="shared" si="67"/>
        <v>856.26459308412075</v>
      </c>
      <c r="J498" s="31">
        <f t="shared" si="68"/>
        <v>213.7</v>
      </c>
      <c r="K498" s="33">
        <f t="shared" si="69"/>
        <v>874953.45019965991</v>
      </c>
      <c r="L498" s="33">
        <f t="shared" si="70"/>
        <v>25466654.645280384</v>
      </c>
      <c r="M498" s="28">
        <f t="shared" si="71"/>
        <v>20.044810710444999</v>
      </c>
      <c r="N498" s="16"/>
      <c r="O498" s="16"/>
      <c r="P498" s="16"/>
      <c r="Q498" s="16"/>
      <c r="R498" s="16"/>
      <c r="S498" s="16"/>
    </row>
    <row r="499" spans="1:19" x14ac:dyDescent="0.25">
      <c r="A499" s="7">
        <v>8.0030002590000002</v>
      </c>
      <c r="B499" s="1">
        <v>29.47900009</v>
      </c>
      <c r="C499" s="3">
        <v>5017.9995120000003</v>
      </c>
      <c r="D499" s="34">
        <v>172.34</v>
      </c>
      <c r="E499" s="30">
        <f t="shared" si="63"/>
        <v>1379.23706463606</v>
      </c>
      <c r="F499" s="30">
        <f t="shared" si="64"/>
        <v>64.048013145554066</v>
      </c>
      <c r="G499" s="31">
        <f t="shared" si="65"/>
        <v>209.63360290079999</v>
      </c>
      <c r="H499" s="32">
        <f t="shared" si="66"/>
        <v>5080.4108755105999</v>
      </c>
      <c r="I499" s="32">
        <f t="shared" si="67"/>
        <v>869.01144630622002</v>
      </c>
      <c r="J499" s="31">
        <f t="shared" si="68"/>
        <v>213.7</v>
      </c>
      <c r="K499" s="33">
        <f t="shared" si="69"/>
        <v>864802.0358980801</v>
      </c>
      <c r="L499" s="33">
        <f t="shared" si="70"/>
        <v>25180319.10243224</v>
      </c>
      <c r="M499" s="28">
        <f t="shared" si="71"/>
        <v>20.04096993412</v>
      </c>
      <c r="N499" s="16"/>
      <c r="O499" s="16"/>
      <c r="P499" s="16"/>
      <c r="Q499" s="16"/>
      <c r="R499" s="16"/>
      <c r="S499" s="16"/>
    </row>
    <row r="500" spans="1:19" x14ac:dyDescent="0.25">
      <c r="A500" s="7">
        <v>8.0189991000000003</v>
      </c>
      <c r="B500" s="1">
        <v>29.569000240000001</v>
      </c>
      <c r="C500" s="3">
        <v>5010.4301759999998</v>
      </c>
      <c r="D500" s="34">
        <v>115.6</v>
      </c>
      <c r="E500" s="30">
        <f t="shared" si="63"/>
        <v>926.99629596</v>
      </c>
      <c r="F500" s="30">
        <f t="shared" si="64"/>
        <v>64.304346565800813</v>
      </c>
      <c r="G500" s="31">
        <f t="shared" si="65"/>
        <v>209.81278992</v>
      </c>
      <c r="H500" s="32">
        <f t="shared" si="66"/>
        <v>3418.1764277439997</v>
      </c>
      <c r="I500" s="32">
        <f t="shared" si="67"/>
        <v>874.32577519312008</v>
      </c>
      <c r="J500" s="31">
        <f t="shared" si="68"/>
        <v>213.7</v>
      </c>
      <c r="K500" s="33">
        <f t="shared" si="69"/>
        <v>579205.72834559996</v>
      </c>
      <c r="L500" s="33">
        <f t="shared" si="70"/>
        <v>25104410.548571389</v>
      </c>
      <c r="M500" s="28">
        <f t="shared" si="71"/>
        <v>20.039948073760002</v>
      </c>
      <c r="N500" s="16"/>
      <c r="O500" s="16"/>
      <c r="P500" s="16"/>
      <c r="Q500" s="16"/>
      <c r="R500" s="16"/>
      <c r="S500" s="16"/>
    </row>
    <row r="501" spans="1:19" x14ac:dyDescent="0.25">
      <c r="A501" s="40">
        <v>9.0880002980000008</v>
      </c>
      <c r="B501" s="41">
        <v>26.164001460000001</v>
      </c>
      <c r="C501" s="42">
        <v>5005.4296880000002</v>
      </c>
      <c r="D501" s="43">
        <v>205.67</v>
      </c>
      <c r="E501" s="35">
        <f t="shared" si="63"/>
        <v>1869.1290212896599</v>
      </c>
      <c r="F501" s="35">
        <f t="shared" si="64"/>
        <v>82.591749416448096</v>
      </c>
      <c r="G501" s="36">
        <f t="shared" si="65"/>
        <v>221.78560333760001</v>
      </c>
      <c r="H501" s="37">
        <f t="shared" si="66"/>
        <v>5381.1501802782004</v>
      </c>
      <c r="I501" s="37">
        <f t="shared" si="67"/>
        <v>684.55497239888223</v>
      </c>
      <c r="J501" s="36">
        <f t="shared" si="68"/>
        <v>213.7</v>
      </c>
      <c r="K501" s="38">
        <f t="shared" si="69"/>
        <v>1029466.7239309599</v>
      </c>
      <c r="L501" s="38">
        <f t="shared" si="70"/>
        <v>25054326.361511778</v>
      </c>
      <c r="M501" s="39">
        <f t="shared" si="71"/>
        <v>20.039273007880002</v>
      </c>
      <c r="N501" s="16"/>
      <c r="O501" s="16"/>
      <c r="P501" s="16"/>
      <c r="Q501" s="16"/>
      <c r="R501" s="16"/>
      <c r="S501" s="16"/>
    </row>
    <row r="502" spans="1:19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6"/>
      <c r="O502" s="6"/>
      <c r="P502" s="6"/>
      <c r="Q502" s="6"/>
      <c r="R502" s="6"/>
      <c r="S502" s="6"/>
    </row>
    <row r="503" spans="1:19" x14ac:dyDescent="0.25">
      <c r="A503" s="44"/>
      <c r="B503" s="44"/>
      <c r="C503" s="44"/>
      <c r="D503" s="45"/>
      <c r="E503" s="45"/>
      <c r="F503" s="45"/>
      <c r="G503" s="44"/>
      <c r="H503" s="44"/>
      <c r="I503" s="44"/>
      <c r="J503" s="44"/>
      <c r="K503" s="44"/>
      <c r="L503" s="44"/>
      <c r="M503" s="44"/>
      <c r="O503" s="6"/>
    </row>
    <row r="504" spans="1:19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</row>
    <row r="505" spans="1:19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</row>
    <row r="506" spans="1:19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</row>
    <row r="507" spans="1:19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</row>
    <row r="508" spans="1:19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</row>
    <row r="509" spans="1:19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</row>
    <row r="510" spans="1:19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82A2-4652-4AE8-B4DA-55D264706023}">
  <dimension ref="A1"/>
  <sheetViews>
    <sheetView workbookViewId="0">
      <selection sqref="A1:J50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</dc:creator>
  <cp:lastModifiedBy>Shah Computers</cp:lastModifiedBy>
  <dcterms:created xsi:type="dcterms:W3CDTF">2015-06-05T18:17:20Z</dcterms:created>
  <dcterms:modified xsi:type="dcterms:W3CDTF">2021-05-25T11:27:32Z</dcterms:modified>
</cp:coreProperties>
</file>