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70" yWindow="105" windowWidth="7020" windowHeight="72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19" i="1" l="1"/>
  <c r="O27" i="1"/>
  <c r="C27" i="1"/>
  <c r="AA25" i="1"/>
  <c r="AA22" i="1"/>
  <c r="AA13" i="1"/>
  <c r="AA16" i="1"/>
  <c r="AA10" i="1"/>
  <c r="AA7" i="1"/>
  <c r="AA5" i="1" l="1"/>
</calcChain>
</file>

<file path=xl/sharedStrings.xml><?xml version="1.0" encoding="utf-8"?>
<sst xmlns="http://schemas.openxmlformats.org/spreadsheetml/2006/main" count="35" uniqueCount="35">
  <si>
    <t>Aspect</t>
  </si>
  <si>
    <t>"Ready.  Aim.  Aim.  Fire."</t>
  </si>
  <si>
    <t>"Aim-fire, aim-fire… Ready."</t>
  </si>
  <si>
    <t>these are calculated</t>
  </si>
  <si>
    <t>Business Process is…</t>
  </si>
  <si>
    <t>Team Preferences are…</t>
  </si>
  <si>
    <t>Resources are…</t>
  </si>
  <si>
    <t>Technology &amp; Toolset is…</t>
  </si>
  <si>
    <t>will require significant experimentation and discovery</t>
  </si>
  <si>
    <t>is known, predictable, sequential</t>
  </si>
  <si>
    <t>The product is…</t>
  </si>
  <si>
    <t>Delivery Platform is…</t>
  </si>
  <si>
    <t>predominantly server-side</t>
  </si>
  <si>
    <t>mainly mobile</t>
  </si>
  <si>
    <t>a system of record, critical, or a document</t>
  </si>
  <si>
    <t xml:space="preserve">innovative, leading- or bleeding-edge, or organisational </t>
  </si>
  <si>
    <t>Mode 1 potential</t>
  </si>
  <si>
    <t>Mode 2 potential</t>
  </si>
  <si>
    <t>click in a boxed-cell below to rate the aspect according to the mode descriptors, for each rating, enter from 0 to 10.  A coloured bar will be shown to reflect the value.</t>
  </si>
  <si>
    <t xml:space="preserve">small-number weightings are relative to other aspects in the vertical (mode) </t>
  </si>
  <si>
    <t>“institutional”, legacy, predictable, familiar, hardware</t>
  </si>
  <si>
    <t>These "potential" indicators are simple totals of weighted aspects, and show the potential viability of each approach.</t>
  </si>
  <si>
    <t>very comfortable with the agile experience</t>
  </si>
  <si>
    <t>1         Mode           2</t>
  </si>
  <si>
    <t>innovative; built for collaboration &amp; community; open, cloud</t>
  </si>
  <si>
    <t>active and constant collaboration, embracing the unknown, comfortable with risk and failure, deliver quickly, ok with ad-hoc</t>
  </si>
  <si>
    <t>unknown or being significantly (re-) designed</t>
  </si>
  <si>
    <t>methodical, deliberate, risk-averse, "correct" is important, prescriptive</t>
  </si>
  <si>
    <t>traditional resources with traditional skills, or very new to agile</t>
  </si>
  <si>
    <t>known and predictable, core business (maybe minor LEAN work)</t>
  </si>
  <si>
    <t>Implementation Algorithm…</t>
  </si>
  <si>
    <t>This compares modality, and indicates a preference, though outliers below must be addressed</t>
  </si>
  <si>
    <t>Considering Mode 1 (Waterfall)</t>
  </si>
  <si>
    <t>Considering Mode 2 (Agile)</t>
  </si>
  <si>
    <t>Methodology Decision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</si>
</sst>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dashDot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dashDot">
        <color indexed="64"/>
      </right>
      <top/>
      <bottom style="dashDot">
        <color indexed="64"/>
      </bottom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Border="1"/>
    <xf numFmtId="0" fontId="2" fillId="3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9" xfId="0" applyFill="1" applyBorder="1"/>
    <xf numFmtId="0" fontId="0" fillId="3" borderId="11" xfId="0" applyFill="1" applyBorder="1"/>
    <xf numFmtId="0" fontId="0" fillId="3" borderId="14" xfId="0" applyFill="1" applyBorder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3" borderId="12" xfId="0" quotePrefix="1" applyFill="1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7" fillId="2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2" fillId="3" borderId="14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2" fillId="3" borderId="13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5" fillId="0" borderId="21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4" borderId="0" xfId="0" applyFont="1" applyFill="1" applyAlignment="1">
      <alignment horizontal="left" vertical="center"/>
    </xf>
    <xf numFmtId="0" fontId="0" fillId="0" borderId="0" xfId="0" applyFill="1"/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6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abSelected="1" workbookViewId="0">
      <selection activeCell="B2" sqref="B2"/>
    </sheetView>
  </sheetViews>
  <sheetFormatPr defaultRowHeight="15" x14ac:dyDescent="0.25"/>
  <cols>
    <col min="1" max="1" width="2.5703125" customWidth="1"/>
    <col min="2" max="2" width="16.5703125" customWidth="1"/>
    <col min="3" max="12" width="2.7109375" customWidth="1"/>
    <col min="13" max="13" width="6" customWidth="1"/>
    <col min="14" max="14" width="3.28515625" customWidth="1"/>
    <col min="15" max="23" width="2.7109375" customWidth="1"/>
    <col min="24" max="24" width="2.7109375" style="1" customWidth="1"/>
    <col min="25" max="25" width="6" customWidth="1"/>
    <col min="26" max="26" width="3.42578125" customWidth="1"/>
    <col min="27" max="27" width="17.28515625" customWidth="1"/>
    <col min="28" max="28" width="1.85546875" customWidth="1"/>
  </cols>
  <sheetData>
    <row r="1" spans="1:31" ht="29.25" customHeight="1" x14ac:dyDescent="0.25">
      <c r="B1" s="26" t="s">
        <v>34</v>
      </c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31" ht="30" customHeight="1" x14ac:dyDescent="0.25">
      <c r="C2" s="25" t="s">
        <v>18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31" ht="12" customHeight="1" x14ac:dyDescent="0.25">
      <c r="AA3" s="10" t="s">
        <v>3</v>
      </c>
      <c r="AC3" s="36" t="s">
        <v>31</v>
      </c>
      <c r="AD3" s="37"/>
      <c r="AE3" s="38"/>
    </row>
    <row r="4" spans="1:31" ht="12.75" customHeight="1" x14ac:dyDescent="0.25">
      <c r="C4" s="57" t="s">
        <v>1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7"/>
      <c r="O4" s="58" t="s">
        <v>2</v>
      </c>
      <c r="P4" s="58"/>
      <c r="Q4" s="58"/>
      <c r="R4" s="58"/>
      <c r="S4" s="58"/>
      <c r="T4" s="58"/>
      <c r="U4" s="58"/>
      <c r="V4" s="58"/>
      <c r="W4" s="58"/>
      <c r="X4" s="58"/>
      <c r="Y4" s="58"/>
      <c r="AA4" s="21" t="s">
        <v>23</v>
      </c>
      <c r="AB4" s="17"/>
      <c r="AC4" s="39"/>
      <c r="AD4" s="39"/>
      <c r="AE4" s="40"/>
    </row>
    <row r="5" spans="1:31" ht="26.25" customHeight="1" x14ac:dyDescent="0.25">
      <c r="A5" s="54"/>
      <c r="B5" s="55" t="s">
        <v>0</v>
      </c>
      <c r="C5" s="53" t="s">
        <v>32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6"/>
      <c r="O5" s="53" t="s">
        <v>33</v>
      </c>
      <c r="P5" s="53"/>
      <c r="Q5" s="53"/>
      <c r="R5" s="53"/>
      <c r="S5" s="53"/>
      <c r="T5" s="53"/>
      <c r="U5" s="53"/>
      <c r="V5" s="53"/>
      <c r="W5" s="53"/>
      <c r="X5" s="53"/>
      <c r="Y5" s="53"/>
      <c r="AA5" s="16">
        <f>SUM(AA7:AA25)</f>
        <v>-3.3000000000000012</v>
      </c>
      <c r="AB5" s="15"/>
      <c r="AC5" s="41"/>
      <c r="AD5" s="41"/>
      <c r="AE5" s="42"/>
    </row>
    <row r="6" spans="1:31" ht="33" customHeight="1" x14ac:dyDescent="0.25">
      <c r="B6" s="5" t="s">
        <v>4</v>
      </c>
      <c r="C6" s="27" t="s">
        <v>29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8"/>
      <c r="O6" s="27" t="s">
        <v>26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7"/>
      <c r="AA6" s="11"/>
      <c r="AD6" s="4"/>
    </row>
    <row r="7" spans="1:31" ht="15.75" x14ac:dyDescent="0.25">
      <c r="B7" s="3"/>
      <c r="C7" s="31">
        <v>2</v>
      </c>
      <c r="D7" s="32"/>
      <c r="E7" s="32"/>
      <c r="F7" s="32"/>
      <c r="G7" s="32"/>
      <c r="H7" s="32"/>
      <c r="I7" s="32"/>
      <c r="J7" s="32"/>
      <c r="K7" s="32"/>
      <c r="L7" s="32"/>
      <c r="M7" s="33"/>
      <c r="N7" s="18">
        <v>1.1000000000000001</v>
      </c>
      <c r="O7" s="28">
        <v>3</v>
      </c>
      <c r="P7" s="29"/>
      <c r="Q7" s="29"/>
      <c r="R7" s="29"/>
      <c r="S7" s="29"/>
      <c r="T7" s="29"/>
      <c r="U7" s="29"/>
      <c r="V7" s="29"/>
      <c r="W7" s="29"/>
      <c r="X7" s="29"/>
      <c r="Y7" s="30"/>
      <c r="Z7" s="18">
        <v>1.3</v>
      </c>
      <c r="AA7" s="11">
        <f>O7*N7-C7*Z7</f>
        <v>0.70000000000000018</v>
      </c>
      <c r="AC7" s="35" t="s">
        <v>19</v>
      </c>
      <c r="AD7" s="35"/>
      <c r="AE7" s="35"/>
    </row>
    <row r="8" spans="1:31" ht="3.95" customHeight="1" x14ac:dyDescent="0.25">
      <c r="B8" s="3"/>
      <c r="N8" s="8"/>
      <c r="Z8" s="8"/>
      <c r="AA8" s="11"/>
      <c r="AC8" s="35"/>
      <c r="AD8" s="35"/>
      <c r="AE8" s="35"/>
    </row>
    <row r="9" spans="1:31" ht="51.75" customHeight="1" x14ac:dyDescent="0.25">
      <c r="B9" s="5" t="s">
        <v>5</v>
      </c>
      <c r="C9" s="27" t="s">
        <v>27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8"/>
      <c r="O9" s="34" t="s">
        <v>25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8"/>
      <c r="AA9" s="11"/>
    </row>
    <row r="10" spans="1:31" ht="15.75" x14ac:dyDescent="0.25">
      <c r="B10" s="3"/>
      <c r="C10" s="31">
        <v>4</v>
      </c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18">
        <v>1.6</v>
      </c>
      <c r="O10" s="31">
        <v>2</v>
      </c>
      <c r="P10" s="32"/>
      <c r="Q10" s="32"/>
      <c r="R10" s="32"/>
      <c r="S10" s="32"/>
      <c r="T10" s="32"/>
      <c r="U10" s="32"/>
      <c r="V10" s="32"/>
      <c r="W10" s="32"/>
      <c r="X10" s="32"/>
      <c r="Y10" s="33"/>
      <c r="Z10" s="18">
        <v>1.5</v>
      </c>
      <c r="AA10" s="11">
        <f>O10*N10-C10*Z10</f>
        <v>-2.8</v>
      </c>
    </row>
    <row r="11" spans="1:31" ht="3.95" customHeight="1" x14ac:dyDescent="0.25">
      <c r="B11" s="3"/>
      <c r="N11" s="8"/>
      <c r="Z11" s="8"/>
      <c r="AA11" s="11"/>
    </row>
    <row r="12" spans="1:31" ht="30" customHeight="1" x14ac:dyDescent="0.25">
      <c r="B12" s="2" t="s">
        <v>6</v>
      </c>
      <c r="C12" s="34" t="s">
        <v>28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8"/>
      <c r="O12" s="27" t="s">
        <v>22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8"/>
      <c r="AA12" s="11"/>
    </row>
    <row r="13" spans="1:31" ht="15.75" x14ac:dyDescent="0.25">
      <c r="B13" s="3"/>
      <c r="C13" s="31">
        <v>6</v>
      </c>
      <c r="D13" s="32"/>
      <c r="E13" s="32"/>
      <c r="F13" s="32"/>
      <c r="G13" s="32"/>
      <c r="H13" s="32"/>
      <c r="I13" s="32"/>
      <c r="J13" s="32"/>
      <c r="K13" s="32"/>
      <c r="L13" s="32"/>
      <c r="M13" s="33"/>
      <c r="N13" s="18">
        <v>1.6</v>
      </c>
      <c r="O13" s="31">
        <v>3</v>
      </c>
      <c r="P13" s="32"/>
      <c r="Q13" s="32"/>
      <c r="R13" s="32"/>
      <c r="S13" s="32"/>
      <c r="T13" s="32"/>
      <c r="U13" s="32"/>
      <c r="V13" s="32"/>
      <c r="W13" s="32"/>
      <c r="X13" s="32"/>
      <c r="Y13" s="33"/>
      <c r="Z13" s="18">
        <v>1.6</v>
      </c>
      <c r="AA13" s="11">
        <f>O13*Z13-C13*N13</f>
        <v>-4.8000000000000007</v>
      </c>
      <c r="AB13" s="9"/>
    </row>
    <row r="14" spans="1:31" ht="3.95" customHeight="1" x14ac:dyDescent="0.25">
      <c r="B14" s="3"/>
      <c r="N14" s="8"/>
      <c r="Z14" s="8"/>
      <c r="AA14" s="11"/>
      <c r="AB14" s="9"/>
    </row>
    <row r="15" spans="1:31" ht="33.75" customHeight="1" x14ac:dyDescent="0.25">
      <c r="B15" s="5" t="s">
        <v>7</v>
      </c>
      <c r="C15" s="27" t="s">
        <v>20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8"/>
      <c r="O15" s="27" t="s">
        <v>24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8"/>
      <c r="AA15" s="11"/>
    </row>
    <row r="16" spans="1:31" x14ac:dyDescent="0.25">
      <c r="C16" s="31">
        <v>1</v>
      </c>
      <c r="D16" s="32"/>
      <c r="E16" s="32"/>
      <c r="F16" s="32"/>
      <c r="G16" s="32"/>
      <c r="H16" s="32"/>
      <c r="I16" s="32"/>
      <c r="J16" s="32"/>
      <c r="K16" s="32"/>
      <c r="L16" s="32"/>
      <c r="M16" s="33"/>
      <c r="N16" s="18">
        <v>1.5</v>
      </c>
      <c r="O16" s="31">
        <v>3</v>
      </c>
      <c r="P16" s="32"/>
      <c r="Q16" s="32"/>
      <c r="R16" s="32"/>
      <c r="S16" s="32"/>
      <c r="T16" s="32"/>
      <c r="U16" s="32"/>
      <c r="V16" s="32"/>
      <c r="W16" s="32"/>
      <c r="X16" s="32"/>
      <c r="Y16" s="33"/>
      <c r="Z16" s="19">
        <v>1.4</v>
      </c>
      <c r="AA16" s="11">
        <f>(O16*N16-C16*Z16)</f>
        <v>3.1</v>
      </c>
    </row>
    <row r="17" spans="2:27" ht="3.95" customHeight="1" x14ac:dyDescent="0.25">
      <c r="N17" s="8"/>
      <c r="Z17" s="13"/>
      <c r="AA17" s="11"/>
    </row>
    <row r="18" spans="2:27" ht="30.75" customHeight="1" x14ac:dyDescent="0.25">
      <c r="B18" s="5" t="s">
        <v>30</v>
      </c>
      <c r="C18" s="27" t="s">
        <v>9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8"/>
      <c r="O18" s="27" t="s">
        <v>8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3"/>
      <c r="AA18" s="11"/>
    </row>
    <row r="19" spans="2:27" x14ac:dyDescent="0.25">
      <c r="C19" s="28">
        <v>2</v>
      </c>
      <c r="D19" s="29"/>
      <c r="E19" s="29"/>
      <c r="F19" s="29"/>
      <c r="G19" s="29"/>
      <c r="H19" s="29"/>
      <c r="I19" s="29"/>
      <c r="J19" s="29"/>
      <c r="K19" s="29"/>
      <c r="L19" s="29"/>
      <c r="M19" s="30"/>
      <c r="N19" s="18">
        <v>1.4</v>
      </c>
      <c r="O19" s="28">
        <v>3</v>
      </c>
      <c r="P19" s="29"/>
      <c r="Q19" s="29"/>
      <c r="R19" s="29"/>
      <c r="S19" s="29"/>
      <c r="T19" s="29"/>
      <c r="U19" s="29"/>
      <c r="V19" s="29"/>
      <c r="W19" s="29"/>
      <c r="X19" s="29"/>
      <c r="Y19" s="30"/>
      <c r="Z19" s="19">
        <v>1.5</v>
      </c>
      <c r="AA19" s="11">
        <f>(O19*Z19-C19*N19)</f>
        <v>1.7000000000000002</v>
      </c>
    </row>
    <row r="20" spans="2:27" ht="3.95" customHeight="1" x14ac:dyDescent="0.25">
      <c r="N20" s="6"/>
      <c r="Z20" s="14"/>
      <c r="AA20" s="11"/>
    </row>
    <row r="21" spans="2:27" ht="33.75" customHeight="1" x14ac:dyDescent="0.25">
      <c r="B21" s="5" t="s">
        <v>11</v>
      </c>
      <c r="C21" s="27" t="s">
        <v>12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6"/>
      <c r="O21" s="43" t="s">
        <v>13</v>
      </c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6"/>
      <c r="AA21" s="11"/>
    </row>
    <row r="22" spans="2:27" x14ac:dyDescent="0.25">
      <c r="C22" s="31">
        <v>3</v>
      </c>
      <c r="D22" s="32"/>
      <c r="E22" s="32"/>
      <c r="F22" s="32"/>
      <c r="G22" s="32"/>
      <c r="H22" s="32"/>
      <c r="I22" s="32"/>
      <c r="J22" s="32"/>
      <c r="K22" s="32"/>
      <c r="L22" s="32"/>
      <c r="M22" s="33"/>
      <c r="N22" s="18">
        <v>1</v>
      </c>
      <c r="O22" s="31">
        <v>3</v>
      </c>
      <c r="P22" s="32"/>
      <c r="Q22" s="32"/>
      <c r="R22" s="32"/>
      <c r="S22" s="32"/>
      <c r="T22" s="32"/>
      <c r="U22" s="32"/>
      <c r="V22" s="32"/>
      <c r="W22" s="32"/>
      <c r="X22" s="32"/>
      <c r="Y22" s="33"/>
      <c r="Z22" s="18">
        <v>1.7</v>
      </c>
      <c r="AA22" s="11">
        <f>O22*Z22-C22*N22</f>
        <v>2.0999999999999996</v>
      </c>
    </row>
    <row r="23" spans="2:27" ht="3.95" customHeight="1" x14ac:dyDescent="0.25">
      <c r="N23" s="6"/>
      <c r="Z23" s="6"/>
      <c r="AA23" s="11"/>
    </row>
    <row r="24" spans="2:27" ht="33" customHeight="1" x14ac:dyDescent="0.25">
      <c r="B24" s="2" t="s">
        <v>10</v>
      </c>
      <c r="C24" s="27" t="s">
        <v>14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6"/>
      <c r="O24" s="27" t="s">
        <v>15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6"/>
      <c r="AA24" s="11"/>
    </row>
    <row r="25" spans="2:27" x14ac:dyDescent="0.25">
      <c r="C25" s="31">
        <v>6</v>
      </c>
      <c r="D25" s="32"/>
      <c r="E25" s="32"/>
      <c r="F25" s="32"/>
      <c r="G25" s="32"/>
      <c r="H25" s="32"/>
      <c r="I25" s="32"/>
      <c r="J25" s="32"/>
      <c r="K25" s="32"/>
      <c r="L25" s="32"/>
      <c r="M25" s="33"/>
      <c r="N25" s="18">
        <v>1.3</v>
      </c>
      <c r="O25" s="31">
        <v>3</v>
      </c>
      <c r="P25" s="32"/>
      <c r="Q25" s="32"/>
      <c r="R25" s="32"/>
      <c r="S25" s="32"/>
      <c r="T25" s="32"/>
      <c r="U25" s="32"/>
      <c r="V25" s="32"/>
      <c r="W25" s="32"/>
      <c r="X25" s="32"/>
      <c r="Y25" s="33"/>
      <c r="Z25" s="18">
        <v>1.5</v>
      </c>
      <c r="AA25" s="11">
        <f>O25*Z25-C25*N25</f>
        <v>-3.3000000000000007</v>
      </c>
    </row>
    <row r="26" spans="2:27" x14ac:dyDescent="0.25">
      <c r="AA26" s="12"/>
    </row>
    <row r="27" spans="2:27" x14ac:dyDescent="0.25">
      <c r="C27" s="50">
        <f>C7*N7+C10*N10+C13*N13+C16*N16+C19*N19+C22*N22+C25*N25</f>
        <v>33.300000000000004</v>
      </c>
      <c r="D27" s="51"/>
      <c r="E27" s="51"/>
      <c r="F27" s="51"/>
      <c r="G27" s="51"/>
      <c r="H27" s="51"/>
      <c r="I27" s="51"/>
      <c r="J27" s="51"/>
      <c r="K27" s="51"/>
      <c r="L27" s="51"/>
      <c r="M27" s="52"/>
      <c r="O27" s="50">
        <f>O7*Z7+O10*Z10+O13*Z13+O16*Z16+O19*Z19+O22*Z22+O25*Z25</f>
        <v>30</v>
      </c>
      <c r="P27" s="51"/>
      <c r="Q27" s="51"/>
      <c r="R27" s="51"/>
      <c r="S27" s="51"/>
      <c r="T27" s="51"/>
      <c r="U27" s="51"/>
      <c r="V27" s="51"/>
      <c r="W27" s="51"/>
      <c r="X27" s="51"/>
      <c r="Y27" s="52"/>
    </row>
    <row r="28" spans="2:27" x14ac:dyDescent="0.25">
      <c r="C28" s="22" t="s">
        <v>16</v>
      </c>
      <c r="D28" s="23"/>
      <c r="E28" s="23"/>
      <c r="F28" s="23"/>
      <c r="G28" s="23"/>
      <c r="H28" s="23"/>
      <c r="I28" s="23"/>
      <c r="J28" s="23"/>
      <c r="K28" s="23"/>
      <c r="L28" s="23"/>
      <c r="M28" s="24"/>
      <c r="O28" s="22" t="s">
        <v>17</v>
      </c>
      <c r="P28" s="23"/>
      <c r="Q28" s="23"/>
      <c r="R28" s="23"/>
      <c r="S28" s="23"/>
      <c r="T28" s="23"/>
      <c r="U28" s="23"/>
      <c r="V28" s="23"/>
      <c r="W28" s="23"/>
      <c r="X28" s="23"/>
      <c r="Y28" s="24"/>
    </row>
    <row r="29" spans="2:27" ht="15" customHeight="1" x14ac:dyDescent="0.25">
      <c r="C29" s="20"/>
      <c r="D29" s="20"/>
      <c r="E29" s="20"/>
      <c r="F29" s="44" t="s">
        <v>21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6"/>
      <c r="X29" s="20"/>
      <c r="Y29" s="20"/>
    </row>
    <row r="30" spans="2:27" x14ac:dyDescent="0.25">
      <c r="C30" s="20"/>
      <c r="D30" s="20"/>
      <c r="E30" s="20"/>
      <c r="F30" s="47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9"/>
      <c r="X30" s="20"/>
      <c r="Y30" s="20"/>
    </row>
  </sheetData>
  <mergeCells count="39">
    <mergeCell ref="F29:W30"/>
    <mergeCell ref="C27:M27"/>
    <mergeCell ref="O27:Y27"/>
    <mergeCell ref="C4:M4"/>
    <mergeCell ref="O4:Y4"/>
    <mergeCell ref="C25:M25"/>
    <mergeCell ref="O25:Y25"/>
    <mergeCell ref="AC7:AE8"/>
    <mergeCell ref="AC3:AE5"/>
    <mergeCell ref="C24:M24"/>
    <mergeCell ref="O24:Y24"/>
    <mergeCell ref="C21:M21"/>
    <mergeCell ref="O21:Y21"/>
    <mergeCell ref="C22:M22"/>
    <mergeCell ref="O22:Y22"/>
    <mergeCell ref="O10:Y10"/>
    <mergeCell ref="C12:M12"/>
    <mergeCell ref="C5:M5"/>
    <mergeCell ref="O5:Y5"/>
    <mergeCell ref="C6:M6"/>
    <mergeCell ref="C7:M7"/>
    <mergeCell ref="O7:Y7"/>
    <mergeCell ref="O6:Y6"/>
    <mergeCell ref="C2:Z2"/>
    <mergeCell ref="B1:L1"/>
    <mergeCell ref="C18:M18"/>
    <mergeCell ref="O18:Y18"/>
    <mergeCell ref="C19:M19"/>
    <mergeCell ref="O19:Y19"/>
    <mergeCell ref="C13:M13"/>
    <mergeCell ref="O12:Y12"/>
    <mergeCell ref="O13:Y13"/>
    <mergeCell ref="C15:M15"/>
    <mergeCell ref="O15:Y15"/>
    <mergeCell ref="C16:M16"/>
    <mergeCell ref="O16:Y16"/>
    <mergeCell ref="C9:M9"/>
    <mergeCell ref="O9:Y9"/>
    <mergeCell ref="C10:M10"/>
  </mergeCells>
  <conditionalFormatting sqref="C7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{FCD8DE2C-5750-46C1-B9B7-AEB116890C80}</x14:id>
        </ext>
      </extLst>
    </cfRule>
  </conditionalFormatting>
  <conditionalFormatting sqref="C7:M7">
    <cfRule type="dataBar" priority="86">
      <dataBar showValue="0">
        <cfvo type="num" val="0"/>
        <cfvo type="num" val="10"/>
        <color rgb="FF63C384"/>
      </dataBar>
      <extLst>
        <ext xmlns:x14="http://schemas.microsoft.com/office/spreadsheetml/2009/9/main" uri="{B025F937-C7B1-47D3-B67F-A62EFF666E3E}">
          <x14:id>{621F35DF-2A55-453C-9EB4-B60D0F539CF8}</x14:id>
        </ext>
      </extLst>
    </cfRule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{F7AB94A2-7150-45BB-9582-64F2AEEF03CA}</x14:id>
        </ext>
      </extLst>
    </cfRule>
  </conditionalFormatting>
  <conditionalFormatting sqref="AF6">
    <cfRule type="dataBar" priority="93">
      <dataBar showValue="0"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{CFC689F3-BD89-497E-B42B-D95F37385CA8}</x14:id>
        </ext>
      </extLst>
    </cfRule>
  </conditionalFormatting>
  <conditionalFormatting sqref="O7:Y7">
    <cfRule type="dataBar" priority="85">
      <dataBar showValue="0">
        <cfvo type="num" val="0"/>
        <cfvo type="num" val="10"/>
        <color rgb="FF63C384"/>
      </dataBar>
      <extLst>
        <ext xmlns:x14="http://schemas.microsoft.com/office/spreadsheetml/2009/9/main" uri="{B025F937-C7B1-47D3-B67F-A62EFF666E3E}">
          <x14:id>{CEF31856-8267-46D2-B4E9-C6B0082F10AE}</x14:id>
        </ext>
      </extLst>
    </cfRule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{7DA23F93-695B-4F84-A83E-565539800DFB}</x14:id>
        </ext>
      </extLst>
    </cfRule>
  </conditionalFormatting>
  <conditionalFormatting sqref="C10:M10">
    <cfRule type="dataBar" priority="87">
      <dataBar showValue="0"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{DA9CAFE8-D9C5-4D42-9203-1C04678849B5}</x14:id>
        </ext>
      </extLst>
    </cfRule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{7F7379D2-B68C-46D4-95AB-330191087E72}</x14:id>
        </ext>
      </extLst>
    </cfRule>
  </conditionalFormatting>
  <conditionalFormatting sqref="O10:Y10">
    <cfRule type="dataBar" priority="81">
      <dataBar showValue="0"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{22C4D6D9-A5D7-4087-A8BC-EF91A2D90E53}</x14:id>
        </ext>
      </extLst>
    </cfRule>
    <cfRule type="dataBar" priority="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{F4496B58-3022-440A-BC21-844BF788ABE3}</x14:id>
        </ext>
      </extLst>
    </cfRule>
    <cfRule type="dataBar" priority="83">
      <dataBar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{5EF52468-30A5-4A1A-A031-567320A54BDD}</x14:id>
        </ext>
      </extLst>
    </cfRule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{A12BA67A-E3B8-4C6C-B23C-D684E5D8812E}</x14:id>
        </ext>
      </extLst>
    </cfRule>
  </conditionalFormatting>
  <conditionalFormatting sqref="C13:M13">
    <cfRule type="dataBar" priority="79">
      <dataBar showValue="0">
        <cfvo type="num" val="0"/>
        <cfvo type="num" val="10"/>
        <color theme="9" tint="0.39997558519241921"/>
      </dataBar>
      <extLst>
        <ext xmlns:x14="http://schemas.microsoft.com/office/spreadsheetml/2009/9/main" uri="{B025F937-C7B1-47D3-B67F-A62EFF666E3E}">
          <x14:id>{53B032EF-CDF4-4C8D-AE4E-52708C71CBF8}</x14:id>
        </ext>
      </extLst>
    </cfRule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{46ED3CF6-1C6D-4929-A5DD-958C302E50B7}</x14:id>
        </ext>
      </extLst>
    </cfRule>
  </conditionalFormatting>
  <conditionalFormatting sqref="O13:Y13">
    <cfRule type="dataBar" priority="78">
      <dataBar showValue="0">
        <cfvo type="num" val="0"/>
        <cfvo type="num" val="10"/>
        <color theme="9" tint="0.39997558519241921"/>
      </dataBar>
      <extLst>
        <ext xmlns:x14="http://schemas.microsoft.com/office/spreadsheetml/2009/9/main" uri="{B025F937-C7B1-47D3-B67F-A62EFF666E3E}">
          <x14:id>{9885EA7F-3CA7-49DA-A95D-D797434E8847}</x14:id>
        </ext>
      </extLst>
    </cfRule>
  </conditionalFormatting>
  <conditionalFormatting sqref="AA7">
    <cfRule type="dataBar" priority="1">
      <dataBar showValue="0">
        <cfvo type="num" val="-15"/>
        <cfvo type="num" val="15"/>
        <color rgb="FF00B050"/>
      </dataBar>
      <extLst>
        <ext xmlns:x14="http://schemas.microsoft.com/office/spreadsheetml/2009/9/main" uri="{B025F937-C7B1-47D3-B67F-A62EFF666E3E}">
          <x14:id>{64FE5534-B14D-478F-B661-CB6F88646CA9}</x14:id>
        </ext>
      </extLst>
    </cfRule>
    <cfRule type="dataBar" priority="17">
      <dataBar showValue="0">
        <cfvo type="num" val="-15"/>
        <cfvo type="num" val="15"/>
        <color rgb="FF00B050"/>
      </dataBar>
      <extLst>
        <ext xmlns:x14="http://schemas.microsoft.com/office/spreadsheetml/2009/9/main" uri="{B025F937-C7B1-47D3-B67F-A62EFF666E3E}">
          <x14:id>{F9DAEEC0-9DCF-48F2-98AE-2B6C0CBF80E1}</x14:id>
        </ext>
      </extLst>
    </cfRule>
    <cfRule type="dataBar" priority="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{848D5C0C-85AC-4D2C-8C24-2C4DD65D26E9}</x14:id>
        </ext>
      </extLst>
    </cfRule>
    <cfRule type="dataBar" priority="67">
      <dataBar showValue="0">
        <cfvo type="num" val="-10"/>
        <cfvo type="num" val="10"/>
        <color rgb="FF00B050"/>
      </dataBar>
      <extLst>
        <ext xmlns:x14="http://schemas.microsoft.com/office/spreadsheetml/2009/9/main" uri="{B025F937-C7B1-47D3-B67F-A62EFF666E3E}">
          <x14:id>{322F81FA-96B2-4DE1-9EE4-507A8DEF16F0}</x14:id>
        </ext>
      </extLst>
    </cfRule>
    <cfRule type="dataBar" priority="68">
      <dataBar showValue="0"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{E2F544F5-FC9E-4C4C-B905-014B32626829}</x14:id>
        </ext>
      </extLst>
    </cfRule>
    <cfRule type="dataBar" priority="69">
      <dataBar showValue="0"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{D6744DE8-8F2D-4BDE-8C15-CCBD21C78CF4}</x14:id>
        </ext>
      </extLst>
    </cfRule>
    <cfRule type="dataBar" priority="70">
      <dataBar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{F6C1BADE-AFD7-46F1-B6E1-7F28EC70ADB4}</x14:id>
        </ext>
      </extLst>
    </cfRule>
    <cfRule type="dataBar" priority="71">
      <dataBar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{2FF74F50-152A-4174-89E9-4EE0A1B600B9}</x14:id>
        </ext>
      </extLst>
    </cfRule>
  </conditionalFormatting>
  <conditionalFormatting sqref="C16:M16">
    <cfRule type="dataBar" priority="63">
      <dataBar showValue="0">
        <cfvo type="num" val="0"/>
        <cfvo type="num" val="10"/>
        <color theme="7" tint="-0.249977111117893"/>
      </dataBar>
      <extLst>
        <ext xmlns:x14="http://schemas.microsoft.com/office/spreadsheetml/2009/9/main" uri="{B025F937-C7B1-47D3-B67F-A62EFF666E3E}">
          <x14:id>{F6985843-EE8F-4B83-A6E6-B8DECF08C5A8}</x14:id>
        </ext>
      </extLst>
    </cfRule>
  </conditionalFormatting>
  <conditionalFormatting sqref="O16:Y16">
    <cfRule type="dataBar" priority="62">
      <dataBar showValue="0">
        <cfvo type="num" val="0"/>
        <cfvo type="num" val="10"/>
        <color theme="7" tint="-0.249977111117893"/>
      </dataBar>
      <extLst>
        <ext xmlns:x14="http://schemas.microsoft.com/office/spreadsheetml/2009/9/main" uri="{B025F937-C7B1-47D3-B67F-A62EFF666E3E}">
          <x14:id>{91E67474-CE04-46D8-B23F-00DA35ECDC6C}</x14:id>
        </ext>
      </extLst>
    </cfRule>
  </conditionalFormatting>
  <conditionalFormatting sqref="AA16">
    <cfRule type="dataBar" priority="20">
      <dataBar showValue="0">
        <cfvo type="num" val="-15"/>
        <cfvo type="num" val="15"/>
        <color theme="7" tint="-0.249977111117893"/>
      </dataBar>
      <extLst>
        <ext xmlns:x14="http://schemas.microsoft.com/office/spreadsheetml/2009/9/main" uri="{B025F937-C7B1-47D3-B67F-A62EFF666E3E}">
          <x14:id>{D80C0CB4-9BD1-4E4A-B90F-432F2DF8A4D9}</x14:id>
        </ext>
      </extLst>
    </cfRule>
    <cfRule type="dataBar" priority="22">
      <dataBar showValue="0">
        <cfvo type="num" val="-15"/>
        <cfvo type="num" val="15"/>
        <color theme="9" tint="0.39997558519241921"/>
      </dataBar>
      <extLst>
        <ext xmlns:x14="http://schemas.microsoft.com/office/spreadsheetml/2009/9/main" uri="{B025F937-C7B1-47D3-B67F-A62EFF666E3E}">
          <x14:id>{D6096CE7-B781-47FB-A56D-6BE06768B48D}</x14:id>
        </ext>
      </extLst>
    </cfRule>
    <cfRule type="dataBar" priority="23">
      <dataBar showValue="0">
        <cfvo type="num" val="-20"/>
        <cfvo type="num" val="20"/>
        <color theme="9" tint="0.39997558519241921"/>
      </dataBar>
      <extLst>
        <ext xmlns:x14="http://schemas.microsoft.com/office/spreadsheetml/2009/9/main" uri="{B025F937-C7B1-47D3-B67F-A62EFF666E3E}">
          <x14:id>{52B373D6-121F-4895-AC85-C8DCBFEF2CAF}</x14:id>
        </ext>
      </extLst>
    </cfRule>
    <cfRule type="dataBar" priority="24">
      <dataBar>
        <cfvo type="num" val="-20"/>
        <cfvo type="num" val="20"/>
        <color theme="9" tint="0.39997558519241921"/>
      </dataBar>
      <extLst>
        <ext xmlns:x14="http://schemas.microsoft.com/office/spreadsheetml/2009/9/main" uri="{B025F937-C7B1-47D3-B67F-A62EFF666E3E}">
          <x14:id>{C1009159-F8CD-44A2-AD0D-9AE8F2FBBCE5}</x14:id>
        </ext>
      </extLst>
    </cfRule>
    <cfRule type="dataBar" priority="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{9ED05DD6-3973-46F1-AF42-F820EAF799AB}</x14:id>
        </ext>
      </extLst>
    </cfRule>
    <cfRule type="dataBar" priority="26">
      <dataBar showValue="0"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{9E6A7F13-E9B9-4737-8BBD-048582C42160}</x14:id>
        </ext>
      </extLst>
    </cfRule>
    <cfRule type="dataBar" priority="58">
      <dataBar showValue="0">
        <cfvo type="num" val="-10"/>
        <cfvo type="num" val="10"/>
        <color theme="7" tint="-0.249977111117893"/>
      </dataBar>
      <extLst>
        <ext xmlns:x14="http://schemas.microsoft.com/office/spreadsheetml/2009/9/main" uri="{B025F937-C7B1-47D3-B67F-A62EFF666E3E}">
          <x14:id>{DD0CD970-DE03-4473-A17B-38A8FCC19B8E}</x14:id>
        </ext>
      </extLst>
    </cfRule>
    <cfRule type="dataBar" priority="59">
      <dataBar showValue="0">
        <cfvo type="num" val="-10"/>
        <cfvo type="num" val="10"/>
        <color theme="9" tint="0.59999389629810485"/>
      </dataBar>
      <extLst>
        <ext xmlns:x14="http://schemas.microsoft.com/office/spreadsheetml/2009/9/main" uri="{B025F937-C7B1-47D3-B67F-A62EFF666E3E}">
          <x14:id>{9F395DE5-41DB-43DD-90D3-DC99B4EE99B1}</x14:id>
        </ext>
      </extLst>
    </cfRule>
    <cfRule type="dataBar" priority="60">
      <dataBar showValue="0"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{AC895FE7-7BC0-4372-B1C4-FC55999D7C13}</x14:id>
        </ext>
      </extLst>
    </cfRule>
    <cfRule type="dataBar" priority="61">
      <dataBar>
        <cfvo type="num" val="-10"/>
        <cfvo type="num" val="10"/>
        <color theme="9" tint="0.59999389629810485"/>
      </dataBar>
      <extLst>
        <ext xmlns:x14="http://schemas.microsoft.com/office/spreadsheetml/2009/9/main" uri="{B025F937-C7B1-47D3-B67F-A62EFF666E3E}">
          <x14:id>{4809A9B0-62F7-4B3B-8DB2-4EA118427E3A}</x14:id>
        </ext>
      </extLst>
    </cfRule>
  </conditionalFormatting>
  <conditionalFormatting sqref="AC9">
    <cfRule type="dataBar" priority="51">
      <dataBar showValue="0">
        <cfvo type="num" val="-40"/>
        <cfvo type="num" val="40"/>
        <color rgb="FFFF0000"/>
      </dataBar>
      <extLst>
        <ext xmlns:x14="http://schemas.microsoft.com/office/spreadsheetml/2009/9/main" uri="{B025F937-C7B1-47D3-B67F-A62EFF666E3E}">
          <x14:id>{56447F61-C565-4BB2-9250-BD337ADAAC29}</x14:id>
        </ext>
      </extLst>
    </cfRule>
  </conditionalFormatting>
  <conditionalFormatting sqref="AA5">
    <cfRule type="dataBar" priority="15">
      <dataBar showValue="0">
        <cfvo type="num" val="-25"/>
        <cfvo type="num" val="25"/>
        <color rgb="FFFF0000"/>
      </dataBar>
      <extLst>
        <ext xmlns:x14="http://schemas.microsoft.com/office/spreadsheetml/2009/9/main" uri="{B025F937-C7B1-47D3-B67F-A62EFF666E3E}">
          <x14:id>{D2DADD89-B9B5-485F-B42E-9B0AE57A72CE}</x14:id>
        </ext>
      </extLst>
    </cfRule>
    <cfRule type="dataBar" priority="16">
      <dataBar showValue="0">
        <cfvo type="num" val="-75"/>
        <cfvo type="num" val="75"/>
        <color rgb="FFFF0000"/>
      </dataBar>
      <extLst>
        <ext xmlns:x14="http://schemas.microsoft.com/office/spreadsheetml/2009/9/main" uri="{B025F937-C7B1-47D3-B67F-A62EFF666E3E}">
          <x14:id>{AEE34549-53A8-4FAF-8E41-3B1967F5529E}</x14:id>
        </ext>
      </extLst>
    </cfRule>
    <cfRule type="dataBar" priority="42">
      <dataBar showValue="0">
        <cfvo type="num" val="-50"/>
        <cfvo type="num" val="50"/>
        <color rgb="FFFF0000"/>
      </dataBar>
      <extLst>
        <ext xmlns:x14="http://schemas.microsoft.com/office/spreadsheetml/2009/9/main" uri="{B025F937-C7B1-47D3-B67F-A62EFF666E3E}">
          <x14:id>{0B4ED80F-66B1-4FD1-BFAE-C11DBA08B338}</x14:id>
        </ext>
      </extLst>
    </cfRule>
    <cfRule type="dataBar" priority="50">
      <dataBar showValue="0">
        <cfvo type="num" val="-40"/>
        <cfvo type="num" val="40"/>
        <color rgb="FFFF0000"/>
      </dataBar>
      <extLst>
        <ext xmlns:x14="http://schemas.microsoft.com/office/spreadsheetml/2009/9/main" uri="{B025F937-C7B1-47D3-B67F-A62EFF666E3E}">
          <x14:id>{DF5B5CDD-C4D3-4C65-B983-07BA123201F0}</x14:id>
        </ext>
      </extLst>
    </cfRule>
  </conditionalFormatting>
  <conditionalFormatting sqref="C19:M19">
    <cfRule type="dataBar" priority="49">
      <dataBar showValue="0">
        <cfvo type="num" val="0"/>
        <cfvo type="num" val="10"/>
        <color theme="3"/>
      </dataBar>
      <extLst>
        <ext xmlns:x14="http://schemas.microsoft.com/office/spreadsheetml/2009/9/main" uri="{B025F937-C7B1-47D3-B67F-A62EFF666E3E}">
          <x14:id>{48111C42-94B5-4094-AE55-0168BEBF38DC}</x14:id>
        </ext>
      </extLst>
    </cfRule>
  </conditionalFormatting>
  <conditionalFormatting sqref="O19:Y19">
    <cfRule type="dataBar" priority="48">
      <dataBar showValue="0">
        <cfvo type="num" val="0"/>
        <cfvo type="num" val="10"/>
        <color theme="3" tint="-0.249977111117893"/>
      </dataBar>
      <extLst>
        <ext xmlns:x14="http://schemas.microsoft.com/office/spreadsheetml/2009/9/main" uri="{B025F937-C7B1-47D3-B67F-A62EFF666E3E}">
          <x14:id>{AED53066-D98F-4C9C-A91D-C3098F6773D6}</x14:id>
        </ext>
      </extLst>
    </cfRule>
  </conditionalFormatting>
  <conditionalFormatting sqref="AA19">
    <cfRule type="dataBar" priority="19">
      <dataBar showValue="0">
        <cfvo type="num" val="-15"/>
        <cfvo type="num" val="15"/>
        <color theme="3" tint="-0.249977111117893"/>
      </dataBar>
      <extLst>
        <ext xmlns:x14="http://schemas.microsoft.com/office/spreadsheetml/2009/9/main" uri="{B025F937-C7B1-47D3-B67F-A62EFF666E3E}">
          <x14:id>{14579DFB-20FC-419A-A2A8-A0C8058EDCA5}</x14:id>
        </ext>
      </extLst>
    </cfRule>
    <cfRule type="dataBar" priority="21">
      <dataBar showValue="0">
        <cfvo type="num" val="-15"/>
        <cfvo type="num" val="15"/>
        <color theme="3" tint="-0.249977111117893"/>
      </dataBar>
      <extLst>
        <ext xmlns:x14="http://schemas.microsoft.com/office/spreadsheetml/2009/9/main" uri="{B025F937-C7B1-47D3-B67F-A62EFF666E3E}">
          <x14:id>{718377C0-35A7-4824-86C2-6B9E9648DBB0}</x14:id>
        </ext>
      </extLst>
    </cfRule>
    <cfRule type="dataBar" priority="43">
      <dataBar showValue="0">
        <cfvo type="num" val="-10"/>
        <cfvo type="num" val="10"/>
        <color theme="3" tint="-0.249977111117893"/>
      </dataBar>
      <extLst>
        <ext xmlns:x14="http://schemas.microsoft.com/office/spreadsheetml/2009/9/main" uri="{B025F937-C7B1-47D3-B67F-A62EFF666E3E}">
          <x14:id>{52E3D67C-A95C-4DF8-AA87-6C5FE6F003AD}</x14:id>
        </ext>
      </extLst>
    </cfRule>
    <cfRule type="dataBar" priority="44">
      <dataBar showValue="0">
        <cfvo type="num" val="-10"/>
        <cfvo type="num" val="10"/>
        <color theme="7" tint="-0.249977111117893"/>
      </dataBar>
      <extLst>
        <ext xmlns:x14="http://schemas.microsoft.com/office/spreadsheetml/2009/9/main" uri="{B025F937-C7B1-47D3-B67F-A62EFF666E3E}">
          <x14:id>{3698E196-1A91-48E3-AA88-26AC8A3148FB}</x14:id>
        </ext>
      </extLst>
    </cfRule>
    <cfRule type="dataBar" priority="45">
      <dataBar showValue="0">
        <cfvo type="num" val="-10"/>
        <cfvo type="num" val="10"/>
        <color theme="9" tint="0.59999389629810485"/>
      </dataBar>
      <extLst>
        <ext xmlns:x14="http://schemas.microsoft.com/office/spreadsheetml/2009/9/main" uri="{B025F937-C7B1-47D3-B67F-A62EFF666E3E}">
          <x14:id>{488A0533-65E8-4ECA-BE94-DC079BEEA79F}</x14:id>
        </ext>
      </extLst>
    </cfRule>
    <cfRule type="dataBar" priority="46">
      <dataBar showValue="0"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{29F4A514-BF3F-496F-97E2-9B218A5B796C}</x14:id>
        </ext>
      </extLst>
    </cfRule>
    <cfRule type="dataBar" priority="47">
      <dataBar>
        <cfvo type="num" val="-10"/>
        <cfvo type="num" val="10"/>
        <color theme="9" tint="0.59999389629810485"/>
      </dataBar>
      <extLst>
        <ext xmlns:x14="http://schemas.microsoft.com/office/spreadsheetml/2009/9/main" uri="{B025F937-C7B1-47D3-B67F-A62EFF666E3E}">
          <x14:id>{5C51469D-DFC3-4A73-98D5-05A66E52B1BE}</x14:id>
        </ext>
      </extLst>
    </cfRule>
  </conditionalFormatting>
  <conditionalFormatting sqref="AA10">
    <cfRule type="dataBar" priority="18">
      <dataBar showValue="0">
        <cfvo type="num" val="-15"/>
        <cfvo type="num" val="15"/>
        <color theme="3" tint="0.39997558519241921"/>
      </dataBar>
      <extLst>
        <ext xmlns:x14="http://schemas.microsoft.com/office/spreadsheetml/2009/9/main" uri="{B025F937-C7B1-47D3-B67F-A62EFF666E3E}">
          <x14:id>{F6EA19F4-8705-454D-8672-5C89954F19F0}</x14:id>
        </ext>
      </extLst>
    </cfRule>
    <cfRule type="dataBar" priority="37">
      <dataBar showValue="0">
        <cfvo type="num" val="-10"/>
        <cfvo type="num" val="10"/>
        <color rgb="FF00B050"/>
      </dataBar>
      <extLst>
        <ext xmlns:x14="http://schemas.microsoft.com/office/spreadsheetml/2009/9/main" uri="{B025F937-C7B1-47D3-B67F-A62EFF666E3E}">
          <x14:id>{D9900B2A-755A-4CAD-9B4A-4D8F7BD63F8C}</x14:id>
        </ext>
      </extLst>
    </cfRule>
    <cfRule type="dataBar" priority="38">
      <dataBar showValue="0"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{92F61656-F98C-4073-9445-9C037CE85D6B}</x14:id>
        </ext>
      </extLst>
    </cfRule>
    <cfRule type="dataBar" priority="39">
      <dataBar showValue="0"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{6B4E4B59-D1D6-4E72-8DD3-9FC519EFCD72}</x14:id>
        </ext>
      </extLst>
    </cfRule>
    <cfRule type="dataBar" priority="40">
      <dataBar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{10EAD00F-54B9-4159-848D-32407F279320}</x14:id>
        </ext>
      </extLst>
    </cfRule>
    <cfRule type="dataBar" priority="41">
      <dataBar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{E5B3D4BF-3FDD-41F3-B34F-F0A5B4FE4325}</x14:id>
        </ext>
      </extLst>
    </cfRule>
  </conditionalFormatting>
  <conditionalFormatting sqref="AA13">
    <cfRule type="dataBar" priority="2">
      <dataBar showValue="0">
        <cfvo type="num" val="-15"/>
        <cfvo type="num" val="15"/>
        <color theme="9" tint="0.39997558519241921"/>
      </dataBar>
      <extLst>
        <ext xmlns:x14="http://schemas.microsoft.com/office/spreadsheetml/2009/9/main" uri="{B025F937-C7B1-47D3-B67F-A62EFF666E3E}">
          <x14:id>{A77B7275-FA6E-4FB2-904F-FC992F447C07}</x14:id>
        </ext>
      </extLst>
    </cfRule>
    <cfRule type="dataBar" priority="3">
      <dataBar>
        <cfvo type="num" val="-15"/>
        <cfvo type="num" val="15"/>
        <color rgb="FF638EC6"/>
      </dataBar>
      <extLst>
        <ext xmlns:x14="http://schemas.microsoft.com/office/spreadsheetml/2009/9/main" uri="{B025F937-C7B1-47D3-B67F-A62EFF666E3E}">
          <x14:id>{7999719C-8DB0-4D89-BDA4-199628DD1810}</x14:id>
        </ext>
      </extLst>
    </cfRule>
    <cfRule type="dataBar" priority="27">
      <dataBar showValue="0"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{1CDD750D-F8DD-46E1-B455-B732A07E3B72}</x14:id>
        </ext>
      </extLst>
    </cfRule>
    <cfRule type="dataBar" priority="28">
      <dataBar showValue="0"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{3980A81F-6981-4140-957C-06BEDDABDC39}</x14:id>
        </ext>
      </extLst>
    </cfRule>
    <cfRule type="dataBar" priority="29">
      <dataBar showValue="0"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{FE48408A-59A4-4C94-B456-A63F5BC797B4}</x14:id>
        </ext>
      </extLst>
    </cfRule>
    <cfRule type="dataBar" priority="31">
      <dataBar showValue="0">
        <cfvo type="num" val="-50"/>
        <cfvo type="num" val="50"/>
        <color theme="9" tint="0.39997558519241921"/>
      </dataBar>
      <extLst>
        <ext xmlns:x14="http://schemas.microsoft.com/office/spreadsheetml/2009/9/main" uri="{B025F937-C7B1-47D3-B67F-A62EFF666E3E}">
          <x14:id>{C82B8F58-468E-4DDE-94E0-65A1B08084CA}</x14:id>
        </ext>
      </extLst>
    </cfRule>
    <cfRule type="dataBar" priority="32">
      <dataBar showValue="0">
        <cfvo type="num" val="-10"/>
        <cfvo type="num" val="10"/>
        <color rgb="FF00B050"/>
      </dataBar>
      <extLst>
        <ext xmlns:x14="http://schemas.microsoft.com/office/spreadsheetml/2009/9/main" uri="{B025F937-C7B1-47D3-B67F-A62EFF666E3E}">
          <x14:id>{3F1A67D6-437D-4611-9CAA-B5454E989218}</x14:id>
        </ext>
      </extLst>
    </cfRule>
    <cfRule type="dataBar" priority="33">
      <dataBar showValue="0"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{CAB45580-89DE-48A4-B86D-7A47286F64CC}</x14:id>
        </ext>
      </extLst>
    </cfRule>
    <cfRule type="dataBar" priority="34">
      <dataBar showValue="0"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{A5A94326-2F55-4282-A9F8-CD6675D9EED9}</x14:id>
        </ext>
      </extLst>
    </cfRule>
    <cfRule type="dataBar" priority="35">
      <dataBar>
        <cfvo type="num" val="-10"/>
        <cfvo type="num" val="10"/>
        <color rgb="FF638EC6"/>
      </dataBar>
      <extLst>
        <ext xmlns:x14="http://schemas.microsoft.com/office/spreadsheetml/2009/9/main" uri="{B025F937-C7B1-47D3-B67F-A62EFF666E3E}">
          <x14:id>{4DFF1467-206D-4460-90A3-7322D252E456}</x14:id>
        </ext>
      </extLst>
    </cfRule>
    <cfRule type="dataBar" priority="36">
      <dataBar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{3B8EA1ED-44E3-4002-8CCA-8A28520ADB7A}</x14:id>
        </ext>
      </extLst>
    </cfRule>
  </conditionalFormatting>
  <conditionalFormatting sqref="C22:M22">
    <cfRule type="dataBar" priority="14">
      <dataBar showValue="0"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{538D2C85-E34E-4226-A874-95BB1B7A6ED9}</x14:id>
        </ext>
      </extLst>
    </cfRule>
  </conditionalFormatting>
  <conditionalFormatting sqref="O22:Y22">
    <cfRule type="dataBar" priority="13">
      <dataBar showValue="0"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{4AA64ABB-6DF6-46E2-A331-57163871B45A}</x14:id>
        </ext>
      </extLst>
    </cfRule>
  </conditionalFormatting>
  <conditionalFormatting sqref="AA22">
    <cfRule type="dataBar" priority="11">
      <dataBar showValue="0">
        <cfvo type="num" val="-15"/>
        <cfvo type="num" val="15"/>
        <color rgb="FFFFFF00"/>
      </dataBar>
      <extLst>
        <ext xmlns:x14="http://schemas.microsoft.com/office/spreadsheetml/2009/9/main" uri="{B025F937-C7B1-47D3-B67F-A62EFF666E3E}">
          <x14:id>{49E73E4C-EB25-4C51-8DA1-6A8D8BE8A848}</x14:id>
        </ext>
      </extLst>
    </cfRule>
    <cfRule type="dataBar" priority="12">
      <dataBar showValue="0">
        <cfvo type="num" val="-15"/>
        <cfvo type="num" val="15"/>
        <color rgb="FFFFFF00"/>
      </dataBar>
      <extLst>
        <ext xmlns:x14="http://schemas.microsoft.com/office/spreadsheetml/2009/9/main" uri="{B025F937-C7B1-47D3-B67F-A62EFF666E3E}">
          <x14:id>{FB312C83-0659-475D-991C-BC52B99094BA}</x14:id>
        </ext>
      </extLst>
    </cfRule>
  </conditionalFormatting>
  <conditionalFormatting sqref="AA25">
    <cfRule type="dataBar" priority="6">
      <dataBar showValue="0">
        <cfvo type="num" val="-15"/>
        <cfvo type="num" val="15"/>
        <color theme="2" tint="-0.249977111117893"/>
      </dataBar>
      <extLst>
        <ext xmlns:x14="http://schemas.microsoft.com/office/spreadsheetml/2009/9/main" uri="{B025F937-C7B1-47D3-B67F-A62EFF666E3E}">
          <x14:id>{3ECB07ED-648B-4269-933E-49E6FFD12EED}</x14:id>
        </ext>
      </extLst>
    </cfRule>
    <cfRule type="dataBar" priority="9">
      <dataBar showValue="0">
        <cfvo type="num" val="-15"/>
        <cfvo type="num" val="15"/>
        <color rgb="FFFFFF00"/>
      </dataBar>
      <extLst>
        <ext xmlns:x14="http://schemas.microsoft.com/office/spreadsheetml/2009/9/main" uri="{B025F937-C7B1-47D3-B67F-A62EFF666E3E}">
          <x14:id>{FB1E8474-AFAD-447A-822F-EF80DD86E50D}</x14:id>
        </ext>
      </extLst>
    </cfRule>
    <cfRule type="dataBar" priority="10">
      <dataBar showValue="0">
        <cfvo type="num" val="-15"/>
        <cfvo type="num" val="15"/>
        <color rgb="FFFFFF00"/>
      </dataBar>
      <extLst>
        <ext xmlns:x14="http://schemas.microsoft.com/office/spreadsheetml/2009/9/main" uri="{B025F937-C7B1-47D3-B67F-A62EFF666E3E}">
          <x14:id>{3B9D6DF3-4CAA-4E8A-A427-A198C5A7BC48}</x14:id>
        </ext>
      </extLst>
    </cfRule>
  </conditionalFormatting>
  <conditionalFormatting sqref="C25:M25">
    <cfRule type="dataBar" priority="8">
      <dataBar showValue="0">
        <cfvo type="num" val="0"/>
        <cfvo type="num" val="10"/>
        <color theme="2" tint="-0.249977111117893"/>
      </dataBar>
      <extLst>
        <ext xmlns:x14="http://schemas.microsoft.com/office/spreadsheetml/2009/9/main" uri="{B025F937-C7B1-47D3-B67F-A62EFF666E3E}">
          <x14:id>{BC4F0CC2-018F-4D19-BBEB-67DE070F3205}</x14:id>
        </ext>
      </extLst>
    </cfRule>
  </conditionalFormatting>
  <conditionalFormatting sqref="O25:Y25">
    <cfRule type="dataBar" priority="7">
      <dataBar showValue="0">
        <cfvo type="num" val="0"/>
        <cfvo type="num" val="10"/>
        <color theme="2" tint="-0.249977111117893"/>
      </dataBar>
      <extLst>
        <ext xmlns:x14="http://schemas.microsoft.com/office/spreadsheetml/2009/9/main" uri="{B025F937-C7B1-47D3-B67F-A62EFF666E3E}">
          <x14:id>{ECF82D21-37EE-426A-9BBE-9B9086D5C118}</x14:id>
        </ext>
      </extLst>
    </cfRule>
  </conditionalFormatting>
  <conditionalFormatting sqref="C27:M27">
    <cfRule type="dataBar" priority="5">
      <dataBar showValue="0">
        <cfvo type="num" val="0"/>
        <cfvo type="num" val="50"/>
        <color rgb="FFFF0000"/>
      </dataBar>
      <extLst>
        <ext xmlns:x14="http://schemas.microsoft.com/office/spreadsheetml/2009/9/main" uri="{B025F937-C7B1-47D3-B67F-A62EFF666E3E}">
          <x14:id>{2962107B-8D4C-450A-BCE7-F860FCF78C6F}</x14:id>
        </ext>
      </extLst>
    </cfRule>
  </conditionalFormatting>
  <conditionalFormatting sqref="O27:Y27">
    <cfRule type="dataBar" priority="4">
      <dataBar showValue="0">
        <cfvo type="num" val="0"/>
        <cfvo type="num" val="50"/>
        <color rgb="FFFF0000"/>
      </dataBar>
      <extLst>
        <ext xmlns:x14="http://schemas.microsoft.com/office/spreadsheetml/2009/9/main" uri="{B025F937-C7B1-47D3-B67F-A62EFF666E3E}">
          <x14:id>{F19425AF-DA96-4079-9BFC-CB5335BD2091}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D8DE2C-5750-46C1-B9B7-AEB116890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621F35DF-2A55-453C-9EB4-B60D0F539CF8}">
            <x14:dataBar minLength="0" maxLength="100" border="1" negativeBarBorderColorSameAsPositive="0">
              <x14:cfvo type="num">
                <xm:f>0</xm:f>
              </x14:cfvo>
              <x14:cfvo type="num">
                <xm:f>10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7AB94A2-7150-45BB-9582-64F2AEEF0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C7:M7</xm:sqref>
        </x14:conditionalFormatting>
        <x14:conditionalFormatting xmlns:xm="http://schemas.microsoft.com/office/excel/2006/main">
          <x14:cfRule type="dataBar" id="{CFC689F3-BD89-497E-B42B-D95F37385CA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CEF31856-8267-46D2-B4E9-C6B0082F10AE}">
            <x14:dataBar minLength="0" maxLength="100" border="1" negativeBarBorderColorSameAsPositive="0">
              <x14:cfvo type="num">
                <xm:f>0</xm:f>
              </x14:cfvo>
              <x14:cfvo type="num">
                <xm:f>10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A23F93-695B-4F84-A83E-565539800D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O7:Y7</xm:sqref>
        </x14:conditionalFormatting>
        <x14:conditionalFormatting xmlns:xm="http://schemas.microsoft.com/office/excel/2006/main">
          <x14:cfRule type="dataBar" id="{DA9CAFE8-D9C5-4D42-9203-1C04678849B5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F7379D2-B68C-46D4-95AB-330191087E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C10:M10</xm:sqref>
        </x14:conditionalFormatting>
        <x14:conditionalFormatting xmlns:xm="http://schemas.microsoft.com/office/excel/2006/main">
          <x14:cfRule type="dataBar" id="{22C4D6D9-A5D7-4087-A8BC-EF91A2D90E53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F4496B58-3022-440A-BC21-844BF788A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EF52468-30A5-4A1A-A031-567320A54BDD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A12BA67A-E3B8-4C6C-B23C-D684E5D881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O10:Y10</xm:sqref>
        </x14:conditionalFormatting>
        <x14:conditionalFormatting xmlns:xm="http://schemas.microsoft.com/office/excel/2006/main">
          <x14:cfRule type="dataBar" id="{53B032EF-CDF4-4C8D-AE4E-52708C71CBF8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46ED3CF6-1C6D-4929-A5DD-958C302E50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C13:M13</xm:sqref>
        </x14:conditionalFormatting>
        <x14:conditionalFormatting xmlns:xm="http://schemas.microsoft.com/office/excel/2006/main">
          <x14:cfRule type="dataBar" id="{9885EA7F-3CA7-49DA-A95D-D797434E8847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O13:Y13</xm:sqref>
        </x14:conditionalFormatting>
        <x14:conditionalFormatting xmlns:xm="http://schemas.microsoft.com/office/excel/2006/main">
          <x14:cfRule type="dataBar" id="{64FE5534-B14D-478F-B661-CB6F88646CA9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F9DAEEC0-9DCF-48F2-98AE-2B6C0CBF80E1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848D5C0C-85AC-4D2C-8C24-2C4DD65D26E9}">
            <x14:dataBar minLength="0" maxLength="100" negativeBarColorSameAsPositive="1" axisPosition="middle">
              <x14:cfvo type="autoMin"/>
              <x14:cfvo type="autoMax"/>
              <x14:axisColor rgb="FF000000"/>
            </x14:dataBar>
          </x14:cfRule>
          <x14:cfRule type="dataBar" id="{322F81FA-96B2-4DE1-9EE4-507A8DEF16F0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E2F544F5-FC9E-4C4C-B905-014B32626829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D6744DE8-8F2D-4BDE-8C15-CCBD21C78CF4}">
            <x14:dataBar minLength="0" maxLength="100" gradient="0" axisPosition="middle">
              <x14:cfvo type="num">
                <xm:f>-10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F6C1BADE-AFD7-46F1-B6E1-7F28EC70ADB4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2FF74F50-152A-4174-89E9-4EE0A1B600B9}">
            <x14:dataBar minLength="0" maxLength="100" axisPosition="middle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AA7</xm:sqref>
        </x14:conditionalFormatting>
        <x14:conditionalFormatting xmlns:xm="http://schemas.microsoft.com/office/excel/2006/main">
          <x14:cfRule type="dataBar" id="{F6985843-EE8F-4B83-A6E6-B8DECF08C5A8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C16:M16</xm:sqref>
        </x14:conditionalFormatting>
        <x14:conditionalFormatting xmlns:xm="http://schemas.microsoft.com/office/excel/2006/main">
          <x14:cfRule type="dataBar" id="{91E67474-CE04-46D8-B23F-00DA35ECDC6C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O16:Y16</xm:sqref>
        </x14:conditionalFormatting>
        <x14:conditionalFormatting xmlns:xm="http://schemas.microsoft.com/office/excel/2006/main">
          <x14:cfRule type="dataBar" id="{D80C0CB4-9BD1-4E4A-B90F-432F2DF8A4D9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D6096CE7-B781-47FB-A56D-6BE06768B48D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52B373D6-121F-4895-AC85-C8DCBFEF2CAF}">
            <x14:dataBar minLength="0" maxLength="100" negativeBarColorSameAsPositive="1" axisPosition="middle">
              <x14:cfvo type="num">
                <xm:f>-20</xm:f>
              </x14:cfvo>
              <x14:cfvo type="num">
                <xm:f>20</xm:f>
              </x14:cfvo>
              <x14:axisColor rgb="FF000000"/>
            </x14:dataBar>
          </x14:cfRule>
          <x14:cfRule type="dataBar" id="{C1009159-F8CD-44A2-AD0D-9AE8F2FBBCE5}">
            <x14:dataBar minLength="0" maxLength="100" gradient="0" negativeBarColorSameAsPositive="1" axisPosition="middle">
              <x14:cfvo type="num">
                <xm:f>-20</xm:f>
              </x14:cfvo>
              <x14:cfvo type="num">
                <xm:f>20</xm:f>
              </x14:cfvo>
              <x14:axisColor rgb="FF000000"/>
            </x14:dataBar>
          </x14:cfRule>
          <x14:cfRule type="dataBar" id="{9ED05DD6-3973-46F1-AF42-F820EAF799AB}">
            <x14:dataBar minLength="0" maxLength="100" negativeBarColorSameAsPositive="1" axisPosition="middle">
              <x14:cfvo type="autoMin"/>
              <x14:cfvo type="autoMax"/>
              <x14:axisColor rgb="FF000000"/>
            </x14:dataBar>
          </x14:cfRule>
          <x14:cfRule type="dataBar" id="{9E6A7F13-E9B9-4737-8BBD-048582C42160}">
            <x14:dataBar minLength="0" maxLength="100" negativeBarColorSameAsPositive="1" axisPosition="middle">
              <x14:cfvo type="autoMin"/>
              <x14:cfvo type="autoMax"/>
              <x14:axisColor rgb="FF000000"/>
            </x14:dataBar>
          </x14:cfRule>
          <x14:cfRule type="dataBar" id="{DD0CD970-DE03-4473-A17B-38A8FCC19B8E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9F395DE5-41DB-43DD-90D3-DC99B4EE99B1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AC895FE7-7BC0-4372-B1C4-FC55999D7C13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4809A9B0-62F7-4B3B-8DB2-4EA118427E3A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56447F61-C565-4BB2-9250-BD337ADAAC29}">
            <x14:dataBar minLength="0" maxLength="100" negativeBarColorSameAsPositive="1" axisPosition="middle">
              <x14:cfvo type="num">
                <xm:f>-40</xm:f>
              </x14:cfvo>
              <x14:cfvo type="num">
                <xm:f>40</xm:f>
              </x14:cfvo>
              <x14:axisColor rgb="FF000000"/>
            </x14:dataBar>
          </x14:cfRule>
          <xm:sqref>AC9</xm:sqref>
        </x14:conditionalFormatting>
        <x14:conditionalFormatting xmlns:xm="http://schemas.microsoft.com/office/excel/2006/main">
          <x14:cfRule type="dataBar" id="{D2DADD89-B9B5-485F-B42E-9B0AE57A72CE}">
            <x14:dataBar minLength="0" maxLength="100" negativeBarColorSameAsPositive="1" axisPosition="middle">
              <x14:cfvo type="num">
                <xm:f>-25</xm:f>
              </x14:cfvo>
              <x14:cfvo type="num">
                <xm:f>25</xm:f>
              </x14:cfvo>
              <x14:axisColor rgb="FF000000"/>
            </x14:dataBar>
          </x14:cfRule>
          <x14:cfRule type="dataBar" id="{AEE34549-53A8-4FAF-8E41-3B1967F5529E}">
            <x14:dataBar minLength="0" maxLength="100" negativeBarColorSameAsPositive="1" axisPosition="middle">
              <x14:cfvo type="num">
                <xm:f>-75</xm:f>
              </x14:cfvo>
              <x14:cfvo type="num">
                <xm:f>75</xm:f>
              </x14:cfvo>
              <x14:axisColor rgb="FF000000"/>
            </x14:dataBar>
          </x14:cfRule>
          <x14:cfRule type="dataBar" id="{0B4ED80F-66B1-4FD1-BFAE-C11DBA08B338}">
            <x14:dataBar minLength="0" maxLength="100" negativeBarColorSameAsPositive="1" axisPosition="middle">
              <x14:cfvo type="num">
                <xm:f>-50</xm:f>
              </x14:cfvo>
              <x14:cfvo type="num">
                <xm:f>50</xm:f>
              </x14:cfvo>
              <x14:axisColor rgb="FF000000"/>
            </x14:dataBar>
          </x14:cfRule>
          <x14:cfRule type="dataBar" id="{DF5B5CDD-C4D3-4C65-B983-07BA123201F0}">
            <x14:dataBar minLength="0" maxLength="100" negativeBarColorSameAsPositive="1" axisPosition="middle">
              <x14:cfvo type="num">
                <xm:f>-40</xm:f>
              </x14:cfvo>
              <x14:cfvo type="num">
                <xm:f>40</xm:f>
              </x14:cfvo>
              <x14:axisColor rgb="FF000000"/>
            </x14:dataBar>
          </x14:cfRule>
          <xm:sqref>AA5</xm:sqref>
        </x14:conditionalFormatting>
        <x14:conditionalFormatting xmlns:xm="http://schemas.microsoft.com/office/excel/2006/main">
          <x14:cfRule type="dataBar" id="{48111C42-94B5-4094-AE55-0168BEBF38DC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C19:M19</xm:sqref>
        </x14:conditionalFormatting>
        <x14:conditionalFormatting xmlns:xm="http://schemas.microsoft.com/office/excel/2006/main">
          <x14:cfRule type="dataBar" id="{AED53066-D98F-4C9C-A91D-C3098F6773D6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O19:Y19</xm:sqref>
        </x14:conditionalFormatting>
        <x14:conditionalFormatting xmlns:xm="http://schemas.microsoft.com/office/excel/2006/main">
          <x14:cfRule type="dataBar" id="{14579DFB-20FC-419A-A2A8-A0C8058EDCA5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718377C0-35A7-4824-86C2-6B9E9648DBB0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52E3D67C-A95C-4DF8-AA87-6C5FE6F003AD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3698E196-1A91-48E3-AA88-26AC8A3148FB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488A0533-65E8-4ECA-BE94-DC079BEEA79F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29F4A514-BF3F-496F-97E2-9B218A5B796C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5C51469D-DFC3-4A73-98D5-05A66E52B1BE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m:sqref>AA19</xm:sqref>
        </x14:conditionalFormatting>
        <x14:conditionalFormatting xmlns:xm="http://schemas.microsoft.com/office/excel/2006/main">
          <x14:cfRule type="dataBar" id="{F6EA19F4-8705-454D-8672-5C89954F19F0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D9900B2A-755A-4CAD-9B4A-4D8F7BD63F8C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92F61656-F98C-4073-9445-9C037CE85D6B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6B4E4B59-D1D6-4E72-8DD3-9FC519EFCD72}">
            <x14:dataBar minLength="0" maxLength="100" gradient="0" axisPosition="middle">
              <x14:cfvo type="num">
                <xm:f>-10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10EAD00F-54B9-4159-848D-32407F279320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E5B3D4BF-3FDD-41F3-B34F-F0A5B4FE4325}">
            <x14:dataBar minLength="0" maxLength="100" axisPosition="middle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AA10</xm:sqref>
        </x14:conditionalFormatting>
        <x14:conditionalFormatting xmlns:xm="http://schemas.microsoft.com/office/excel/2006/main">
          <x14:cfRule type="dataBar" id="{A77B7275-FA6E-4FB2-904F-FC992F447C07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7999719C-8DB0-4D89-BDA4-199628DD1810}">
            <x14:dataBar minLength="0" maxLength="100" gradient="0">
              <x14:cfvo type="num">
                <xm:f>-15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14:cfRule type="dataBar" id="{1CDD750D-F8DD-46E1-B455-B732A07E3B72}">
            <x14:dataBar minLength="0" maxLength="100" negativeBarColorSameAsPositive="1" axisPosition="middle">
              <x14:cfvo type="autoMin"/>
              <x14:cfvo type="autoMax"/>
              <x14:axisColor rgb="FF000000"/>
            </x14:dataBar>
          </x14:cfRule>
          <x14:cfRule type="dataBar" id="{3980A81F-6981-4140-957C-06BEDDABDC39}">
            <x14:dataBar minLength="0" maxLength="100" gradient="0" negativeBarColorSameAsPositive="1" axisPosition="middle">
              <x14:cfvo type="autoMin"/>
              <x14:cfvo type="autoMax"/>
              <x14:axisColor rgb="FF000000"/>
            </x14:dataBar>
          </x14:cfRule>
          <x14:cfRule type="dataBar" id="{FE48408A-59A4-4C94-B456-A63F5BC797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2B8F58-468E-4DDE-94E0-65A1B08084CA}">
            <x14:dataBar minLength="0" maxLength="100" gradient="0" negativeBarColorSameAsPositive="1" axisPosition="middle">
              <x14:cfvo type="num">
                <xm:f>-50</xm:f>
              </x14:cfvo>
              <x14:cfvo type="num">
                <xm:f>50</xm:f>
              </x14:cfvo>
              <x14:axisColor rgb="FF000000"/>
            </x14:dataBar>
          </x14:cfRule>
          <x14:cfRule type="dataBar" id="{3F1A67D6-437D-4611-9CAA-B5454E989218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CAB45580-89DE-48A4-B86D-7A47286F64CC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A5A94326-2F55-4282-A9F8-CD6675D9EED9}">
            <x14:dataBar minLength="0" maxLength="100" gradient="0" axisPosition="middle">
              <x14:cfvo type="num">
                <xm:f>-10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4DFF1467-206D-4460-90A3-7322D252E456}">
            <x14:dataBar minLength="0" maxLength="100" negativeBarColorSameAsPositive="1" axisPosition="middle">
              <x14:cfvo type="num">
                <xm:f>-10</xm:f>
              </x14:cfvo>
              <x14:cfvo type="num">
                <xm:f>10</xm:f>
              </x14:cfvo>
              <x14:axisColor rgb="FF000000"/>
            </x14:dataBar>
          </x14:cfRule>
          <x14:cfRule type="dataBar" id="{3B8EA1ED-44E3-4002-8CCA-8A28520ADB7A}">
            <x14:dataBar minLength="0" maxLength="100" axisPosition="middle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AA13</xm:sqref>
        </x14:conditionalFormatting>
        <x14:conditionalFormatting xmlns:xm="http://schemas.microsoft.com/office/excel/2006/main">
          <x14:cfRule type="dataBar" id="{538D2C85-E34E-4226-A874-95BB1B7A6ED9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C22:M22</xm:sqref>
        </x14:conditionalFormatting>
        <x14:conditionalFormatting xmlns:xm="http://schemas.microsoft.com/office/excel/2006/main">
          <x14:cfRule type="dataBar" id="{4AA64ABB-6DF6-46E2-A331-57163871B45A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O22:Y22</xm:sqref>
        </x14:conditionalFormatting>
        <x14:conditionalFormatting xmlns:xm="http://schemas.microsoft.com/office/excel/2006/main">
          <x14:cfRule type="dataBar" id="{49E73E4C-EB25-4C51-8DA1-6A8D8BE8A848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FB312C83-0659-475D-991C-BC52B99094BA}">
            <x14:dataBar minLength="0" maxLength="100" gradient="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m:sqref>AA22</xm:sqref>
        </x14:conditionalFormatting>
        <x14:conditionalFormatting xmlns:xm="http://schemas.microsoft.com/office/excel/2006/main">
          <x14:cfRule type="dataBar" id="{3ECB07ED-648B-4269-933E-49E6FFD12EED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FB1E8474-AFAD-447A-822F-EF80DD86E50D}">
            <x14:dataBar minLength="0" maxLength="10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14:cfRule type="dataBar" id="{3B9D6DF3-4CAA-4E8A-A427-A198C5A7BC48}">
            <x14:dataBar minLength="0" maxLength="100" gradient="0" negativeBarColorSameAsPositive="1" axisPosition="middle">
              <x14:cfvo type="num">
                <xm:f>-15</xm:f>
              </x14:cfvo>
              <x14:cfvo type="num">
                <xm:f>15</xm:f>
              </x14:cfvo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BC4F0CC2-018F-4D19-BBEB-67DE070F3205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C25:M25</xm:sqref>
        </x14:conditionalFormatting>
        <x14:conditionalFormatting xmlns:xm="http://schemas.microsoft.com/office/excel/2006/main">
          <x14:cfRule type="dataBar" id="{ECF82D21-37EE-426A-9BBE-9B9086D5C118}">
            <x14:dataBar minLength="0" maxLength="10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O25:Y25</xm:sqref>
        </x14:conditionalFormatting>
        <x14:conditionalFormatting xmlns:xm="http://schemas.microsoft.com/office/excel/2006/main">
          <x14:cfRule type="dataBar" id="{2962107B-8D4C-450A-BCE7-F860FCF78C6F}">
            <x14:dataBar minLength="0" maxLength="10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m:sqref>C27:M27</xm:sqref>
        </x14:conditionalFormatting>
        <x14:conditionalFormatting xmlns:xm="http://schemas.microsoft.com/office/excel/2006/main">
          <x14:cfRule type="dataBar" id="{F19425AF-DA96-4079-9BFC-CB5335BD2091}">
            <x14:dataBar minLength="0" maxLength="10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m:sqref>O27:Y27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Rabb, R. Jim</dc:creator>
  <cp:lastModifiedBy>Rabb, R. Jim</cp:lastModifiedBy>
  <dcterms:created xsi:type="dcterms:W3CDTF">2016-05-03T22:35:55Z</dcterms:created>
  <dcterms:modified xsi:type="dcterms:W3CDTF">2018-03-22T21:38:03Z</dcterms:modified>
</cp:coreProperties>
</file>