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-120" yWindow="-120" windowWidth="20730" windowHeight="11310" tabRatio="751" activeTab="7"/>
  </bookViews>
  <sheets>
    <sheet name="Provider" sheetId="17" r:id="rId1"/>
    <sheet name="VPC_Subnet" sheetId="15" r:id="rId2"/>
    <sheet name="VPC_Peering" sheetId="11" r:id="rId3"/>
    <sheet name="Firewall" sheetId="18" r:id="rId4"/>
    <sheet name="Instance" sheetId="16" r:id="rId5"/>
    <sheet name="DropDown" sheetId="4" r:id="rId6"/>
    <sheet name="Ports" sheetId="14" r:id="rId7"/>
    <sheet name="GKE_Cluster_Node" sheetId="19" r:id="rId8"/>
  </sheets>
  <definedNames>
    <definedName name="asia_east1">DropDown!$C$3:$C$22</definedName>
    <definedName name="Sample_rate">#REF!%</definedName>
    <definedName name="us_east1_a">DropDown!$D$3:$D$22</definedName>
    <definedName name="us_east1_b">DropDown!$E$3:$E$22</definedName>
    <definedName name="us_east1_c">DropDown!$F$3:$F$22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/>
  <c r="I2"/>
</calcChain>
</file>

<file path=xl/sharedStrings.xml><?xml version="1.0" encoding="utf-8"?>
<sst xmlns="http://schemas.openxmlformats.org/spreadsheetml/2006/main" count="315" uniqueCount="160">
  <si>
    <t>us-east1</t>
  </si>
  <si>
    <t>Parameters</t>
  </si>
  <si>
    <t>Values</t>
  </si>
  <si>
    <t xml:space="preserve">Project </t>
  </si>
  <si>
    <t>Region</t>
  </si>
  <si>
    <t>Zone</t>
  </si>
  <si>
    <t>Instance Name</t>
  </si>
  <si>
    <t>Machine Type</t>
  </si>
  <si>
    <t>Source Image</t>
  </si>
  <si>
    <t>Subnetwork</t>
  </si>
  <si>
    <t>VPC Name</t>
  </si>
  <si>
    <t>No. of Subnets</t>
  </si>
  <si>
    <t>Subnet CIDR</t>
  </si>
  <si>
    <t>Private IP Google Access</t>
  </si>
  <si>
    <t>GLOBAL</t>
  </si>
  <si>
    <t>Routing Mode</t>
  </si>
  <si>
    <t>REGIONAL</t>
  </si>
  <si>
    <t>asia-east1</t>
  </si>
  <si>
    <t>asia-east2</t>
  </si>
  <si>
    <t>asia-northeast1</t>
  </si>
  <si>
    <t>asia-northeast2</t>
  </si>
  <si>
    <t>asia-south1</t>
  </si>
  <si>
    <t>asia-southeast1</t>
  </si>
  <si>
    <t>australia-southeast1</t>
  </si>
  <si>
    <t>europe-north1</t>
  </si>
  <si>
    <t>europe-west1</t>
  </si>
  <si>
    <t>europe-west2</t>
  </si>
  <si>
    <t>europe-west3</t>
  </si>
  <si>
    <t>europe-west4</t>
  </si>
  <si>
    <t>europe-west5</t>
  </si>
  <si>
    <t>europe-west6</t>
  </si>
  <si>
    <t>northamerica-northeast1</t>
  </si>
  <si>
    <t>southamerica-east1</t>
  </si>
  <si>
    <t>us-central1</t>
  </si>
  <si>
    <t>us-east4</t>
  </si>
  <si>
    <t>us-west1</t>
  </si>
  <si>
    <t>us-west2</t>
  </si>
  <si>
    <t>Subnet creation mode</t>
  </si>
  <si>
    <t>Automatic</t>
  </si>
  <si>
    <t>Custom</t>
  </si>
  <si>
    <t>Description</t>
  </si>
  <si>
    <t>Flow logs</t>
  </si>
  <si>
    <t>Aggregation Interval</t>
  </si>
  <si>
    <t>Additional fields (Include Metadata)</t>
  </si>
  <si>
    <t>Sample rate (%)</t>
  </si>
  <si>
    <t>OS Disk Size (GB)</t>
  </si>
  <si>
    <t>Data Disk Count</t>
  </si>
  <si>
    <t>Data Disk Size(GB)</t>
  </si>
  <si>
    <t>Network Tags</t>
  </si>
  <si>
    <t>Subnet Name 1</t>
  </si>
  <si>
    <t>Subnet Name 2</t>
  </si>
  <si>
    <t>Private IP</t>
  </si>
  <si>
    <t>Private IP Range</t>
  </si>
  <si>
    <t>Public IP</t>
  </si>
  <si>
    <t>Ephermeral (Automatic)</t>
  </si>
  <si>
    <t>Ephermeral (Custom)</t>
  </si>
  <si>
    <t>None</t>
  </si>
  <si>
    <t xml:space="preserve">Ephermeral </t>
  </si>
  <si>
    <t>Create IP address</t>
  </si>
  <si>
    <t>Public Name</t>
  </si>
  <si>
    <t>Deployment</t>
  </si>
  <si>
    <t>Yes</t>
  </si>
  <si>
    <t>NO</t>
  </si>
  <si>
    <t>INCLUDE_ALL_METADATA</t>
  </si>
  <si>
    <t>INTERVAL_5_SEC</t>
  </si>
  <si>
    <t>INTERVAL_30_SEC</t>
  </si>
  <si>
    <t>INTERVAL_1_MIN</t>
  </si>
  <si>
    <t>INTERVAL_5_MIN</t>
  </si>
  <si>
    <t>INTERVAL_10_MIN</t>
  </si>
  <si>
    <t>INTERVAL_15_MIN</t>
  </si>
  <si>
    <t>null</t>
  </si>
  <si>
    <t>Project ID</t>
  </si>
  <si>
    <t>true</t>
  </si>
  <si>
    <t>false</t>
  </si>
  <si>
    <t>us-east4-a</t>
  </si>
  <si>
    <t>Name</t>
  </si>
  <si>
    <t>Network</t>
  </si>
  <si>
    <t>Peer Network</t>
  </si>
  <si>
    <t>Auto Create Routes</t>
  </si>
  <si>
    <t>Logs</t>
  </si>
  <si>
    <t>off</t>
  </si>
  <si>
    <t>Direction</t>
  </si>
  <si>
    <t>IP Ranges</t>
  </si>
  <si>
    <t>Next Hop</t>
  </si>
  <si>
    <t>IP Address</t>
  </si>
  <si>
    <t>Boot Disk Type</t>
  </si>
  <si>
    <t xml:space="preserve">SSD </t>
  </si>
  <si>
    <t>Source Ranges</t>
  </si>
  <si>
    <t>Source Tags</t>
  </si>
  <si>
    <t>palo-alto-image</t>
  </si>
  <si>
    <t>on</t>
  </si>
  <si>
    <t>Instance</t>
  </si>
  <si>
    <t>Standard</t>
  </si>
  <si>
    <t>SubnetworkProject</t>
  </si>
  <si>
    <t>https://www.googleapis.com/compute/v1/projects/paloaltonetworksgcp-public/global/images/vmseries-byol-810</t>
  </si>
  <si>
    <t>https://www.googleapis.com/compute/v1/projects/paloaltonetworksgcp-public/global/images/vmseries-bundle2-810</t>
  </si>
  <si>
    <t>https://www.googleapis.com/compute/v1/projects/paloaltonetworksgcp-public/global/images/vmseries-bundle1-810</t>
  </si>
  <si>
    <t>INGRESS</t>
  </si>
  <si>
    <t>EGRESS</t>
  </si>
  <si>
    <t>Data Disk Type</t>
  </si>
  <si>
    <t>pd-ssd</t>
  </si>
  <si>
    <t>pd-standard</t>
  </si>
  <si>
    <t>10.183.4.0/23</t>
  </si>
  <si>
    <t>custom-8-16384</t>
  </si>
  <si>
    <t>10.183.0.0/24</t>
  </si>
  <si>
    <t>10.183.1.0/24</t>
  </si>
  <si>
    <t>This VPC will be used for Business &amp; Application instances in Production Network</t>
  </si>
  <si>
    <t>backup-tag</t>
  </si>
  <si>
    <t xml:space="preserve">8600-8650 </t>
  </si>
  <si>
    <t>backup-dmz-tag</t>
  </si>
  <si>
    <t>generic-tag</t>
  </si>
  <si>
    <t>splunk-tag</t>
  </si>
  <si>
    <t>iautomate-tag</t>
  </si>
  <si>
    <t>ad-tag</t>
  </si>
  <si>
    <t>sccm-tag</t>
  </si>
  <si>
    <t>This VPC will be used for appliance external interfaces</t>
  </si>
  <si>
    <t>This VPC will be used for appliance management interfaces</t>
  </si>
  <si>
    <t>Boot Disk (Auto Delete)</t>
  </si>
  <si>
    <t>Enable Deletion Protection</t>
  </si>
  <si>
    <t>"test01","test02"</t>
  </si>
  <si>
    <t>vpc-useast-01</t>
  </si>
  <si>
    <t>vpc-useast-03</t>
  </si>
  <si>
    <t>vpc-useast-02</t>
  </si>
  <si>
    <t>subnet-useast-01</t>
  </si>
  <si>
    <t>subnet-useast-02</t>
  </si>
  <si>
    <t>subnet-useast-03</t>
  </si>
  <si>
    <t>peering-useast-01</t>
  </si>
  <si>
    <t>peering-useast-02</t>
  </si>
  <si>
    <t>instance-useast-window-01</t>
  </si>
  <si>
    <t>instance-useast-window-02</t>
  </si>
  <si>
    <t>No</t>
  </si>
  <si>
    <t>Subnet Name 3</t>
  </si>
  <si>
    <t>subnet-useast-04</t>
  </si>
  <si>
    <t>subnet-useast-05</t>
  </si>
  <si>
    <t>subnet-useast-06</t>
  </si>
  <si>
    <t>peaceful-branch-279707</t>
  </si>
  <si>
    <t>Authentication</t>
  </si>
  <si>
    <t>credentials.json</t>
  </si>
  <si>
    <t>10.183.4.0/24</t>
  </si>
  <si>
    <t>ubuntu-os-cloud/ubuntu-1804-lts</t>
  </si>
  <si>
    <t>test-firewal</t>
  </si>
  <si>
    <t>name</t>
  </si>
  <si>
    <t>network</t>
  </si>
  <si>
    <t>protocol</t>
  </si>
  <si>
    <t>ports</t>
  </si>
  <si>
    <t>"22"</t>
  </si>
  <si>
    <t>tcp</t>
  </si>
  <si>
    <t>project</t>
  </si>
  <si>
    <t>subnetwork</t>
  </si>
  <si>
    <t>location</t>
  </si>
  <si>
    <t>my-first-gke-cluster</t>
  </si>
  <si>
    <t>initial_node_count</t>
  </si>
  <si>
    <t>extra-node-pool</t>
  </si>
  <si>
    <t>node_name1</t>
  </si>
  <si>
    <t>Node_initial_node_count</t>
  </si>
  <si>
    <t>Node_project</t>
  </si>
  <si>
    <t>node_name2</t>
  </si>
  <si>
    <t>extra-node-pool2</t>
  </si>
  <si>
    <t>issue_client_certificate</t>
  </si>
  <si>
    <t>remove_default_node_pool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</si>
</sst>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212121"/>
      <name val="Courier New"/>
      <family val="3"/>
    </font>
    <font>
      <sz val="10"/>
      <color theme="1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left"/>
    </xf>
    <xf numFmtId="0" fontId="4" fillId="0" borderId="0" xfId="0" applyFon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terraform.io/docs/providers/google/r/compute_instance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9" sqref="B9"/>
    </sheetView>
  </sheetViews>
  <sheetFormatPr defaultRowHeight="15"/>
  <cols>
    <col min="1" max="1" width="20.85546875" bestFit="1" customWidth="1"/>
    <col min="2" max="2" width="54.7109375" bestFit="1" customWidth="1"/>
  </cols>
  <sheetData>
    <row r="1" spans="1:2">
      <c r="A1" s="7" t="s">
        <v>1</v>
      </c>
      <c r="B1" s="8" t="s">
        <v>2</v>
      </c>
    </row>
    <row r="2" spans="1:2">
      <c r="A2" s="7" t="s">
        <v>60</v>
      </c>
      <c r="B2" s="8" t="s">
        <v>61</v>
      </c>
    </row>
    <row r="3" spans="1:2">
      <c r="A3" s="7" t="s">
        <v>71</v>
      </c>
      <c r="B3" s="9" t="s">
        <v>135</v>
      </c>
    </row>
    <row r="4" spans="1:2">
      <c r="A4" s="7" t="s">
        <v>4</v>
      </c>
      <c r="B4" s="9" t="s">
        <v>34</v>
      </c>
    </row>
    <row r="5" spans="1:2">
      <c r="A5" s="7" t="s">
        <v>5</v>
      </c>
      <c r="B5" s="9" t="s">
        <v>74</v>
      </c>
    </row>
    <row r="6" spans="1:2">
      <c r="A6" s="7" t="s">
        <v>136</v>
      </c>
      <c r="B6" s="9" t="s">
        <v>137</v>
      </c>
    </row>
    <row r="7" spans="1:2">
      <c r="A7" s="7"/>
      <c r="B7" s="9"/>
    </row>
    <row r="8" spans="1:2">
      <c r="A8" s="7"/>
      <c r="B8" s="9"/>
    </row>
    <row r="9" spans="1:2">
      <c r="A9" s="7"/>
      <c r="B9" s="9"/>
    </row>
    <row r="10" spans="1:2">
      <c r="A10" s="8"/>
      <c r="B10" s="9"/>
    </row>
    <row r="11" spans="1:2">
      <c r="A11" s="7"/>
      <c r="B11" s="12"/>
    </row>
    <row r="12" spans="1:2">
      <c r="A12" s="7"/>
      <c r="B1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selection activeCell="D6" sqref="D6"/>
    </sheetView>
  </sheetViews>
  <sheetFormatPr defaultRowHeight="15"/>
  <cols>
    <col min="1" max="1" width="34" style="7" bestFit="1" customWidth="1"/>
    <col min="2" max="2" width="38.28515625" style="9" customWidth="1"/>
    <col min="3" max="3" width="30.7109375" style="9" bestFit="1" customWidth="1"/>
    <col min="4" max="4" width="23.85546875" style="9" bestFit="1" customWidth="1"/>
  </cols>
  <sheetData>
    <row r="1" spans="1:4">
      <c r="A1" s="7" t="s">
        <v>1</v>
      </c>
      <c r="B1" s="8" t="s">
        <v>2</v>
      </c>
      <c r="C1" s="8" t="s">
        <v>2</v>
      </c>
      <c r="D1" s="8" t="s">
        <v>2</v>
      </c>
    </row>
    <row r="2" spans="1:4">
      <c r="A2" s="7" t="s">
        <v>60</v>
      </c>
      <c r="B2" s="8" t="s">
        <v>130</v>
      </c>
      <c r="C2" s="8" t="s">
        <v>130</v>
      </c>
      <c r="D2" s="8" t="s">
        <v>61</v>
      </c>
    </row>
    <row r="3" spans="1:4">
      <c r="A3" s="7" t="s">
        <v>71</v>
      </c>
      <c r="B3" s="13" t="s">
        <v>135</v>
      </c>
      <c r="C3" s="13" t="s">
        <v>135</v>
      </c>
      <c r="D3" s="13" t="s">
        <v>135</v>
      </c>
    </row>
    <row r="4" spans="1:4">
      <c r="A4" s="7" t="s">
        <v>4</v>
      </c>
      <c r="B4" s="9" t="s">
        <v>34</v>
      </c>
      <c r="C4" s="9" t="s">
        <v>34</v>
      </c>
      <c r="D4" s="9" t="s">
        <v>34</v>
      </c>
    </row>
    <row r="5" spans="1:4">
      <c r="A5" s="7" t="s">
        <v>5</v>
      </c>
      <c r="B5" s="9" t="s">
        <v>74</v>
      </c>
      <c r="C5" s="9" t="s">
        <v>74</v>
      </c>
      <c r="D5" s="9" t="s">
        <v>74</v>
      </c>
    </row>
    <row r="6" spans="1:4">
      <c r="A6" s="7" t="s">
        <v>10</v>
      </c>
      <c r="B6" s="9" t="s">
        <v>120</v>
      </c>
      <c r="C6" s="12" t="s">
        <v>122</v>
      </c>
      <c r="D6" s="12" t="s">
        <v>121</v>
      </c>
    </row>
    <row r="7" spans="1:4">
      <c r="A7" s="7" t="s">
        <v>40</v>
      </c>
      <c r="B7" s="9" t="s">
        <v>116</v>
      </c>
      <c r="C7" s="9" t="s">
        <v>115</v>
      </c>
      <c r="D7" s="9" t="s">
        <v>106</v>
      </c>
    </row>
    <row r="8" spans="1:4">
      <c r="A8" s="7" t="s">
        <v>15</v>
      </c>
      <c r="B8" s="9" t="s">
        <v>16</v>
      </c>
      <c r="C8" s="9" t="s">
        <v>16</v>
      </c>
      <c r="D8" s="9" t="s">
        <v>16</v>
      </c>
    </row>
    <row r="9" spans="1:4">
      <c r="A9" s="7" t="s">
        <v>37</v>
      </c>
      <c r="B9" s="9" t="s">
        <v>39</v>
      </c>
      <c r="C9" s="9" t="s">
        <v>39</v>
      </c>
      <c r="D9" s="9" t="s">
        <v>39</v>
      </c>
    </row>
    <row r="10" spans="1:4">
      <c r="A10" s="8" t="s">
        <v>11</v>
      </c>
      <c r="B10" s="9">
        <v>3</v>
      </c>
      <c r="C10" s="9">
        <v>3</v>
      </c>
      <c r="D10" s="9">
        <v>1</v>
      </c>
    </row>
    <row r="11" spans="1:4">
      <c r="A11" s="7" t="s">
        <v>49</v>
      </c>
      <c r="B11" s="12" t="s">
        <v>123</v>
      </c>
      <c r="C11" s="12" t="s">
        <v>124</v>
      </c>
      <c r="D11" s="12" t="s">
        <v>125</v>
      </c>
    </row>
    <row r="12" spans="1:4">
      <c r="A12" s="7" t="s">
        <v>12</v>
      </c>
      <c r="B12" s="9" t="s">
        <v>104</v>
      </c>
      <c r="C12" s="9" t="s">
        <v>105</v>
      </c>
      <c r="D12" s="9" t="s">
        <v>104</v>
      </c>
    </row>
    <row r="13" spans="1:4">
      <c r="A13" s="7" t="s">
        <v>13</v>
      </c>
      <c r="B13" s="9" t="s">
        <v>72</v>
      </c>
      <c r="C13" s="9" t="s">
        <v>72</v>
      </c>
      <c r="D13" s="9" t="s">
        <v>72</v>
      </c>
    </row>
    <row r="14" spans="1:4">
      <c r="A14" s="7" t="s">
        <v>41</v>
      </c>
      <c r="B14" s="9" t="s">
        <v>72</v>
      </c>
      <c r="C14" s="9" t="s">
        <v>72</v>
      </c>
      <c r="D14" s="9" t="s">
        <v>72</v>
      </c>
    </row>
    <row r="15" spans="1:4">
      <c r="A15" s="7" t="s">
        <v>42</v>
      </c>
      <c r="B15" s="9" t="s">
        <v>67</v>
      </c>
      <c r="C15" s="9" t="s">
        <v>67</v>
      </c>
      <c r="D15" s="9" t="s">
        <v>67</v>
      </c>
    </row>
    <row r="16" spans="1:4">
      <c r="A16" s="10" t="s">
        <v>43</v>
      </c>
      <c r="B16" s="9" t="s">
        <v>63</v>
      </c>
      <c r="C16" s="9" t="s">
        <v>63</v>
      </c>
      <c r="D16" s="9" t="s">
        <v>63</v>
      </c>
    </row>
    <row r="17" spans="1:4">
      <c r="A17" s="7" t="s">
        <v>44</v>
      </c>
      <c r="B17" s="9">
        <v>1</v>
      </c>
      <c r="C17" s="9">
        <v>1</v>
      </c>
      <c r="D17" s="9">
        <v>1</v>
      </c>
    </row>
    <row r="18" spans="1:4">
      <c r="A18" s="7" t="s">
        <v>50</v>
      </c>
      <c r="B18" s="12" t="s">
        <v>132</v>
      </c>
      <c r="C18" s="12" t="s">
        <v>134</v>
      </c>
      <c r="D18" s="12"/>
    </row>
    <row r="19" spans="1:4">
      <c r="A19" s="7" t="s">
        <v>12</v>
      </c>
      <c r="B19" s="9" t="s">
        <v>105</v>
      </c>
      <c r="C19" s="9" t="s">
        <v>105</v>
      </c>
    </row>
    <row r="20" spans="1:4">
      <c r="A20" s="7" t="s">
        <v>13</v>
      </c>
      <c r="B20" s="9" t="s">
        <v>72</v>
      </c>
      <c r="C20" s="9" t="s">
        <v>72</v>
      </c>
    </row>
    <row r="21" spans="1:4">
      <c r="A21" s="7" t="s">
        <v>41</v>
      </c>
      <c r="B21" s="9" t="s">
        <v>72</v>
      </c>
      <c r="C21" s="9" t="s">
        <v>72</v>
      </c>
    </row>
    <row r="22" spans="1:4">
      <c r="A22" s="7" t="s">
        <v>42</v>
      </c>
      <c r="B22" s="9" t="s">
        <v>67</v>
      </c>
      <c r="C22" s="9" t="s">
        <v>67</v>
      </c>
    </row>
    <row r="23" spans="1:4">
      <c r="A23" s="7" t="s">
        <v>43</v>
      </c>
      <c r="B23" s="9" t="s">
        <v>63</v>
      </c>
      <c r="C23" s="9" t="s">
        <v>63</v>
      </c>
    </row>
    <row r="24" spans="1:4">
      <c r="A24" s="7" t="s">
        <v>44</v>
      </c>
      <c r="B24" s="9">
        <v>1</v>
      </c>
      <c r="C24" s="9">
        <v>1</v>
      </c>
    </row>
    <row r="25" spans="1:4">
      <c r="A25" s="7" t="s">
        <v>131</v>
      </c>
      <c r="B25" s="12" t="s">
        <v>133</v>
      </c>
      <c r="C25" s="12" t="s">
        <v>125</v>
      </c>
      <c r="D25" s="12"/>
    </row>
    <row r="26" spans="1:4">
      <c r="A26" s="7" t="s">
        <v>12</v>
      </c>
      <c r="B26" s="9" t="s">
        <v>138</v>
      </c>
      <c r="C26" s="9" t="s">
        <v>102</v>
      </c>
    </row>
    <row r="27" spans="1:4">
      <c r="A27" s="7" t="s">
        <v>13</v>
      </c>
      <c r="B27" s="9" t="s">
        <v>72</v>
      </c>
      <c r="C27" s="9" t="s">
        <v>72</v>
      </c>
    </row>
    <row r="28" spans="1:4">
      <c r="A28" s="7" t="s">
        <v>41</v>
      </c>
      <c r="B28" s="9" t="s">
        <v>72</v>
      </c>
      <c r="C28" s="9" t="s">
        <v>72</v>
      </c>
    </row>
    <row r="29" spans="1:4">
      <c r="A29" s="7" t="s">
        <v>42</v>
      </c>
      <c r="B29" s="9" t="s">
        <v>67</v>
      </c>
      <c r="C29" s="9" t="s">
        <v>67</v>
      </c>
    </row>
    <row r="30" spans="1:4">
      <c r="A30" s="7" t="s">
        <v>43</v>
      </c>
      <c r="B30" s="9" t="s">
        <v>63</v>
      </c>
      <c r="C30" s="9" t="s">
        <v>63</v>
      </c>
    </row>
    <row r="31" spans="1:4">
      <c r="A31" s="7" t="s">
        <v>44</v>
      </c>
      <c r="B31" s="9">
        <v>1</v>
      </c>
      <c r="C31" s="9">
        <v>1</v>
      </c>
    </row>
    <row r="32" spans="1:4">
      <c r="D32" s="12"/>
    </row>
    <row r="39" spans="4:4">
      <c r="D39" s="12"/>
    </row>
    <row r="40" spans="4:4">
      <c r="D40" s="12"/>
    </row>
    <row r="41" spans="4:4">
      <c r="D41" s="12"/>
    </row>
    <row r="42" spans="4:4">
      <c r="D42" s="12"/>
    </row>
    <row r="43" spans="4:4">
      <c r="D43" s="12"/>
    </row>
    <row r="44" spans="4:4">
      <c r="D44" s="12"/>
    </row>
    <row r="45" spans="4:4">
      <c r="D45" s="12"/>
    </row>
    <row r="46" spans="4:4">
      <c r="D46" s="12"/>
    </row>
    <row r="53" spans="4:4">
      <c r="D53" s="12"/>
    </row>
    <row r="60" spans="4:4">
      <c r="D60" s="12"/>
    </row>
    <row r="67" spans="4:4">
      <c r="D67" s="12"/>
    </row>
    <row r="74" spans="4:4">
      <c r="D74" s="12"/>
    </row>
    <row r="81" spans="4:4">
      <c r="D81" s="12"/>
    </row>
    <row r="82" spans="4:4">
      <c r="D82" s="12"/>
    </row>
    <row r="88" spans="4:4">
      <c r="D88" s="12"/>
    </row>
  </sheetData>
  <dataValidations count="2">
    <dataValidation type="list" allowBlank="1" showInputMessage="1" showErrorMessage="1" sqref="D93 B37 B16:D16 B44 B51 B58 B65 B72 B79 B86 D37 D44 D51 D58 D65 D72 D79 B23:D23 B30:D30 D86">
      <formula1>"INCLUDE_ALL_METADATA"</formula1>
    </dataValidation>
    <dataValidation type="list" allowBlank="1" showInputMessage="1" showErrorMessage="1" sqref="B76:B77 B83:B84 B34:B35 B41:B42 B48:B49 B55:B56 B62:B63 B69:B70">
      <formula1>"False,True"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B1E1DB5-E579-49D2-ADBC-B3206C7B18E7}">
          <x14:formula1>
            <xm:f>DropDown!$I$2:$I$3</xm:f>
          </x14:formula1>
          <xm:sqref>D83:D84 D20:D21 D27:D28 D34:D35 D41:D42 D48:D49 D55:D56 D62:D63 D69:D70 D76:D77 B13:D14 D90:D91</xm:sqref>
        </x14:dataValidation>
        <x14:dataValidation type="list" allowBlank="1" showInputMessage="1" showErrorMessage="1" xr:uid="{134BBE51-3144-4F87-A7CA-26BBDC3F8284}">
          <x14:formula1>
            <xm:f>DropDown!$E$2:$E$8</xm:f>
          </x14:formula1>
          <xm:sqref>B15:D15 D22 D29 D36 D43 D50 D57 D64 D71 D78 D85 D92</xm:sqref>
        </x14:dataValidation>
        <x14:dataValidation type="list" allowBlank="1" showInputMessage="1" showErrorMessage="1" xr:uid="{7CCAE152-D882-4A13-ACF2-91CDA5DD452A}">
          <x14:formula1>
            <xm:f>DropDown!$A$2:$A$3</xm:f>
          </x14:formula1>
          <xm:sqref>B2:D2</xm:sqref>
        </x14:dataValidation>
        <x14:dataValidation type="list" allowBlank="1" showInputMessage="1" showErrorMessage="1" xr:uid="{4999FC77-1807-4D02-AA5D-5B5CD6C08AF6}">
          <x14:formula1>
            <xm:f>DropDown!$E$2:$E$7</xm:f>
          </x14:formula1>
          <xm:sqref>B36 B22 B29 B85 B43 B50 B57 B64 B71 B78</xm:sqref>
        </x14:dataValidation>
        <x14:dataValidation type="list" allowBlank="1" showInputMessage="1" showErrorMessage="1" xr:uid="{911EE43D-D78F-42DD-9375-7F17F1CF1909}">
          <x14:formula1>
            <xm:f>DropDown!$D$2:$D$3</xm:f>
          </x14:formula1>
          <xm:sqref>B9:D9</xm:sqref>
        </x14:dataValidation>
        <x14:dataValidation type="list" allowBlank="1" showInputMessage="1" showErrorMessage="1" xr:uid="{DCBBC8A4-FC86-44E9-8DF9-5CE14C807B5C}">
          <x14:formula1>
            <xm:f>DropDown!$C$2:$C$22</xm:f>
          </x14:formula1>
          <xm:sqref>B4:D4</xm:sqref>
        </x14:dataValidation>
        <x14:dataValidation type="list" allowBlank="1" showInputMessage="1" showErrorMessage="1" xr:uid="{A0C86078-C42B-4E21-97FA-175F14DDEC74}">
          <x14:formula1>
            <xm:f>DropDown!$B$2:$B$3</xm:f>
          </x14:formula1>
          <xm:sqref>B8:D8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3" sqref="C13"/>
    </sheetView>
  </sheetViews>
  <sheetFormatPr defaultRowHeight="15"/>
  <cols>
    <col min="1" max="1" width="18.42578125" bestFit="1" customWidth="1"/>
    <col min="2" max="3" width="23.28515625" bestFit="1" customWidth="1"/>
  </cols>
  <sheetData>
    <row r="1" spans="1:3">
      <c r="A1" s="1" t="s">
        <v>1</v>
      </c>
      <c r="B1" s="1" t="s">
        <v>2</v>
      </c>
      <c r="C1" s="1" t="s">
        <v>2</v>
      </c>
    </row>
    <row r="2" spans="1:3">
      <c r="A2" s="1" t="s">
        <v>60</v>
      </c>
      <c r="B2" s="2" t="s">
        <v>130</v>
      </c>
      <c r="C2" s="2" t="s">
        <v>130</v>
      </c>
    </row>
    <row r="3" spans="1:3">
      <c r="A3" s="1" t="s">
        <v>71</v>
      </c>
      <c r="B3" s="13" t="s">
        <v>135</v>
      </c>
      <c r="C3" s="13" t="s">
        <v>135</v>
      </c>
    </row>
    <row r="4" spans="1:3">
      <c r="A4" s="1" t="s">
        <v>4</v>
      </c>
      <c r="B4" s="3" t="s">
        <v>34</v>
      </c>
      <c r="C4" s="3" t="s">
        <v>34</v>
      </c>
    </row>
    <row r="5" spans="1:3">
      <c r="A5" s="1" t="s">
        <v>5</v>
      </c>
      <c r="B5" s="3" t="s">
        <v>74</v>
      </c>
      <c r="C5" s="3" t="s">
        <v>74</v>
      </c>
    </row>
    <row r="6" spans="1:3">
      <c r="A6" s="1" t="s">
        <v>75</v>
      </c>
      <c r="B6" s="3" t="s">
        <v>126</v>
      </c>
      <c r="C6" s="3" t="s">
        <v>127</v>
      </c>
    </row>
    <row r="7" spans="1:3">
      <c r="A7" s="1" t="s">
        <v>76</v>
      </c>
      <c r="B7" s="9" t="s">
        <v>120</v>
      </c>
      <c r="C7" s="12" t="s">
        <v>121</v>
      </c>
    </row>
    <row r="8" spans="1:3">
      <c r="A8" s="1" t="s">
        <v>77</v>
      </c>
      <c r="B8" s="12" t="s">
        <v>121</v>
      </c>
      <c r="C8" s="9" t="s">
        <v>120</v>
      </c>
    </row>
    <row r="9" spans="1:3">
      <c r="A9" s="1" t="s">
        <v>78</v>
      </c>
      <c r="B9" t="s">
        <v>73</v>
      </c>
      <c r="C9" t="s">
        <v>73</v>
      </c>
    </row>
  </sheetData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'C:\Users\shalini-v\Desktop\[Foundation_Final.xlsx]DropDown'!#REF!</xm:f>
          </x14:formula1>
          <xm:sqref>B9:C9</xm:sqref>
        </x14:dataValidation>
        <x14:dataValidation type="list" allowBlank="1" showInputMessage="1" showErrorMessage="1" xr:uid="{00000000-0002-0000-0300-000001000000}">
          <x14:formula1>
            <xm:f>DropDown!$A$2:$A$3</xm:f>
          </x14:formula1>
          <xm:sqref>B2:C2</xm:sqref>
        </x14:dataValidation>
        <x14:dataValidation type="list" allowBlank="1" showInputMessage="1" showErrorMessage="1" xr:uid="{00000000-0002-0000-0300-000002000000}">
          <x14:formula1>
            <xm:f>DropDown!$C$2:$C$22</xm:f>
          </x14:formula1>
          <xm:sqref>B4:C4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26.5703125" bestFit="1" customWidth="1"/>
    <col min="2" max="2" width="22.5703125" bestFit="1" customWidth="1"/>
  </cols>
  <sheetData>
    <row r="1" spans="1:2">
      <c r="A1" s="7" t="s">
        <v>1</v>
      </c>
      <c r="B1" s="8" t="s">
        <v>2</v>
      </c>
    </row>
    <row r="2" spans="1:2">
      <c r="A2" s="7" t="s">
        <v>60</v>
      </c>
      <c r="B2" s="8" t="s">
        <v>61</v>
      </c>
    </row>
    <row r="3" spans="1:2">
      <c r="A3" t="s">
        <v>141</v>
      </c>
      <c r="B3" t="s">
        <v>140</v>
      </c>
    </row>
    <row r="4" spans="1:2">
      <c r="A4" t="s">
        <v>142</v>
      </c>
      <c r="B4" t="s">
        <v>121</v>
      </c>
    </row>
    <row r="5" spans="1:2">
      <c r="A5" t="s">
        <v>143</v>
      </c>
      <c r="B5" t="s">
        <v>146</v>
      </c>
    </row>
    <row r="6" spans="1:2">
      <c r="A6" t="s">
        <v>144</v>
      </c>
      <c r="B6" t="s">
        <v>145</v>
      </c>
    </row>
    <row r="7" spans="1:2">
      <c r="A7" t="s">
        <v>147</v>
      </c>
      <c r="B7" t="s">
        <v>135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24" sqref="C24"/>
    </sheetView>
  </sheetViews>
  <sheetFormatPr defaultRowHeight="15"/>
  <cols>
    <col min="1" max="1" width="21.7109375" customWidth="1"/>
    <col min="2" max="2" width="27.7109375" customWidth="1"/>
    <col min="3" max="3" width="41.7109375" customWidth="1"/>
  </cols>
  <sheetData>
    <row r="1" spans="1:3">
      <c r="A1" s="1" t="s">
        <v>1</v>
      </c>
      <c r="B1" s="3" t="s">
        <v>2</v>
      </c>
      <c r="C1" s="3" t="s">
        <v>2</v>
      </c>
    </row>
    <row r="2" spans="1:3">
      <c r="A2" s="1" t="s">
        <v>60</v>
      </c>
      <c r="B2" s="2" t="s">
        <v>130</v>
      </c>
      <c r="C2" s="2" t="s">
        <v>130</v>
      </c>
    </row>
    <row r="3" spans="1:3">
      <c r="A3" s="1" t="s">
        <v>3</v>
      </c>
      <c r="B3" s="13" t="s">
        <v>135</v>
      </c>
      <c r="C3" s="13" t="s">
        <v>135</v>
      </c>
    </row>
    <row r="4" spans="1:3">
      <c r="A4" s="1" t="s">
        <v>4</v>
      </c>
      <c r="B4" s="3" t="s">
        <v>34</v>
      </c>
      <c r="C4" s="3" t="s">
        <v>34</v>
      </c>
    </row>
    <row r="5" spans="1:3">
      <c r="A5" s="1" t="s">
        <v>5</v>
      </c>
      <c r="B5" s="3" t="s">
        <v>74</v>
      </c>
      <c r="C5" s="3" t="s">
        <v>74</v>
      </c>
    </row>
    <row r="6" spans="1:3">
      <c r="A6" s="1" t="s">
        <v>6</v>
      </c>
      <c r="B6" s="3" t="s">
        <v>128</v>
      </c>
      <c r="C6" s="3" t="s">
        <v>129</v>
      </c>
    </row>
    <row r="7" spans="1:3">
      <c r="A7" s="1" t="s">
        <v>7</v>
      </c>
      <c r="B7" t="s">
        <v>103</v>
      </c>
      <c r="C7" t="s">
        <v>103</v>
      </c>
    </row>
    <row r="8" spans="1:3">
      <c r="A8" s="1" t="s">
        <v>8</v>
      </c>
      <c r="B8" t="s">
        <v>139</v>
      </c>
      <c r="C8" t="s">
        <v>139</v>
      </c>
    </row>
    <row r="9" spans="1:3">
      <c r="A9" s="1" t="s">
        <v>9</v>
      </c>
      <c r="B9" s="12" t="s">
        <v>123</v>
      </c>
      <c r="C9" s="12" t="s">
        <v>123</v>
      </c>
    </row>
    <row r="10" spans="1:3">
      <c r="A10" s="1" t="s">
        <v>93</v>
      </c>
      <c r="B10" s="13" t="s">
        <v>135</v>
      </c>
      <c r="C10" s="13" t="s">
        <v>135</v>
      </c>
    </row>
    <row r="11" spans="1:3">
      <c r="A11" s="1" t="s">
        <v>45</v>
      </c>
      <c r="B11" s="3">
        <v>127</v>
      </c>
      <c r="C11" s="3">
        <v>127</v>
      </c>
    </row>
    <row r="12" spans="1:3">
      <c r="A12" s="1" t="s">
        <v>48</v>
      </c>
      <c r="B12" s="3" t="s">
        <v>119</v>
      </c>
      <c r="C12" s="3" t="s">
        <v>119</v>
      </c>
    </row>
    <row r="13" spans="1:3">
      <c r="A13" s="1" t="s">
        <v>51</v>
      </c>
      <c r="B13" s="3" t="s">
        <v>54</v>
      </c>
      <c r="C13" s="3" t="s">
        <v>54</v>
      </c>
    </row>
    <row r="14" spans="1:3">
      <c r="A14" s="1" t="s">
        <v>52</v>
      </c>
      <c r="B14" s="3"/>
      <c r="C14" s="3"/>
    </row>
    <row r="15" spans="1:3">
      <c r="A15" s="1" t="s">
        <v>53</v>
      </c>
      <c r="B15" s="3" t="s">
        <v>56</v>
      </c>
      <c r="C15" s="3" t="s">
        <v>56</v>
      </c>
    </row>
    <row r="16" spans="1:3">
      <c r="A16" s="1" t="s">
        <v>59</v>
      </c>
      <c r="B16" s="3"/>
      <c r="C16" s="3"/>
    </row>
    <row r="17" spans="1:3">
      <c r="A17" s="1" t="s">
        <v>117</v>
      </c>
      <c r="B17" s="3" t="s">
        <v>73</v>
      </c>
      <c r="C17" s="3" t="s">
        <v>73</v>
      </c>
    </row>
    <row r="18" spans="1:3">
      <c r="A18" s="1" t="s">
        <v>118</v>
      </c>
      <c r="B18" s="3" t="s">
        <v>72</v>
      </c>
      <c r="C18" s="3" t="s">
        <v>72</v>
      </c>
    </row>
    <row r="19" spans="1:3">
      <c r="A19" s="1" t="s">
        <v>46</v>
      </c>
      <c r="B19" s="3">
        <v>1</v>
      </c>
      <c r="C19" s="3">
        <v>1</v>
      </c>
    </row>
    <row r="20" spans="1:3">
      <c r="A20" s="1" t="s">
        <v>47</v>
      </c>
      <c r="B20" s="3">
        <v>200</v>
      </c>
      <c r="C20" s="3">
        <v>200</v>
      </c>
    </row>
    <row r="21" spans="1:3">
      <c r="A21" s="1" t="s">
        <v>99</v>
      </c>
      <c r="B21" s="3" t="s">
        <v>100</v>
      </c>
      <c r="C21" s="3" t="s">
        <v>100</v>
      </c>
    </row>
  </sheetData>
  <hyperlinks>
    <hyperlink ref="A18" r:id="rId1" location="deletion_protection" display="https://www.terraform.io/docs/providers/google/r/compute_instance.html - deletion_protection"/>
  </hyperlinks>
  <pageMargins left="0.7" right="0.7" top="0.75" bottom="0.75" header="0.3" footer="0.3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CA68B1A-5C9D-4A7B-9D21-73ADEE78E303}">
          <x14:formula1>
            <xm:f>'C:\Users\shalini-v\terraform_google\[Google_Foundation_Final_ful.xlsx]DropDown'!#REF!</xm:f>
          </x14:formula1>
          <xm:sqref>B17:C18 B21:C21</xm:sqref>
        </x14:dataValidation>
        <x14:dataValidation type="list" allowBlank="1" showInputMessage="1" showErrorMessage="1" xr:uid="{519C50A0-3E3A-4DA0-AF13-BDC43402470D}">
          <x14:formula1>
            <xm:f>DropDown!$A$2:$A$3</xm:f>
          </x14:formula1>
          <xm:sqref>B2:C2</xm:sqref>
        </x14:dataValidation>
        <x14:dataValidation type="list" allowBlank="1" showInputMessage="1" showErrorMessage="1" xr:uid="{2F471F48-D023-48F9-83F1-D61DAEA7713E}">
          <x14:formula1>
            <xm:f>DropDown!$F$2:$F$3</xm:f>
          </x14:formula1>
          <xm:sqref>B13:C13</xm:sqref>
        </x14:dataValidation>
        <x14:dataValidation type="list" allowBlank="1" showInputMessage="1" showErrorMessage="1" xr:uid="{BCF4D97E-E127-4F45-896F-DC17EACA3638}">
          <x14:formula1>
            <xm:f>DropDown!$G$2:$G$4</xm:f>
          </x14:formula1>
          <xm:sqref>B15:C15</xm:sqref>
        </x14:dataValidation>
        <x14:dataValidation type="list" allowBlank="1" showInputMessage="1" showErrorMessage="1" xr:uid="{158699B1-5ADF-49A3-A964-14B0756DFAE8}">
          <x14:formula1>
            <xm:f>DropDown!$C$2:$C$22</xm:f>
          </x14:formula1>
          <xm:sqref>B4:C4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B6" sqref="B6"/>
    </sheetView>
  </sheetViews>
  <sheetFormatPr defaultRowHeight="15"/>
  <cols>
    <col min="2" max="2" width="13.5703125" bestFit="1" customWidth="1"/>
    <col min="3" max="3" width="31.5703125" bestFit="1" customWidth="1"/>
    <col min="4" max="4" width="25.28515625" customWidth="1"/>
    <col min="5" max="5" width="19.28515625" customWidth="1"/>
    <col min="6" max="6" width="20.140625" customWidth="1"/>
    <col min="7" max="7" width="22.7109375" customWidth="1"/>
    <col min="8" max="8" width="15.28515625" bestFit="1" customWidth="1"/>
    <col min="9" max="9" width="12.7109375" customWidth="1"/>
    <col min="10" max="10" width="15.42578125" customWidth="1"/>
    <col min="11" max="11" width="20.28515625" customWidth="1"/>
    <col min="12" max="12" width="14.140625" customWidth="1"/>
    <col min="13" max="13" width="14.7109375" customWidth="1"/>
  </cols>
  <sheetData>
    <row r="1" spans="1:16">
      <c r="A1" t="s">
        <v>60</v>
      </c>
      <c r="B1" s="1" t="s">
        <v>15</v>
      </c>
      <c r="C1" s="1" t="s">
        <v>4</v>
      </c>
      <c r="D1" s="1" t="s">
        <v>37</v>
      </c>
      <c r="E1" s="1" t="s">
        <v>42</v>
      </c>
      <c r="F1" t="s">
        <v>51</v>
      </c>
      <c r="G1" s="1" t="s">
        <v>53</v>
      </c>
      <c r="J1" s="1" t="s">
        <v>87</v>
      </c>
      <c r="K1" s="1" t="s">
        <v>89</v>
      </c>
      <c r="L1" s="1" t="s">
        <v>83</v>
      </c>
      <c r="M1" s="1" t="s">
        <v>85</v>
      </c>
      <c r="O1" s="1" t="s">
        <v>81</v>
      </c>
      <c r="P1" s="1" t="s">
        <v>99</v>
      </c>
    </row>
    <row r="2" spans="1:16">
      <c r="A2" t="s">
        <v>61</v>
      </c>
      <c r="B2" s="4" t="s">
        <v>16</v>
      </c>
      <c r="C2" s="5" t="s">
        <v>17</v>
      </c>
      <c r="D2" t="s">
        <v>38</v>
      </c>
      <c r="E2" t="s">
        <v>64</v>
      </c>
      <c r="F2" t="s">
        <v>54</v>
      </c>
      <c r="G2" t="s">
        <v>56</v>
      </c>
      <c r="H2" s="6" t="b">
        <v>0</v>
      </c>
      <c r="I2" t="str">
        <f>LOWER(FALSE)</f>
        <v>false</v>
      </c>
      <c r="J2" t="s">
        <v>82</v>
      </c>
      <c r="K2" t="s">
        <v>94</v>
      </c>
      <c r="L2" t="s">
        <v>84</v>
      </c>
      <c r="M2" t="s">
        <v>86</v>
      </c>
      <c r="O2" t="s">
        <v>97</v>
      </c>
      <c r="P2" t="s">
        <v>100</v>
      </c>
    </row>
    <row r="3" spans="1:16">
      <c r="A3" t="s">
        <v>62</v>
      </c>
      <c r="B3" t="s">
        <v>14</v>
      </c>
      <c r="C3" s="5" t="s">
        <v>18</v>
      </c>
      <c r="D3" t="s">
        <v>39</v>
      </c>
      <c r="E3" t="s">
        <v>65</v>
      </c>
      <c r="F3" t="s">
        <v>55</v>
      </c>
      <c r="G3" t="s">
        <v>57</v>
      </c>
      <c r="I3" t="str">
        <f>LOWER(TRUE)</f>
        <v>true</v>
      </c>
      <c r="J3" t="s">
        <v>88</v>
      </c>
      <c r="K3" t="s">
        <v>95</v>
      </c>
      <c r="L3" t="s">
        <v>91</v>
      </c>
      <c r="M3" t="s">
        <v>92</v>
      </c>
      <c r="O3" t="s">
        <v>98</v>
      </c>
      <c r="P3" t="s">
        <v>101</v>
      </c>
    </row>
    <row r="4" spans="1:16">
      <c r="C4" s="5" t="s">
        <v>19</v>
      </c>
      <c r="E4" t="s">
        <v>66</v>
      </c>
      <c r="G4" t="s">
        <v>58</v>
      </c>
      <c r="K4" t="s">
        <v>96</v>
      </c>
    </row>
    <row r="5" spans="1:16">
      <c r="C5" s="5" t="s">
        <v>20</v>
      </c>
      <c r="E5" t="s">
        <v>67</v>
      </c>
      <c r="H5" t="s">
        <v>79</v>
      </c>
      <c r="I5" t="s">
        <v>90</v>
      </c>
    </row>
    <row r="6" spans="1:16">
      <c r="C6" s="5" t="s">
        <v>21</v>
      </c>
      <c r="E6" t="s">
        <v>68</v>
      </c>
      <c r="I6" t="s">
        <v>80</v>
      </c>
    </row>
    <row r="7" spans="1:16">
      <c r="C7" s="5" t="s">
        <v>22</v>
      </c>
      <c r="E7" t="s">
        <v>69</v>
      </c>
    </row>
    <row r="8" spans="1:16">
      <c r="C8" s="5" t="s">
        <v>23</v>
      </c>
      <c r="E8" t="s">
        <v>70</v>
      </c>
    </row>
    <row r="9" spans="1:16">
      <c r="C9" s="5" t="s">
        <v>24</v>
      </c>
    </row>
    <row r="10" spans="1:16">
      <c r="C10" s="5" t="s">
        <v>25</v>
      </c>
    </row>
    <row r="11" spans="1:16">
      <c r="C11" s="5" t="s">
        <v>26</v>
      </c>
    </row>
    <row r="12" spans="1:16">
      <c r="C12" s="5" t="s">
        <v>27</v>
      </c>
    </row>
    <row r="13" spans="1:16">
      <c r="C13" s="5" t="s">
        <v>28</v>
      </c>
    </row>
    <row r="14" spans="1:16">
      <c r="C14" s="5" t="s">
        <v>29</v>
      </c>
    </row>
    <row r="15" spans="1:16">
      <c r="C15" s="5" t="s">
        <v>30</v>
      </c>
    </row>
    <row r="16" spans="1:16">
      <c r="C16" s="5" t="s">
        <v>31</v>
      </c>
    </row>
    <row r="17" spans="3:3">
      <c r="C17" s="5" t="s">
        <v>32</v>
      </c>
    </row>
    <row r="18" spans="3:3">
      <c r="C18" s="5" t="s">
        <v>33</v>
      </c>
    </row>
    <row r="19" spans="3:3">
      <c r="C19" s="5" t="s">
        <v>0</v>
      </c>
    </row>
    <row r="20" spans="3:3">
      <c r="C20" s="5" t="s">
        <v>34</v>
      </c>
    </row>
    <row r="21" spans="3:3">
      <c r="C21" s="5" t="s">
        <v>35</v>
      </c>
    </row>
    <row r="22" spans="3:3">
      <c r="C22" s="5" t="s">
        <v>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6" sqref="B6"/>
    </sheetView>
  </sheetViews>
  <sheetFormatPr defaultRowHeight="15"/>
  <cols>
    <col min="1" max="1" width="15.28515625" bestFit="1" customWidth="1"/>
    <col min="2" max="2" width="10.140625" bestFit="1" customWidth="1"/>
  </cols>
  <sheetData>
    <row r="2" spans="1:2">
      <c r="A2" t="s">
        <v>110</v>
      </c>
      <c r="B2">
        <v>22</v>
      </c>
    </row>
    <row r="3" spans="1:2">
      <c r="B3">
        <v>3389</v>
      </c>
    </row>
    <row r="4" spans="1:2">
      <c r="B4">
        <v>80</v>
      </c>
    </row>
    <row r="5" spans="1:2">
      <c r="B5">
        <v>443</v>
      </c>
    </row>
    <row r="6" spans="1:2">
      <c r="A6" t="s">
        <v>107</v>
      </c>
      <c r="B6">
        <v>8400</v>
      </c>
    </row>
    <row r="7" spans="1:2">
      <c r="B7">
        <v>8401</v>
      </c>
    </row>
    <row r="8" spans="1:2">
      <c r="B8">
        <v>8402</v>
      </c>
    </row>
    <row r="9" spans="1:2">
      <c r="B9">
        <v>8403</v>
      </c>
    </row>
    <row r="10" spans="1:2">
      <c r="B10" t="s">
        <v>108</v>
      </c>
    </row>
    <row r="11" spans="1:2">
      <c r="A11" t="s">
        <v>109</v>
      </c>
      <c r="B11" s="11">
        <v>22</v>
      </c>
    </row>
    <row r="12" spans="1:2">
      <c r="B12" s="11">
        <v>445</v>
      </c>
    </row>
    <row r="13" spans="1:2">
      <c r="B13" s="11">
        <v>139</v>
      </c>
    </row>
    <row r="14" spans="1:2">
      <c r="A14" t="s">
        <v>111</v>
      </c>
    </row>
    <row r="15" spans="1:2">
      <c r="A15" t="s">
        <v>112</v>
      </c>
    </row>
    <row r="16" spans="1:2">
      <c r="A16" t="s">
        <v>113</v>
      </c>
    </row>
    <row r="17" spans="1:1">
      <c r="A17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20" sqref="B20"/>
    </sheetView>
  </sheetViews>
  <sheetFormatPr defaultRowHeight="15"/>
  <cols>
    <col min="1" max="1" width="45.140625" bestFit="1" customWidth="1"/>
    <col min="2" max="2" width="24.7109375" bestFit="1" customWidth="1"/>
  </cols>
  <sheetData>
    <row r="1" spans="1:2">
      <c r="A1" s="1" t="s">
        <v>1</v>
      </c>
      <c r="B1" s="1" t="s">
        <v>2</v>
      </c>
    </row>
    <row r="2" spans="1:2">
      <c r="A2" s="1" t="s">
        <v>60</v>
      </c>
      <c r="B2" s="1" t="s">
        <v>61</v>
      </c>
    </row>
    <row r="3" spans="1:2">
      <c r="A3" s="3" t="s">
        <v>141</v>
      </c>
      <c r="B3" s="3" t="s">
        <v>150</v>
      </c>
    </row>
    <row r="4" spans="1:2">
      <c r="A4" s="3" t="s">
        <v>147</v>
      </c>
      <c r="B4" s="3" t="s">
        <v>135</v>
      </c>
    </row>
    <row r="5" spans="1:2">
      <c r="A5" s="3" t="s">
        <v>142</v>
      </c>
      <c r="B5" s="3" t="s">
        <v>121</v>
      </c>
    </row>
    <row r="6" spans="1:2">
      <c r="A6" s="3" t="s">
        <v>148</v>
      </c>
      <c r="B6" s="3" t="s">
        <v>125</v>
      </c>
    </row>
    <row r="7" spans="1:2">
      <c r="A7" s="3" t="s">
        <v>149</v>
      </c>
      <c r="B7" s="3" t="s">
        <v>74</v>
      </c>
    </row>
    <row r="8" spans="1:2">
      <c r="A8" s="3" t="s">
        <v>158</v>
      </c>
      <c r="B8" s="14" t="s">
        <v>73</v>
      </c>
    </row>
    <row r="9" spans="1:2">
      <c r="A9" s="3" t="s">
        <v>159</v>
      </c>
      <c r="B9" s="14" t="s">
        <v>72</v>
      </c>
    </row>
    <row r="10" spans="1:2">
      <c r="A10" s="3" t="s">
        <v>151</v>
      </c>
      <c r="B10" s="3">
        <v>2</v>
      </c>
    </row>
    <row r="11" spans="1:2">
      <c r="A11" s="3" t="s">
        <v>153</v>
      </c>
      <c r="B11" s="3" t="s">
        <v>152</v>
      </c>
    </row>
    <row r="12" spans="1:2">
      <c r="A12" s="3" t="s">
        <v>149</v>
      </c>
      <c r="B12" s="3" t="s">
        <v>74</v>
      </c>
    </row>
    <row r="13" spans="1:2">
      <c r="A13" s="3" t="s">
        <v>155</v>
      </c>
      <c r="B13" s="3" t="s">
        <v>135</v>
      </c>
    </row>
    <row r="14" spans="1:2">
      <c r="A14" s="3" t="s">
        <v>154</v>
      </c>
      <c r="B14" s="3">
        <v>1</v>
      </c>
    </row>
    <row r="15" spans="1:2">
      <c r="A15" s="3" t="s">
        <v>156</v>
      </c>
      <c r="B15" s="3" t="s">
        <v>157</v>
      </c>
    </row>
    <row r="16" spans="1:2">
      <c r="A16" s="3" t="s">
        <v>149</v>
      </c>
      <c r="B16" s="3" t="s">
        <v>74</v>
      </c>
    </row>
    <row r="17" spans="1:2">
      <c r="A17" s="3" t="s">
        <v>155</v>
      </c>
      <c r="B17" s="3" t="s">
        <v>135</v>
      </c>
    </row>
    <row r="18" spans="1:2">
      <c r="A18" s="3" t="s">
        <v>154</v>
      </c>
      <c r="B18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Provider</vt:lpstr>
      <vt:lpstr>VPC_Subnet</vt:lpstr>
      <vt:lpstr>VPC_Peering</vt:lpstr>
      <vt:lpstr>Firewall</vt:lpstr>
      <vt:lpstr>Instance</vt:lpstr>
      <vt:lpstr>DropDown</vt:lpstr>
      <vt:lpstr>Ports</vt:lpstr>
      <vt:lpstr>GKE_Cluster_Node</vt:lpstr>
      <vt:lpstr>asia_east1</vt:lpstr>
      <vt:lpstr>us_east1_a</vt:lpstr>
      <vt:lpstr>us_east1_b</vt:lpstr>
      <vt:lpstr>us_east1_c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2020-07-07T20:23:20Z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14dedab9-eb7e-42ad-8c45-d26a9cfc5987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HCL_Cla5s_Publ1c</vt:lpwstr>
  </property>
</Properties>
</file>