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21/"/>
    </mc:Choice>
  </mc:AlternateContent>
  <xr:revisionPtr revIDLastSave="845" documentId="11_C363F8EC24E08451EC097C72E93161BA83D7F09A" xr6:coauthVersionLast="47" xr6:coauthVersionMax="47" xr10:uidLastSave="{F04B1E56-146A-4B88-A7F9-C4D9A3848AEE}"/>
  <bookViews>
    <workbookView xWindow="-28920" yWindow="-120" windowWidth="29040" windowHeight="15840" xr2:uid="{00000000-000D-0000-FFFF-FFFF00000000}"/>
  </bookViews>
  <sheets>
    <sheet name="SmartBrick (141421) Battery &amp; C" sheetId="1" r:id="rId1"/>
    <sheet name="Weggehaald" sheetId="2" r:id="rId2"/>
  </sheets>
  <definedNames>
    <definedName name="_xlnm._FilterDatabase" localSheetId="0">'SmartBrick (141421) Battery &amp; C'!A1:J1010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" i="2"/>
</calcChain>
</file>

<file path=xl/sharedStrings.xml><?xml version="1.0" encoding="utf-8"?>
<sst xmlns="http://schemas.openxmlformats.org/spreadsheetml/2006/main" count="172" uniqueCount="16">
  <si>
    <t>Time</t>
  </si>
  <si>
    <t>SmartBrick (141421) Battery</t>
  </si>
  <si>
    <t>SmartBrick (141421) Cause</t>
  </si>
  <si>
    <t>SmartBrick (141421) Humidity</t>
  </si>
  <si>
    <t>SmartBrick (141421) Signal Strength</t>
  </si>
  <si>
    <t>SmartBrick (141421) Temperature</t>
  </si>
  <si>
    <t>SmartBrick (141421) X</t>
  </si>
  <si>
    <t>SmartBrick (141421) X ADC</t>
  </si>
  <si>
    <t>SmartBrick (141421) Y</t>
  </si>
  <si>
    <t>SmartBrick (141421) Y ADC</t>
  </si>
  <si>
    <t>Interval</t>
  </si>
  <si>
    <t>Heartbeat, Interval</t>
  </si>
  <si>
    <t>Temp setting</t>
  </si>
  <si>
    <t>Angle setting</t>
  </si>
  <si>
    <t>Reference angle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</si>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</sst>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tabSelected="1" topLeftCell="B1" workbookViewId="0">
      <pane ySplit="1" topLeftCell="A131" activePane="bottomLeft" state="frozen"/>
      <selection activeCell="D1" sqref="D1"/>
      <selection pane="bottomLeft" activeCell="J155" sqref="J155"/>
    </sheetView>
  </sheetViews>
  <sheetFormatPr defaultRowHeight="15.75" x14ac:dyDescent="0.25"/>
  <cols>
    <col min="1" max="11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12</v>
      </c>
      <c r="N1" t="s">
        <v>15</v>
      </c>
    </row>
    <row r="2" spans="1:14" x14ac:dyDescent="0.25">
      <c r="A2" s="1">
        <v>44511.62537037037</v>
      </c>
      <c r="B2">
        <v>3.5309999999999997</v>
      </c>
      <c r="C2" t="s">
        <v>10</v>
      </c>
      <c r="D2">
        <v>78.349999999999994</v>
      </c>
      <c r="E2">
        <v>-85</v>
      </c>
      <c r="F2">
        <v>-18.850000000000001</v>
      </c>
      <c r="G2">
        <v>2.35595703125</v>
      </c>
      <c r="H2">
        <v>386</v>
      </c>
      <c r="I2">
        <v>3.40576171875</v>
      </c>
      <c r="J2">
        <v>558</v>
      </c>
      <c r="K2" s="3">
        <v>-2.0451999999999999</v>
      </c>
      <c r="L2">
        <v>-2</v>
      </c>
      <c r="M2">
        <v>-20</v>
      </c>
      <c r="N2">
        <f t="shared" ref="N2:N45" si="0">I2-1.81427</f>
        <v>1.59149171875</v>
      </c>
    </row>
    <row r="3" spans="1:14" x14ac:dyDescent="0.25">
      <c r="A3" s="1">
        <v>44511.632314814815</v>
      </c>
      <c r="B3">
        <v>3.5309999999999997</v>
      </c>
      <c r="C3" t="s">
        <v>10</v>
      </c>
      <c r="D3">
        <v>77.949999999999989</v>
      </c>
      <c r="E3">
        <v>-84</v>
      </c>
      <c r="F3">
        <v>-18.899999999999999</v>
      </c>
      <c r="G3">
        <v>2.3529052734375</v>
      </c>
      <c r="H3">
        <v>385.5</v>
      </c>
      <c r="I3">
        <v>3.40576171875</v>
      </c>
      <c r="J3">
        <v>558</v>
      </c>
      <c r="K3" s="3">
        <v>-2.0453999999999999</v>
      </c>
      <c r="L3">
        <v>-2</v>
      </c>
      <c r="M3">
        <v>-20</v>
      </c>
      <c r="N3">
        <f t="shared" si="0"/>
        <v>1.59149171875</v>
      </c>
    </row>
    <row r="4" spans="1:14" x14ac:dyDescent="0.25">
      <c r="A4" s="1">
        <v>44511.63925925926</v>
      </c>
      <c r="B4">
        <v>3.5350000000000001</v>
      </c>
      <c r="C4" t="s">
        <v>10</v>
      </c>
      <c r="D4">
        <v>77.5</v>
      </c>
      <c r="E4">
        <v>-86</v>
      </c>
      <c r="F4">
        <v>-18.899999999999999</v>
      </c>
      <c r="G4">
        <v>2.35595703125</v>
      </c>
      <c r="H4">
        <v>386</v>
      </c>
      <c r="I4">
        <v>3.4088134765625</v>
      </c>
      <c r="J4">
        <v>558.5</v>
      </c>
      <c r="K4" s="3">
        <v>-2.0425</v>
      </c>
      <c r="L4">
        <v>-2</v>
      </c>
      <c r="M4">
        <v>-20</v>
      </c>
      <c r="N4">
        <f t="shared" si="0"/>
        <v>1.5945434765625</v>
      </c>
    </row>
    <row r="5" spans="1:14" x14ac:dyDescent="0.25">
      <c r="A5" s="1">
        <v>44511.646203703705</v>
      </c>
      <c r="B5">
        <v>3.5329999999999999</v>
      </c>
      <c r="C5" t="s">
        <v>10</v>
      </c>
      <c r="D5">
        <v>77.099999999999994</v>
      </c>
      <c r="E5">
        <v>-87</v>
      </c>
      <c r="F5">
        <v>-18.899999999999999</v>
      </c>
      <c r="G5">
        <v>2.35595703125</v>
      </c>
      <c r="H5">
        <v>386</v>
      </c>
      <c r="I5">
        <v>3.40576171875</v>
      </c>
      <c r="J5">
        <v>558</v>
      </c>
      <c r="K5" s="3">
        <v>-2.0421</v>
      </c>
      <c r="L5">
        <v>-2</v>
      </c>
      <c r="M5">
        <v>-20</v>
      </c>
      <c r="N5">
        <f t="shared" si="0"/>
        <v>1.59149171875</v>
      </c>
    </row>
    <row r="6" spans="1:14" x14ac:dyDescent="0.25">
      <c r="A6" s="1">
        <v>44511.673981481479</v>
      </c>
      <c r="B6">
        <v>3.5329999999999999</v>
      </c>
      <c r="C6" t="s">
        <v>10</v>
      </c>
      <c r="D6">
        <v>75.95</v>
      </c>
      <c r="E6">
        <v>-86</v>
      </c>
      <c r="F6">
        <v>-18.899999999999999</v>
      </c>
      <c r="G6">
        <v>2.33154296875</v>
      </c>
      <c r="H6">
        <v>382</v>
      </c>
      <c r="I6">
        <v>2.3773193359375</v>
      </c>
      <c r="J6">
        <v>389.5</v>
      </c>
      <c r="K6" s="3">
        <v>-0.97450000000000003</v>
      </c>
      <c r="L6">
        <v>-1</v>
      </c>
      <c r="M6">
        <v>-20</v>
      </c>
      <c r="N6">
        <f t="shared" si="0"/>
        <v>0.56304933593749995</v>
      </c>
    </row>
    <row r="7" spans="1:14" x14ac:dyDescent="0.25">
      <c r="A7" s="1">
        <v>44511.680925925924</v>
      </c>
      <c r="B7">
        <v>3.5350000000000001</v>
      </c>
      <c r="C7" t="s">
        <v>10</v>
      </c>
      <c r="D7">
        <v>75.849999999999994</v>
      </c>
      <c r="E7">
        <v>-86.5</v>
      </c>
      <c r="F7">
        <v>-18.899999999999999</v>
      </c>
      <c r="G7">
        <v>2.33154296875</v>
      </c>
      <c r="H7">
        <v>382</v>
      </c>
      <c r="I7">
        <v>2.38037109375</v>
      </c>
      <c r="J7">
        <v>390</v>
      </c>
      <c r="K7" s="3">
        <v>-0.97340000000000004</v>
      </c>
      <c r="L7">
        <v>-1</v>
      </c>
      <c r="M7">
        <v>-20</v>
      </c>
      <c r="N7">
        <f t="shared" si="0"/>
        <v>0.56610109374999995</v>
      </c>
    </row>
    <row r="8" spans="1:14" x14ac:dyDescent="0.25">
      <c r="A8" s="1">
        <v>44511.68787037037</v>
      </c>
      <c r="B8">
        <v>3.5309999999999997</v>
      </c>
      <c r="C8" t="s">
        <v>10</v>
      </c>
      <c r="D8">
        <v>75.599999999999994</v>
      </c>
      <c r="E8">
        <v>-89.5</v>
      </c>
      <c r="F8">
        <v>-18.899999999999999</v>
      </c>
      <c r="G8">
        <v>2.33154296875</v>
      </c>
      <c r="H8">
        <v>382</v>
      </c>
      <c r="I8">
        <v>2.3773193359375</v>
      </c>
      <c r="J8">
        <v>389.5</v>
      </c>
      <c r="K8" s="3">
        <v>-0.9758</v>
      </c>
      <c r="L8">
        <v>-1</v>
      </c>
      <c r="M8">
        <v>-20</v>
      </c>
      <c r="N8">
        <f t="shared" si="0"/>
        <v>0.56304933593749995</v>
      </c>
    </row>
    <row r="9" spans="1:14" x14ac:dyDescent="0.25">
      <c r="A9" s="1">
        <v>44511.708703703705</v>
      </c>
      <c r="B9">
        <v>3.5270000000000001</v>
      </c>
      <c r="C9" t="s">
        <v>10</v>
      </c>
      <c r="D9">
        <v>75.099999999999994</v>
      </c>
      <c r="E9">
        <v>-84</v>
      </c>
      <c r="F9">
        <v>-18.899999999999999</v>
      </c>
      <c r="G9">
        <v>2.313232421875</v>
      </c>
      <c r="H9">
        <v>379</v>
      </c>
      <c r="I9">
        <v>1.4434814453125</v>
      </c>
      <c r="J9">
        <v>236.5</v>
      </c>
      <c r="K9" s="3">
        <v>3.7000000000000002E-3</v>
      </c>
      <c r="L9">
        <v>0</v>
      </c>
      <c r="M9">
        <v>-20</v>
      </c>
      <c r="N9">
        <f t="shared" si="0"/>
        <v>-0.37078855468750005</v>
      </c>
    </row>
    <row r="10" spans="1:14" x14ac:dyDescent="0.25">
      <c r="A10" s="1">
        <v>44511.715648148151</v>
      </c>
      <c r="B10">
        <v>3.5329999999999999</v>
      </c>
      <c r="C10" t="s">
        <v>10</v>
      </c>
      <c r="D10">
        <v>75</v>
      </c>
      <c r="E10">
        <v>-82.5</v>
      </c>
      <c r="F10">
        <v>-18.899999999999999</v>
      </c>
      <c r="G10">
        <v>2.30712890625</v>
      </c>
      <c r="H10">
        <v>378</v>
      </c>
      <c r="I10">
        <v>1.4434814453125</v>
      </c>
      <c r="J10">
        <v>236.5</v>
      </c>
      <c r="K10" s="3">
        <v>1.9E-3</v>
      </c>
      <c r="L10">
        <v>0</v>
      </c>
      <c r="M10">
        <v>-20</v>
      </c>
      <c r="N10">
        <f t="shared" si="0"/>
        <v>-0.37078855468750005</v>
      </c>
    </row>
    <row r="11" spans="1:14" x14ac:dyDescent="0.25">
      <c r="A11" s="1">
        <v>44511.722592592596</v>
      </c>
      <c r="B11">
        <v>3.5350000000000001</v>
      </c>
      <c r="C11" t="s">
        <v>10</v>
      </c>
      <c r="D11">
        <v>74.8</v>
      </c>
      <c r="E11">
        <v>-82.5</v>
      </c>
      <c r="F11">
        <v>-18.899999999999999</v>
      </c>
      <c r="G11">
        <v>2.301025390625</v>
      </c>
      <c r="H11">
        <v>377</v>
      </c>
      <c r="I11">
        <v>1.4404296875</v>
      </c>
      <c r="J11">
        <v>236</v>
      </c>
      <c r="K11" s="3">
        <v>1.9E-3</v>
      </c>
      <c r="L11">
        <v>0</v>
      </c>
      <c r="M11">
        <v>-20</v>
      </c>
      <c r="N11" s="4">
        <f t="shared" si="0"/>
        <v>-0.37384031250000005</v>
      </c>
    </row>
    <row r="12" spans="1:14" x14ac:dyDescent="0.25">
      <c r="A12" s="1">
        <v>44511.729537037034</v>
      </c>
      <c r="B12">
        <v>3.5229999999999997</v>
      </c>
      <c r="C12" t="s">
        <v>10</v>
      </c>
      <c r="D12">
        <v>74.800000000000011</v>
      </c>
      <c r="E12">
        <v>-82.5</v>
      </c>
      <c r="F12">
        <v>-18.850000000000001</v>
      </c>
      <c r="G12">
        <v>2.3040771484375</v>
      </c>
      <c r="H12">
        <v>377.5</v>
      </c>
      <c r="I12">
        <v>1.446533203125</v>
      </c>
      <c r="J12">
        <v>237</v>
      </c>
      <c r="K12" s="3">
        <v>1.9E-3</v>
      </c>
      <c r="L12">
        <v>0</v>
      </c>
      <c r="M12">
        <v>-20</v>
      </c>
      <c r="N12">
        <f t="shared" si="0"/>
        <v>-0.36773679687500005</v>
      </c>
    </row>
    <row r="13" spans="1:14" x14ac:dyDescent="0.25">
      <c r="A13" s="1">
        <v>44515.403148148151</v>
      </c>
      <c r="B13">
        <v>3.5640000000000001</v>
      </c>
      <c r="C13" t="s">
        <v>10</v>
      </c>
      <c r="D13">
        <v>77.349999999999994</v>
      </c>
      <c r="E13">
        <v>-86</v>
      </c>
      <c r="F13">
        <v>-17.149999999999999</v>
      </c>
      <c r="G13">
        <v>2.4169921875</v>
      </c>
      <c r="H13">
        <v>396</v>
      </c>
      <c r="I13">
        <v>0.6072998046875</v>
      </c>
      <c r="J13">
        <v>99.5</v>
      </c>
      <c r="K13" s="3">
        <v>1.0107999999999999</v>
      </c>
      <c r="L13">
        <v>1</v>
      </c>
      <c r="M13">
        <v>-20</v>
      </c>
      <c r="N13" s="4">
        <f t="shared" si="0"/>
        <v>-1.2069701953125</v>
      </c>
    </row>
    <row r="14" spans="1:14" x14ac:dyDescent="0.25">
      <c r="A14" s="1">
        <v>44515.410092592596</v>
      </c>
      <c r="B14">
        <v>3.5434999999999999</v>
      </c>
      <c r="C14" t="s">
        <v>10</v>
      </c>
      <c r="D14">
        <v>79.599999999999994</v>
      </c>
      <c r="E14">
        <v>-87.5</v>
      </c>
      <c r="F14">
        <v>-17.700000000000003</v>
      </c>
      <c r="G14">
        <v>2.4322509765625</v>
      </c>
      <c r="H14">
        <v>398.5</v>
      </c>
      <c r="I14">
        <v>0.6011962890625</v>
      </c>
      <c r="J14">
        <v>98.5</v>
      </c>
      <c r="K14" s="3">
        <v>1.0107999999999999</v>
      </c>
      <c r="L14">
        <v>1</v>
      </c>
      <c r="M14">
        <v>-20</v>
      </c>
      <c r="N14">
        <f t="shared" si="0"/>
        <v>-1.2130737109375</v>
      </c>
    </row>
    <row r="15" spans="1:14" x14ac:dyDescent="0.25">
      <c r="A15" s="1">
        <v>44515.417037037034</v>
      </c>
      <c r="B15">
        <v>3.5459999999999998</v>
      </c>
      <c r="C15" t="s">
        <v>10</v>
      </c>
      <c r="D15">
        <v>81.349999999999994</v>
      </c>
      <c r="E15">
        <v>-88.5</v>
      </c>
      <c r="F15">
        <v>-18.05</v>
      </c>
      <c r="G15">
        <v>2.435302734375</v>
      </c>
      <c r="H15">
        <v>399</v>
      </c>
      <c r="I15">
        <v>0.5889892578125</v>
      </c>
      <c r="J15">
        <v>96.5</v>
      </c>
      <c r="K15" s="3">
        <v>1.0142</v>
      </c>
      <c r="L15">
        <v>1</v>
      </c>
      <c r="M15">
        <v>-20</v>
      </c>
      <c r="N15">
        <f t="shared" si="0"/>
        <v>-1.2252807421875</v>
      </c>
    </row>
    <row r="16" spans="1:14" x14ac:dyDescent="0.25">
      <c r="A16" s="1">
        <v>44515.423981481479</v>
      </c>
      <c r="B16">
        <v>3.5459999999999998</v>
      </c>
      <c r="C16" t="s">
        <v>10</v>
      </c>
      <c r="D16">
        <v>82.7</v>
      </c>
      <c r="E16">
        <v>-86.5</v>
      </c>
      <c r="F16">
        <v>-18.350000000000001</v>
      </c>
      <c r="G16">
        <v>2.44140625</v>
      </c>
      <c r="H16">
        <v>400</v>
      </c>
      <c r="I16">
        <v>0.5859375</v>
      </c>
      <c r="J16">
        <v>96</v>
      </c>
      <c r="K16" s="3">
        <v>1.0142</v>
      </c>
      <c r="L16">
        <v>1</v>
      </c>
      <c r="M16">
        <v>-20</v>
      </c>
      <c r="N16">
        <f t="shared" si="0"/>
        <v>-1.2283325</v>
      </c>
    </row>
    <row r="17" spans="1:14" x14ac:dyDescent="0.25">
      <c r="A17" s="1">
        <v>44515.45175925926</v>
      </c>
      <c r="B17">
        <v>3.5329999999999999</v>
      </c>
      <c r="C17" t="s">
        <v>10</v>
      </c>
      <c r="D17">
        <v>85.699999999999989</v>
      </c>
      <c r="E17">
        <v>-91.5</v>
      </c>
      <c r="F17">
        <v>-18.8</v>
      </c>
      <c r="G17">
        <v>2.410888671875</v>
      </c>
      <c r="H17">
        <v>395</v>
      </c>
      <c r="I17">
        <v>-0.3997802734375</v>
      </c>
      <c r="J17">
        <v>-65.5</v>
      </c>
      <c r="K17" s="3">
        <v>2.0225</v>
      </c>
      <c r="L17">
        <v>2</v>
      </c>
      <c r="M17">
        <v>-20</v>
      </c>
      <c r="N17">
        <f t="shared" si="0"/>
        <v>-2.2140502734375</v>
      </c>
    </row>
    <row r="18" spans="1:14" x14ac:dyDescent="0.25">
      <c r="A18" s="1">
        <v>44515.458703703705</v>
      </c>
      <c r="B18">
        <v>3.5309999999999997</v>
      </c>
      <c r="C18" t="s">
        <v>10</v>
      </c>
      <c r="D18">
        <v>86.1</v>
      </c>
      <c r="E18">
        <v>-91</v>
      </c>
      <c r="F18">
        <v>-18.850000000000001</v>
      </c>
      <c r="G18">
        <v>2.4139404296875</v>
      </c>
      <c r="H18">
        <v>395.5</v>
      </c>
      <c r="I18">
        <v>-0.40283203125</v>
      </c>
      <c r="J18">
        <v>-66</v>
      </c>
      <c r="K18" s="3">
        <v>2.0244</v>
      </c>
      <c r="L18">
        <v>2</v>
      </c>
      <c r="M18">
        <v>-20</v>
      </c>
      <c r="N18">
        <f t="shared" si="0"/>
        <v>-2.21710203125</v>
      </c>
    </row>
    <row r="19" spans="1:14" x14ac:dyDescent="0.25">
      <c r="A19" s="1">
        <v>44515.465648148151</v>
      </c>
      <c r="B19">
        <v>3.5329999999999999</v>
      </c>
      <c r="C19" t="s">
        <v>10</v>
      </c>
      <c r="D19">
        <v>86.4</v>
      </c>
      <c r="E19">
        <v>-88</v>
      </c>
      <c r="F19">
        <v>-18.899999999999999</v>
      </c>
      <c r="G19">
        <v>2.410888671875</v>
      </c>
      <c r="H19">
        <v>395</v>
      </c>
      <c r="I19">
        <v>-0.40283203125</v>
      </c>
      <c r="J19">
        <v>-66</v>
      </c>
      <c r="K19" s="3">
        <v>2.0236999999999998</v>
      </c>
      <c r="L19">
        <v>2</v>
      </c>
      <c r="M19">
        <v>-20</v>
      </c>
      <c r="N19">
        <f t="shared" si="0"/>
        <v>-2.21710203125</v>
      </c>
    </row>
    <row r="20" spans="1:14" x14ac:dyDescent="0.25">
      <c r="A20" s="1">
        <v>44515.472592592596</v>
      </c>
      <c r="B20">
        <v>3.5309999999999997</v>
      </c>
      <c r="C20" t="s">
        <v>10</v>
      </c>
      <c r="D20">
        <v>86.75</v>
      </c>
      <c r="E20">
        <v>-90</v>
      </c>
      <c r="F20">
        <v>-18.899999999999999</v>
      </c>
      <c r="G20">
        <v>2.4139404296875</v>
      </c>
      <c r="H20">
        <v>395.5</v>
      </c>
      <c r="I20">
        <v>-0.396728515625</v>
      </c>
      <c r="J20">
        <v>-65</v>
      </c>
      <c r="K20" s="3">
        <v>2.0247999999999999</v>
      </c>
      <c r="L20">
        <v>2</v>
      </c>
      <c r="M20">
        <v>-20</v>
      </c>
      <c r="N20" s="4">
        <f t="shared" si="0"/>
        <v>-2.210998515625</v>
      </c>
    </row>
    <row r="21" spans="1:14" ht="15.75" customHeight="1" x14ac:dyDescent="0.25">
      <c r="A21" s="1">
        <v>44515.597592592596</v>
      </c>
      <c r="B21">
        <v>3.5599999999999996</v>
      </c>
      <c r="C21" t="s">
        <v>10</v>
      </c>
      <c r="D21">
        <v>95.4</v>
      </c>
      <c r="E21">
        <v>-84.5</v>
      </c>
      <c r="F21">
        <v>-9.1</v>
      </c>
      <c r="G21">
        <v>2.3956298828125</v>
      </c>
      <c r="H21">
        <v>392.5</v>
      </c>
      <c r="I21">
        <v>-0.3753662109375</v>
      </c>
      <c r="J21">
        <v>-61.5</v>
      </c>
      <c r="K21" s="3">
        <v>1.9767999999999999</v>
      </c>
      <c r="L21">
        <v>2</v>
      </c>
      <c r="M21">
        <v>-10</v>
      </c>
      <c r="N21">
        <f t="shared" si="0"/>
        <v>-2.1896362109375</v>
      </c>
    </row>
    <row r="22" spans="1:14" x14ac:dyDescent="0.25">
      <c r="A22" s="1">
        <v>44515.604537037034</v>
      </c>
      <c r="B22">
        <v>3.5640000000000001</v>
      </c>
      <c r="C22" t="s">
        <v>10</v>
      </c>
      <c r="D22">
        <v>95.55</v>
      </c>
      <c r="E22">
        <v>-86.5</v>
      </c>
      <c r="F22">
        <v>-9.1</v>
      </c>
      <c r="G22">
        <v>2.398681640625</v>
      </c>
      <c r="H22">
        <v>393</v>
      </c>
      <c r="I22">
        <v>-0.372314453125</v>
      </c>
      <c r="J22">
        <v>-61</v>
      </c>
      <c r="K22" s="3">
        <v>1.9734</v>
      </c>
      <c r="L22">
        <v>2</v>
      </c>
      <c r="M22">
        <v>-10</v>
      </c>
      <c r="N22">
        <f t="shared" si="0"/>
        <v>-2.186584453125</v>
      </c>
    </row>
    <row r="23" spans="1:14" x14ac:dyDescent="0.25">
      <c r="A23" s="1">
        <v>44515.611481481479</v>
      </c>
      <c r="B23">
        <v>3.5659999999999998</v>
      </c>
      <c r="C23" t="s">
        <v>10</v>
      </c>
      <c r="D23">
        <v>95.6</v>
      </c>
      <c r="E23">
        <v>-86</v>
      </c>
      <c r="F23">
        <v>-9.0500000000000007</v>
      </c>
      <c r="G23">
        <v>2.3956298828125</v>
      </c>
      <c r="H23">
        <v>392.5</v>
      </c>
      <c r="I23">
        <v>-0.360107421875</v>
      </c>
      <c r="J23">
        <v>-59</v>
      </c>
      <c r="K23" s="3">
        <v>1.9736</v>
      </c>
      <c r="L23">
        <v>2</v>
      </c>
      <c r="M23">
        <v>-10</v>
      </c>
      <c r="N23">
        <f t="shared" si="0"/>
        <v>-2.174377421875</v>
      </c>
    </row>
    <row r="24" spans="1:14" x14ac:dyDescent="0.25">
      <c r="A24" s="1">
        <v>44515.618425925924</v>
      </c>
      <c r="B24">
        <v>3.5579999999999998</v>
      </c>
      <c r="C24" t="s">
        <v>10</v>
      </c>
      <c r="D24">
        <v>95.7</v>
      </c>
      <c r="E24">
        <v>-87.5</v>
      </c>
      <c r="F24">
        <v>-9.0500000000000007</v>
      </c>
      <c r="G24">
        <v>2.3895263671875</v>
      </c>
      <c r="H24">
        <v>391.5</v>
      </c>
      <c r="I24">
        <v>-0.360107421875</v>
      </c>
      <c r="J24">
        <v>-59</v>
      </c>
      <c r="K24" s="3">
        <v>1.9736</v>
      </c>
      <c r="L24">
        <v>2</v>
      </c>
      <c r="M24">
        <v>-10</v>
      </c>
      <c r="N24">
        <f t="shared" si="0"/>
        <v>-2.174377421875</v>
      </c>
    </row>
    <row r="25" spans="1:14" x14ac:dyDescent="0.25">
      <c r="A25" s="1">
        <v>44515.63925925926</v>
      </c>
      <c r="B25">
        <v>3.5659999999999998</v>
      </c>
      <c r="C25" t="s">
        <v>10</v>
      </c>
      <c r="D25">
        <v>95.9</v>
      </c>
      <c r="E25">
        <v>-88</v>
      </c>
      <c r="F25">
        <v>-9</v>
      </c>
      <c r="G25">
        <v>2.4078369140625</v>
      </c>
      <c r="H25">
        <v>394.5</v>
      </c>
      <c r="I25">
        <v>0.6622314453125</v>
      </c>
      <c r="J25">
        <v>108.5</v>
      </c>
      <c r="K25" s="3">
        <v>0.999</v>
      </c>
      <c r="L25">
        <v>1</v>
      </c>
      <c r="M25">
        <v>-10</v>
      </c>
      <c r="N25">
        <f t="shared" si="0"/>
        <v>-1.1520385546875</v>
      </c>
    </row>
    <row r="26" spans="1:14" x14ac:dyDescent="0.25">
      <c r="A26" s="1">
        <v>44515.646203703705</v>
      </c>
      <c r="B26">
        <v>3.5599999999999996</v>
      </c>
      <c r="C26" t="s">
        <v>10</v>
      </c>
      <c r="D26">
        <v>95.8</v>
      </c>
      <c r="E26">
        <v>-89</v>
      </c>
      <c r="F26">
        <v>-9</v>
      </c>
      <c r="G26">
        <v>2.40478515625</v>
      </c>
      <c r="H26">
        <v>394</v>
      </c>
      <c r="I26">
        <v>0.665283203125</v>
      </c>
      <c r="J26">
        <v>109</v>
      </c>
      <c r="K26" s="3">
        <v>0.99829999999999997</v>
      </c>
      <c r="L26">
        <v>1</v>
      </c>
      <c r="M26">
        <v>-10</v>
      </c>
      <c r="N26">
        <f t="shared" si="0"/>
        <v>-1.148986796875</v>
      </c>
    </row>
    <row r="27" spans="1:14" x14ac:dyDescent="0.25">
      <c r="A27" s="1">
        <v>44515.653148148151</v>
      </c>
      <c r="B27">
        <v>3.5599999999999996</v>
      </c>
      <c r="C27" t="s">
        <v>10</v>
      </c>
      <c r="D27">
        <v>95.7</v>
      </c>
      <c r="E27">
        <v>-87.5</v>
      </c>
      <c r="F27">
        <v>-9</v>
      </c>
      <c r="G27">
        <v>2.410888671875</v>
      </c>
      <c r="H27">
        <v>395</v>
      </c>
      <c r="I27">
        <v>0.67138671875</v>
      </c>
      <c r="J27">
        <v>110</v>
      </c>
      <c r="K27" s="3">
        <v>1.0027999999999999</v>
      </c>
      <c r="L27">
        <v>1</v>
      </c>
      <c r="M27">
        <v>-10</v>
      </c>
      <c r="N27">
        <f t="shared" si="0"/>
        <v>-1.14288328125</v>
      </c>
    </row>
    <row r="28" spans="1:14" x14ac:dyDescent="0.25">
      <c r="A28" s="1">
        <v>44515.660092592596</v>
      </c>
      <c r="B28">
        <v>3.5640000000000001</v>
      </c>
      <c r="C28" t="s">
        <v>10</v>
      </c>
      <c r="D28">
        <v>95.55</v>
      </c>
      <c r="E28">
        <v>-86.5</v>
      </c>
      <c r="F28">
        <v>-9</v>
      </c>
      <c r="G28">
        <v>2.4017333984375</v>
      </c>
      <c r="H28">
        <v>393.5</v>
      </c>
      <c r="I28">
        <v>0.6744384765625</v>
      </c>
      <c r="J28">
        <v>110.5</v>
      </c>
      <c r="K28" s="3">
        <v>1.0027999999999999</v>
      </c>
      <c r="L28">
        <v>1</v>
      </c>
      <c r="M28">
        <v>-10</v>
      </c>
      <c r="N28">
        <f t="shared" si="0"/>
        <v>-1.1398315234375</v>
      </c>
    </row>
    <row r="29" spans="1:14" x14ac:dyDescent="0.25">
      <c r="A29" s="1">
        <v>44515.715648148151</v>
      </c>
      <c r="B29">
        <v>3.5640000000000001</v>
      </c>
      <c r="C29" t="s">
        <v>10</v>
      </c>
      <c r="D29">
        <v>92.6</v>
      </c>
      <c r="E29">
        <v>-90</v>
      </c>
      <c r="F29">
        <v>-9</v>
      </c>
      <c r="G29">
        <v>2.4139404296875</v>
      </c>
      <c r="H29">
        <v>395.5</v>
      </c>
      <c r="I29">
        <v>1.6815185546875</v>
      </c>
      <c r="J29">
        <v>275.5</v>
      </c>
      <c r="K29" s="3">
        <v>-3.8100000000000002E-2</v>
      </c>
      <c r="L29">
        <v>0</v>
      </c>
      <c r="M29">
        <v>-10</v>
      </c>
      <c r="N29">
        <f t="shared" si="0"/>
        <v>-0.13275144531250005</v>
      </c>
    </row>
    <row r="30" spans="1:14" x14ac:dyDescent="0.25">
      <c r="A30" s="1">
        <v>44515.722592592596</v>
      </c>
      <c r="B30">
        <v>3.5619999999999998</v>
      </c>
      <c r="C30" t="s">
        <v>10</v>
      </c>
      <c r="D30">
        <v>92.25</v>
      </c>
      <c r="E30">
        <v>-88.5</v>
      </c>
      <c r="F30">
        <v>-9</v>
      </c>
      <c r="G30">
        <v>2.410888671875</v>
      </c>
      <c r="H30">
        <v>395</v>
      </c>
      <c r="I30">
        <v>1.6815185546875</v>
      </c>
      <c r="J30">
        <v>275.5</v>
      </c>
      <c r="K30" s="3">
        <v>-3.8100000000000002E-2</v>
      </c>
      <c r="L30">
        <v>0</v>
      </c>
      <c r="M30">
        <v>-10</v>
      </c>
      <c r="N30">
        <f t="shared" si="0"/>
        <v>-0.13275144531250005</v>
      </c>
    </row>
    <row r="31" spans="1:14" x14ac:dyDescent="0.25">
      <c r="A31" s="1">
        <v>44515.729537037034</v>
      </c>
      <c r="B31">
        <v>3.5659999999999998</v>
      </c>
      <c r="C31" t="s">
        <v>10</v>
      </c>
      <c r="D31">
        <v>92</v>
      </c>
      <c r="E31">
        <v>-90</v>
      </c>
      <c r="F31">
        <v>-9</v>
      </c>
      <c r="G31">
        <v>2.410888671875</v>
      </c>
      <c r="H31">
        <v>395</v>
      </c>
      <c r="I31">
        <v>1.6845703125</v>
      </c>
      <c r="J31">
        <v>276</v>
      </c>
      <c r="K31" s="3">
        <v>-3.8100000000000002E-2</v>
      </c>
      <c r="L31">
        <v>0</v>
      </c>
      <c r="M31">
        <v>-10</v>
      </c>
      <c r="N31">
        <f t="shared" si="0"/>
        <v>-0.12969968750000005</v>
      </c>
    </row>
    <row r="32" spans="1:14" x14ac:dyDescent="0.25">
      <c r="A32" s="1">
        <v>44515.736481481479</v>
      </c>
      <c r="B32">
        <v>3.5640000000000001</v>
      </c>
      <c r="C32" t="s">
        <v>10</v>
      </c>
      <c r="D32">
        <v>91.75</v>
      </c>
      <c r="E32">
        <v>-92</v>
      </c>
      <c r="F32">
        <v>-9</v>
      </c>
      <c r="G32">
        <v>2.4139404296875</v>
      </c>
      <c r="H32">
        <v>395.5</v>
      </c>
      <c r="I32">
        <v>1.6876220703125</v>
      </c>
      <c r="J32">
        <v>276.5</v>
      </c>
      <c r="K32" s="3">
        <v>-3.8100000000000002E-2</v>
      </c>
      <c r="L32">
        <v>0</v>
      </c>
      <c r="M32">
        <v>-10</v>
      </c>
      <c r="N32">
        <f t="shared" si="0"/>
        <v>-0.12664792968750005</v>
      </c>
    </row>
    <row r="33" spans="1:14" x14ac:dyDescent="0.25">
      <c r="A33" s="1">
        <v>44516.51425925926</v>
      </c>
      <c r="B33">
        <v>3.5599999999999996</v>
      </c>
      <c r="C33" t="s">
        <v>10</v>
      </c>
      <c r="D33">
        <v>88.85</v>
      </c>
      <c r="E33">
        <v>-87.5</v>
      </c>
      <c r="F33">
        <v>-9</v>
      </c>
      <c r="G33">
        <v>2.496337890625</v>
      </c>
      <c r="H33">
        <v>409</v>
      </c>
      <c r="I33">
        <v>2.6702880859375</v>
      </c>
      <c r="J33">
        <v>437.5</v>
      </c>
      <c r="K33" s="3">
        <v>-1.0729</v>
      </c>
      <c r="L33">
        <v>-1</v>
      </c>
      <c r="M33">
        <v>-10</v>
      </c>
      <c r="N33">
        <f t="shared" si="0"/>
        <v>0.85601808593749995</v>
      </c>
    </row>
    <row r="34" spans="1:14" x14ac:dyDescent="0.25">
      <c r="A34" s="1">
        <v>44516.521203703705</v>
      </c>
      <c r="B34">
        <v>3.5619999999999998</v>
      </c>
      <c r="C34" t="s">
        <v>10</v>
      </c>
      <c r="D34">
        <v>88.75</v>
      </c>
      <c r="E34">
        <v>-88.5</v>
      </c>
      <c r="F34">
        <v>-9</v>
      </c>
      <c r="G34">
        <v>2.4993896484375</v>
      </c>
      <c r="H34">
        <v>409.5</v>
      </c>
      <c r="I34">
        <v>2.679443359375</v>
      </c>
      <c r="J34">
        <v>439</v>
      </c>
      <c r="K34" s="3">
        <v>-1.0714999999999999</v>
      </c>
      <c r="L34">
        <v>-1</v>
      </c>
      <c r="M34">
        <v>-10</v>
      </c>
      <c r="N34">
        <f t="shared" si="0"/>
        <v>0.86517335937499995</v>
      </c>
    </row>
    <row r="35" spans="1:14" x14ac:dyDescent="0.25">
      <c r="A35" s="1">
        <v>44516.528148148151</v>
      </c>
      <c r="B35">
        <v>3.5579999999999998</v>
      </c>
      <c r="C35" t="s">
        <v>10</v>
      </c>
      <c r="D35">
        <v>88.55</v>
      </c>
      <c r="E35">
        <v>-87.5</v>
      </c>
      <c r="F35">
        <v>-9</v>
      </c>
      <c r="G35">
        <v>2.496337890625</v>
      </c>
      <c r="H35">
        <v>409</v>
      </c>
      <c r="I35">
        <v>2.679443359375</v>
      </c>
      <c r="J35">
        <v>439</v>
      </c>
      <c r="K35" s="3">
        <v>-1.0696000000000001</v>
      </c>
      <c r="L35">
        <v>-1</v>
      </c>
      <c r="M35">
        <v>-10</v>
      </c>
      <c r="N35">
        <f t="shared" si="0"/>
        <v>0.86517335937499995</v>
      </c>
    </row>
    <row r="36" spans="1:14" x14ac:dyDescent="0.25">
      <c r="A36" s="1">
        <v>44516.535092592596</v>
      </c>
      <c r="B36">
        <v>3.5599999999999996</v>
      </c>
      <c r="C36" t="s">
        <v>10</v>
      </c>
      <c r="D36">
        <v>88.4</v>
      </c>
      <c r="E36">
        <v>-88</v>
      </c>
      <c r="F36">
        <v>-9</v>
      </c>
      <c r="G36">
        <v>2.4993896484375</v>
      </c>
      <c r="H36">
        <v>409.5</v>
      </c>
      <c r="I36">
        <v>2.6763916015625</v>
      </c>
      <c r="J36">
        <v>438.5</v>
      </c>
      <c r="K36" s="3">
        <v>-1.0738000000000001</v>
      </c>
      <c r="L36">
        <v>-1</v>
      </c>
      <c r="M36">
        <v>-10</v>
      </c>
      <c r="N36">
        <f t="shared" si="0"/>
        <v>0.86212160156249995</v>
      </c>
    </row>
    <row r="37" spans="1:14" x14ac:dyDescent="0.25">
      <c r="A37" s="1">
        <v>44516.542037037034</v>
      </c>
      <c r="B37">
        <v>3.5640000000000001</v>
      </c>
      <c r="C37" t="s">
        <v>10</v>
      </c>
      <c r="D37">
        <v>88.25</v>
      </c>
      <c r="E37">
        <v>-87.5</v>
      </c>
      <c r="F37">
        <v>-9</v>
      </c>
      <c r="G37">
        <v>2.5146484375</v>
      </c>
      <c r="H37">
        <v>412</v>
      </c>
      <c r="I37">
        <v>3.6712646484375</v>
      </c>
      <c r="J37">
        <v>601.5</v>
      </c>
      <c r="K37" s="3">
        <v>-2.0937000000000001</v>
      </c>
      <c r="L37">
        <v>-2</v>
      </c>
      <c r="M37">
        <v>-10</v>
      </c>
      <c r="N37">
        <f t="shared" si="0"/>
        <v>1.8569946484375</v>
      </c>
    </row>
    <row r="38" spans="1:14" x14ac:dyDescent="0.25">
      <c r="A38" s="1">
        <v>44516.548981481479</v>
      </c>
      <c r="B38">
        <v>3.5599999999999996</v>
      </c>
      <c r="C38" t="s">
        <v>10</v>
      </c>
      <c r="D38">
        <v>88.15</v>
      </c>
      <c r="E38">
        <v>-87</v>
      </c>
      <c r="F38">
        <v>-9</v>
      </c>
      <c r="G38">
        <v>2.508544921875</v>
      </c>
      <c r="H38">
        <v>411</v>
      </c>
      <c r="I38">
        <v>3.668212890625</v>
      </c>
      <c r="J38">
        <v>601</v>
      </c>
      <c r="K38" s="3">
        <v>-2.0958999999999999</v>
      </c>
      <c r="L38">
        <v>-2</v>
      </c>
      <c r="M38">
        <v>-10</v>
      </c>
      <c r="N38">
        <f t="shared" si="0"/>
        <v>1.853942890625</v>
      </c>
    </row>
    <row r="39" spans="1:14" x14ac:dyDescent="0.25">
      <c r="A39" s="1">
        <v>44516.555925925924</v>
      </c>
      <c r="B39">
        <v>3.5579999999999998</v>
      </c>
      <c r="C39" t="s">
        <v>10</v>
      </c>
      <c r="D39">
        <v>88.05</v>
      </c>
      <c r="E39">
        <v>-89.5</v>
      </c>
      <c r="F39">
        <v>-9</v>
      </c>
      <c r="G39">
        <v>2.5146484375</v>
      </c>
      <c r="H39">
        <v>412</v>
      </c>
      <c r="I39">
        <v>3.6773681640625</v>
      </c>
      <c r="J39">
        <v>602.5</v>
      </c>
      <c r="K39" s="3">
        <v>-2.0972</v>
      </c>
      <c r="L39">
        <v>-2</v>
      </c>
      <c r="M39">
        <v>-10</v>
      </c>
      <c r="N39">
        <f t="shared" si="0"/>
        <v>1.8630981640625</v>
      </c>
    </row>
    <row r="40" spans="1:14" x14ac:dyDescent="0.25">
      <c r="A40" s="1">
        <v>44516.56287037037</v>
      </c>
      <c r="B40">
        <v>3.556</v>
      </c>
      <c r="C40" t="s">
        <v>10</v>
      </c>
      <c r="D40">
        <v>88</v>
      </c>
      <c r="E40">
        <v>-86.5</v>
      </c>
      <c r="F40">
        <v>-9</v>
      </c>
      <c r="G40">
        <v>2.4993896484375</v>
      </c>
      <c r="H40">
        <v>409.5</v>
      </c>
      <c r="I40">
        <v>3.668212890625</v>
      </c>
      <c r="J40">
        <v>601</v>
      </c>
      <c r="K40" s="3">
        <v>-2.0992000000000002</v>
      </c>
      <c r="L40">
        <v>-2</v>
      </c>
      <c r="M40">
        <v>-10</v>
      </c>
      <c r="N40">
        <f t="shared" si="0"/>
        <v>1.853942890625</v>
      </c>
    </row>
    <row r="41" spans="1:14" x14ac:dyDescent="0.25">
      <c r="A41" s="1">
        <v>44517.396203703705</v>
      </c>
      <c r="B41">
        <v>3.601</v>
      </c>
      <c r="C41" t="s">
        <v>10</v>
      </c>
      <c r="D41">
        <v>86.15</v>
      </c>
      <c r="E41">
        <v>-84.5</v>
      </c>
      <c r="F41">
        <v>1.6</v>
      </c>
      <c r="G41">
        <v>2.484130859375</v>
      </c>
      <c r="H41">
        <v>407</v>
      </c>
      <c r="I41">
        <v>3.47900390625</v>
      </c>
      <c r="J41">
        <v>570</v>
      </c>
      <c r="K41" s="3">
        <v>-1.9844999999999999</v>
      </c>
      <c r="L41">
        <v>-2</v>
      </c>
      <c r="M41">
        <v>0</v>
      </c>
      <c r="N41">
        <f t="shared" si="0"/>
        <v>1.66473390625</v>
      </c>
    </row>
    <row r="42" spans="1:14" x14ac:dyDescent="0.25">
      <c r="A42" s="1">
        <v>44517.403148148151</v>
      </c>
      <c r="B42">
        <v>3.6030000000000002</v>
      </c>
      <c r="C42" t="s">
        <v>10</v>
      </c>
      <c r="D42">
        <v>85.95</v>
      </c>
      <c r="E42">
        <v>-84</v>
      </c>
      <c r="F42">
        <v>1.45</v>
      </c>
      <c r="G42">
        <v>2.496337890625</v>
      </c>
      <c r="H42">
        <v>409</v>
      </c>
      <c r="I42">
        <v>3.485107421875</v>
      </c>
      <c r="J42">
        <v>571</v>
      </c>
      <c r="K42" s="3">
        <v>-1.982</v>
      </c>
      <c r="L42">
        <v>-2</v>
      </c>
      <c r="M42">
        <v>0</v>
      </c>
      <c r="N42">
        <f t="shared" si="0"/>
        <v>1.670837421875</v>
      </c>
    </row>
    <row r="43" spans="1:14" x14ac:dyDescent="0.25">
      <c r="A43" s="1">
        <v>44517.410092592596</v>
      </c>
      <c r="B43">
        <v>3.5990000000000002</v>
      </c>
      <c r="C43" t="s">
        <v>10</v>
      </c>
      <c r="D43">
        <v>85.75</v>
      </c>
      <c r="E43">
        <v>-84</v>
      </c>
      <c r="F43">
        <v>1.35</v>
      </c>
      <c r="G43">
        <v>2.4932861328125</v>
      </c>
      <c r="H43">
        <v>408.5</v>
      </c>
      <c r="I43">
        <v>3.4759521484375</v>
      </c>
      <c r="J43">
        <v>569.5</v>
      </c>
      <c r="K43" s="3">
        <v>-1.9835</v>
      </c>
      <c r="L43">
        <v>-2</v>
      </c>
      <c r="M43">
        <v>0</v>
      </c>
      <c r="N43">
        <f t="shared" si="0"/>
        <v>1.6616821484375</v>
      </c>
    </row>
    <row r="44" spans="1:14" x14ac:dyDescent="0.25">
      <c r="A44" s="1">
        <v>44517.417037037034</v>
      </c>
      <c r="B44">
        <v>3.593</v>
      </c>
      <c r="C44" t="s">
        <v>10</v>
      </c>
      <c r="D44">
        <v>85.55</v>
      </c>
      <c r="E44">
        <v>-85.5</v>
      </c>
      <c r="F44">
        <v>1.3</v>
      </c>
      <c r="G44">
        <v>2.490234375</v>
      </c>
      <c r="H44">
        <v>408</v>
      </c>
      <c r="I44">
        <v>3.4820556640625</v>
      </c>
      <c r="J44">
        <v>570.5</v>
      </c>
      <c r="K44" s="3">
        <v>-1.9822</v>
      </c>
      <c r="L44">
        <v>-2</v>
      </c>
      <c r="M44">
        <v>0</v>
      </c>
      <c r="N44">
        <f t="shared" si="0"/>
        <v>1.6677856640625</v>
      </c>
    </row>
    <row r="45" spans="1:14" x14ac:dyDescent="0.25">
      <c r="A45" s="1">
        <v>44517.535092592596</v>
      </c>
      <c r="B45">
        <v>3.5950000000000002</v>
      </c>
      <c r="C45" t="s">
        <v>10</v>
      </c>
      <c r="D45">
        <v>83.85</v>
      </c>
      <c r="E45">
        <v>-83.5</v>
      </c>
      <c r="F45">
        <v>1.1000000000000001</v>
      </c>
      <c r="G45">
        <v>2.45361328125</v>
      </c>
      <c r="H45">
        <v>402</v>
      </c>
      <c r="I45">
        <v>2.5543212890625</v>
      </c>
      <c r="J45">
        <v>418.5</v>
      </c>
      <c r="K45" s="3">
        <v>-0.98770000000000002</v>
      </c>
      <c r="L45">
        <v>-1</v>
      </c>
      <c r="M45">
        <v>0</v>
      </c>
      <c r="N45">
        <f t="shared" si="0"/>
        <v>0.74005128906249995</v>
      </c>
    </row>
    <row r="46" spans="1:14" x14ac:dyDescent="0.25">
      <c r="A46" s="1">
        <v>44517.542037037034</v>
      </c>
      <c r="B46">
        <v>3.5970000000000004</v>
      </c>
      <c r="C46" t="s">
        <v>10</v>
      </c>
      <c r="D46">
        <v>83.8</v>
      </c>
      <c r="E46">
        <v>-86</v>
      </c>
      <c r="F46">
        <v>1.1000000000000001</v>
      </c>
      <c r="G46">
        <v>2.4658203125</v>
      </c>
      <c r="H46">
        <v>404</v>
      </c>
      <c r="I46">
        <v>2.5634765625</v>
      </c>
      <c r="J46">
        <v>420</v>
      </c>
      <c r="K46" s="3">
        <v>-0.98939999999999995</v>
      </c>
      <c r="L46">
        <v>-1</v>
      </c>
      <c r="M46">
        <v>0</v>
      </c>
      <c r="N46">
        <f t="shared" ref="N46:N93" si="1">I46-1.81427</f>
        <v>0.74920656249999995</v>
      </c>
    </row>
    <row r="47" spans="1:14" x14ac:dyDescent="0.25">
      <c r="A47" s="1">
        <v>44517.548981481479</v>
      </c>
      <c r="B47">
        <v>3.5990000000000002</v>
      </c>
      <c r="C47" t="s">
        <v>10</v>
      </c>
      <c r="D47">
        <v>83.7</v>
      </c>
      <c r="E47">
        <v>-88</v>
      </c>
      <c r="F47">
        <v>1.1000000000000001</v>
      </c>
      <c r="G47">
        <v>2.4627685546875</v>
      </c>
      <c r="H47">
        <v>403.5</v>
      </c>
      <c r="I47">
        <v>2.5604248046875</v>
      </c>
      <c r="J47">
        <v>419.5</v>
      </c>
      <c r="K47" s="3">
        <v>-0.99250000000000005</v>
      </c>
      <c r="L47">
        <v>-1</v>
      </c>
      <c r="M47">
        <v>0</v>
      </c>
      <c r="N47">
        <f t="shared" si="1"/>
        <v>0.74615480468749995</v>
      </c>
    </row>
    <row r="48" spans="1:14" x14ac:dyDescent="0.25">
      <c r="A48" s="1">
        <v>44517.555925925924</v>
      </c>
      <c r="B48">
        <v>3.5990000000000002</v>
      </c>
      <c r="C48" t="s">
        <v>10</v>
      </c>
      <c r="D48">
        <v>83.7</v>
      </c>
      <c r="E48">
        <v>-86</v>
      </c>
      <c r="F48">
        <v>1.1000000000000001</v>
      </c>
      <c r="G48">
        <v>2.45361328125</v>
      </c>
      <c r="H48">
        <v>402</v>
      </c>
      <c r="I48">
        <v>2.5604248046875</v>
      </c>
      <c r="J48">
        <v>419.5</v>
      </c>
      <c r="K48" s="3">
        <v>-0.99299999999999999</v>
      </c>
      <c r="L48">
        <v>-1</v>
      </c>
      <c r="M48">
        <v>0</v>
      </c>
      <c r="N48">
        <f t="shared" si="1"/>
        <v>0.74615480468749995</v>
      </c>
    </row>
    <row r="49" spans="1:14" x14ac:dyDescent="0.25">
      <c r="A49" s="1">
        <v>44517.57675925926</v>
      </c>
      <c r="B49">
        <v>3.5950000000000002</v>
      </c>
      <c r="C49" t="s">
        <v>10</v>
      </c>
      <c r="D49">
        <v>83.5</v>
      </c>
      <c r="E49">
        <v>-90</v>
      </c>
      <c r="F49">
        <v>1.1000000000000001</v>
      </c>
      <c r="G49">
        <v>2.4322509765625</v>
      </c>
      <c r="H49">
        <v>398.5</v>
      </c>
      <c r="I49">
        <v>1.5380859375</v>
      </c>
      <c r="J49">
        <v>252</v>
      </c>
      <c r="K49" s="3">
        <v>7.4700000000000003E-2</v>
      </c>
      <c r="L49">
        <v>0</v>
      </c>
      <c r="M49">
        <v>0</v>
      </c>
      <c r="N49">
        <f t="shared" si="1"/>
        <v>-0.27618406250000005</v>
      </c>
    </row>
    <row r="50" spans="1:14" x14ac:dyDescent="0.25">
      <c r="A50" s="1">
        <v>44517.583703703705</v>
      </c>
      <c r="B50">
        <v>3.5950000000000002</v>
      </c>
      <c r="C50" t="s">
        <v>10</v>
      </c>
      <c r="D50">
        <v>83.4</v>
      </c>
      <c r="E50">
        <v>-90.5</v>
      </c>
      <c r="F50">
        <v>1.1000000000000001</v>
      </c>
      <c r="G50">
        <v>2.4322509765625</v>
      </c>
      <c r="H50">
        <v>398.5</v>
      </c>
      <c r="I50">
        <v>1.5411376953125</v>
      </c>
      <c r="J50">
        <v>252.5</v>
      </c>
      <c r="K50" s="3">
        <v>6.8699999999999997E-2</v>
      </c>
      <c r="L50">
        <v>0</v>
      </c>
      <c r="M50">
        <v>0</v>
      </c>
      <c r="N50">
        <f t="shared" si="1"/>
        <v>-0.27313230468750005</v>
      </c>
    </row>
    <row r="51" spans="1:14" x14ac:dyDescent="0.25">
      <c r="A51" s="1">
        <v>44517.590648148151</v>
      </c>
      <c r="B51">
        <v>3.5950000000000002</v>
      </c>
      <c r="C51" t="s">
        <v>10</v>
      </c>
      <c r="D51">
        <v>83.4</v>
      </c>
      <c r="E51">
        <v>-89.5</v>
      </c>
      <c r="F51">
        <v>1.1000000000000001</v>
      </c>
      <c r="G51">
        <v>2.4322509765625</v>
      </c>
      <c r="H51">
        <v>398.5</v>
      </c>
      <c r="I51">
        <v>1.5350341796875</v>
      </c>
      <c r="J51">
        <v>251.5</v>
      </c>
      <c r="K51" s="3">
        <v>7.3400000000000007E-2</v>
      </c>
      <c r="L51">
        <v>0</v>
      </c>
      <c r="M51">
        <v>0</v>
      </c>
      <c r="N51">
        <f t="shared" si="1"/>
        <v>-0.27923582031250005</v>
      </c>
    </row>
    <row r="52" spans="1:14" x14ac:dyDescent="0.25">
      <c r="A52" s="1">
        <v>44517.597592592596</v>
      </c>
      <c r="B52">
        <v>3.5970000000000004</v>
      </c>
      <c r="C52" t="s">
        <v>10</v>
      </c>
      <c r="D52">
        <v>83.3</v>
      </c>
      <c r="E52">
        <v>-88.5</v>
      </c>
      <c r="F52">
        <v>1.1000000000000001</v>
      </c>
      <c r="G52">
        <v>2.4261474609375</v>
      </c>
      <c r="H52">
        <v>397.5</v>
      </c>
      <c r="I52">
        <v>1.544189453125</v>
      </c>
      <c r="J52">
        <v>253</v>
      </c>
      <c r="K52" s="3">
        <v>7.4099999999999999E-2</v>
      </c>
      <c r="L52">
        <v>0</v>
      </c>
      <c r="M52">
        <v>0</v>
      </c>
      <c r="N52">
        <f t="shared" si="1"/>
        <v>-0.27008054687500005</v>
      </c>
    </row>
    <row r="53" spans="1:14" x14ac:dyDescent="0.25">
      <c r="A53" s="1">
        <v>44517.729537037034</v>
      </c>
      <c r="B53">
        <v>3.5970000000000004</v>
      </c>
      <c r="C53" t="s">
        <v>10</v>
      </c>
      <c r="D53">
        <v>82.5</v>
      </c>
      <c r="E53">
        <v>-88.5</v>
      </c>
      <c r="F53">
        <v>1.1000000000000001</v>
      </c>
      <c r="G53">
        <v>2.4078369140625</v>
      </c>
      <c r="H53">
        <v>394.5</v>
      </c>
      <c r="I53">
        <v>0.6988525390625</v>
      </c>
      <c r="J53">
        <v>114.5</v>
      </c>
      <c r="K53" s="3">
        <v>0.97289999999999999</v>
      </c>
      <c r="L53">
        <v>1</v>
      </c>
      <c r="M53">
        <v>0</v>
      </c>
      <c r="N53">
        <f t="shared" si="1"/>
        <v>-1.1154174609375</v>
      </c>
    </row>
    <row r="54" spans="1:14" x14ac:dyDescent="0.25">
      <c r="A54" s="1">
        <v>44517.736481481479</v>
      </c>
      <c r="B54">
        <v>3.5950000000000002</v>
      </c>
      <c r="C54" t="s">
        <v>10</v>
      </c>
      <c r="D54">
        <v>82.5</v>
      </c>
      <c r="E54">
        <v>-87.5</v>
      </c>
      <c r="F54">
        <v>1.1000000000000001</v>
      </c>
      <c r="G54">
        <v>2.4017333984375</v>
      </c>
      <c r="H54">
        <v>393.5</v>
      </c>
      <c r="I54">
        <v>0.69580078125</v>
      </c>
      <c r="J54">
        <v>114</v>
      </c>
      <c r="K54" s="3">
        <v>0.97189999999999999</v>
      </c>
      <c r="L54">
        <v>1</v>
      </c>
      <c r="M54">
        <v>0</v>
      </c>
      <c r="N54">
        <f t="shared" si="1"/>
        <v>-1.11846921875</v>
      </c>
    </row>
    <row r="55" spans="1:14" x14ac:dyDescent="0.25">
      <c r="A55" s="1">
        <v>44517.743425925924</v>
      </c>
      <c r="B55">
        <v>3.5950000000000002</v>
      </c>
      <c r="C55" t="s">
        <v>10</v>
      </c>
      <c r="D55">
        <v>82.5</v>
      </c>
      <c r="E55">
        <v>-87.5</v>
      </c>
      <c r="F55">
        <v>1.1000000000000001</v>
      </c>
      <c r="G55">
        <v>2.398681640625</v>
      </c>
      <c r="H55">
        <v>393</v>
      </c>
      <c r="I55">
        <v>0.6927490234375</v>
      </c>
      <c r="J55">
        <v>113.5</v>
      </c>
      <c r="K55" s="3">
        <v>0.97189999999999999</v>
      </c>
      <c r="L55">
        <v>1</v>
      </c>
      <c r="M55">
        <v>0</v>
      </c>
      <c r="N55">
        <f t="shared" si="1"/>
        <v>-1.1215209765625</v>
      </c>
    </row>
    <row r="56" spans="1:14" x14ac:dyDescent="0.25">
      <c r="A56" s="1">
        <v>44517.75037037037</v>
      </c>
      <c r="B56">
        <v>3.593</v>
      </c>
      <c r="C56" t="s">
        <v>10</v>
      </c>
      <c r="D56">
        <v>82.4</v>
      </c>
      <c r="E56">
        <v>-85.5</v>
      </c>
      <c r="F56">
        <v>1.1000000000000001</v>
      </c>
      <c r="G56">
        <v>2.40478515625</v>
      </c>
      <c r="H56">
        <v>394</v>
      </c>
      <c r="I56">
        <v>0.689697265625</v>
      </c>
      <c r="J56">
        <v>113</v>
      </c>
      <c r="K56" s="3">
        <v>0.97299999999999998</v>
      </c>
      <c r="L56">
        <v>1</v>
      </c>
      <c r="M56">
        <v>0</v>
      </c>
      <c r="N56">
        <f t="shared" si="1"/>
        <v>-1.124572734375</v>
      </c>
    </row>
    <row r="57" spans="1:14" x14ac:dyDescent="0.25">
      <c r="A57" s="1">
        <v>44522.423981481479</v>
      </c>
      <c r="B57" s="2">
        <v>3.601</v>
      </c>
      <c r="C57" s="2" t="s">
        <v>10</v>
      </c>
      <c r="D57" s="2">
        <v>99.9</v>
      </c>
      <c r="E57" s="2">
        <v>-93.5</v>
      </c>
      <c r="F57" s="2">
        <v>1.35</v>
      </c>
      <c r="G57" s="2">
        <v>2.42919921875</v>
      </c>
      <c r="H57" s="2">
        <v>398</v>
      </c>
      <c r="I57" s="2">
        <v>-0.3875732421875</v>
      </c>
      <c r="J57" s="2">
        <v>-63.5</v>
      </c>
      <c r="K57" s="3">
        <v>1.9946999999999999</v>
      </c>
      <c r="L57">
        <v>2</v>
      </c>
      <c r="M57">
        <v>0</v>
      </c>
      <c r="N57">
        <f t="shared" si="1"/>
        <v>-2.2018432421875</v>
      </c>
    </row>
    <row r="58" spans="1:14" x14ac:dyDescent="0.25">
      <c r="A58" s="1">
        <v>44522.430925925924</v>
      </c>
      <c r="B58" s="2">
        <v>3.6030000000000002</v>
      </c>
      <c r="C58" s="2" t="s">
        <v>10</v>
      </c>
      <c r="D58" s="2">
        <v>99.9</v>
      </c>
      <c r="E58" s="2">
        <v>-97.5</v>
      </c>
      <c r="F58" s="2">
        <v>1.3</v>
      </c>
      <c r="G58" s="2">
        <v>2.435302734375</v>
      </c>
      <c r="H58" s="2">
        <v>399</v>
      </c>
      <c r="I58" s="2">
        <v>-0.3936767578125</v>
      </c>
      <c r="J58" s="2">
        <v>-64.5</v>
      </c>
      <c r="K58" s="3">
        <v>1.9946999999999999</v>
      </c>
      <c r="L58">
        <v>2</v>
      </c>
      <c r="M58">
        <v>0</v>
      </c>
      <c r="N58">
        <f t="shared" si="1"/>
        <v>-2.2079467578125</v>
      </c>
    </row>
    <row r="59" spans="1:14" x14ac:dyDescent="0.25">
      <c r="A59" s="1">
        <v>44522.43787037037</v>
      </c>
      <c r="B59" s="2">
        <v>3.601</v>
      </c>
      <c r="C59" s="2" t="s">
        <v>10</v>
      </c>
      <c r="D59" s="2">
        <v>99.9</v>
      </c>
      <c r="E59" s="2">
        <v>-95</v>
      </c>
      <c r="F59" s="2">
        <v>1.2</v>
      </c>
      <c r="G59" s="2">
        <v>2.4383544921875</v>
      </c>
      <c r="H59" s="2">
        <v>399.5</v>
      </c>
      <c r="I59" s="2">
        <v>-0.390625</v>
      </c>
      <c r="J59" s="2">
        <v>-64</v>
      </c>
      <c r="K59" s="3">
        <v>1.9942</v>
      </c>
      <c r="L59">
        <v>2</v>
      </c>
      <c r="M59">
        <v>0</v>
      </c>
      <c r="N59">
        <f t="shared" si="1"/>
        <v>-2.204895</v>
      </c>
    </row>
    <row r="60" spans="1:14" x14ac:dyDescent="0.25">
      <c r="A60" s="1">
        <v>44522.444814814815</v>
      </c>
      <c r="B60" s="2">
        <v>3.5990000000000002</v>
      </c>
      <c r="C60" s="2" t="s">
        <v>10</v>
      </c>
      <c r="D60" s="2">
        <v>99.9</v>
      </c>
      <c r="E60" s="2">
        <v>-98</v>
      </c>
      <c r="F60" s="2">
        <v>1.1000000000000001</v>
      </c>
      <c r="G60" s="2">
        <v>2.4383544921875</v>
      </c>
      <c r="H60" s="2">
        <v>399.5</v>
      </c>
      <c r="I60" s="2">
        <v>-0.3997802734375</v>
      </c>
      <c r="J60" s="2">
        <v>-65.5</v>
      </c>
      <c r="K60" s="3">
        <v>1.9942</v>
      </c>
      <c r="L60">
        <v>2</v>
      </c>
      <c r="M60">
        <v>0</v>
      </c>
      <c r="N60">
        <f t="shared" si="1"/>
        <v>-2.2140502734375</v>
      </c>
    </row>
    <row r="61" spans="1:14" x14ac:dyDescent="0.25">
      <c r="A61" s="1">
        <v>44522.722592592596</v>
      </c>
      <c r="B61" s="2">
        <v>3.7610000000000001</v>
      </c>
      <c r="C61" s="2" t="s">
        <v>10</v>
      </c>
      <c r="D61" s="2">
        <v>64.349999999999994</v>
      </c>
      <c r="E61" s="2">
        <v>-91</v>
      </c>
      <c r="F61" s="2">
        <v>50.5</v>
      </c>
      <c r="G61" s="2">
        <v>2.8564453125</v>
      </c>
      <c r="H61" s="2">
        <v>468</v>
      </c>
      <c r="I61" s="2">
        <v>-0.4547119140625</v>
      </c>
      <c r="J61" s="2">
        <v>-74.5</v>
      </c>
      <c r="K61" s="3">
        <v>1.9746999999999999</v>
      </c>
      <c r="L61">
        <v>2</v>
      </c>
      <c r="M61">
        <v>50</v>
      </c>
      <c r="N61">
        <f t="shared" si="1"/>
        <v>-2.2689819140625</v>
      </c>
    </row>
    <row r="62" spans="1:14" x14ac:dyDescent="0.25">
      <c r="A62" s="1">
        <v>44522.729537037034</v>
      </c>
      <c r="B62" s="2">
        <v>3.7595000000000001</v>
      </c>
      <c r="C62" s="2" t="s">
        <v>10</v>
      </c>
      <c r="D62" s="2">
        <v>64.05</v>
      </c>
      <c r="E62" s="2">
        <v>-89.5</v>
      </c>
      <c r="F62" s="2">
        <v>50.5</v>
      </c>
      <c r="G62" s="2">
        <v>2.8533935546875</v>
      </c>
      <c r="H62" s="2">
        <v>467.5</v>
      </c>
      <c r="I62" s="2">
        <v>-0.457763671875</v>
      </c>
      <c r="J62" s="2">
        <v>-75</v>
      </c>
      <c r="K62" s="3">
        <v>1.9714</v>
      </c>
      <c r="L62">
        <v>2</v>
      </c>
      <c r="M62">
        <v>50</v>
      </c>
      <c r="N62">
        <f t="shared" si="1"/>
        <v>-2.272033671875</v>
      </c>
    </row>
    <row r="63" spans="1:14" x14ac:dyDescent="0.25">
      <c r="A63" s="1">
        <v>44522.736481481479</v>
      </c>
      <c r="B63" s="2">
        <v>3.7589999999999999</v>
      </c>
      <c r="C63" s="2" t="s">
        <v>10</v>
      </c>
      <c r="D63" s="2">
        <v>63.9</v>
      </c>
      <c r="E63" s="2">
        <v>-90.5</v>
      </c>
      <c r="F63" s="2">
        <v>50.55</v>
      </c>
      <c r="G63" s="2">
        <v>2.850341796875</v>
      </c>
      <c r="H63" s="2">
        <v>467</v>
      </c>
      <c r="I63" s="2">
        <v>-0.4638671875</v>
      </c>
      <c r="J63" s="2">
        <v>-76</v>
      </c>
      <c r="K63" s="3">
        <v>1.9729000000000001</v>
      </c>
      <c r="L63">
        <v>2</v>
      </c>
      <c r="M63">
        <v>50</v>
      </c>
      <c r="N63">
        <f t="shared" si="1"/>
        <v>-2.2781371875</v>
      </c>
    </row>
    <row r="64" spans="1:14" x14ac:dyDescent="0.25">
      <c r="A64" s="1">
        <v>44522.743425925924</v>
      </c>
      <c r="B64" s="2">
        <v>3.7610000000000001</v>
      </c>
      <c r="C64" s="2" t="s">
        <v>10</v>
      </c>
      <c r="D64" s="2">
        <v>64.25</v>
      </c>
      <c r="E64" s="2">
        <v>-93.5</v>
      </c>
      <c r="F64" s="2">
        <v>50.15</v>
      </c>
      <c r="G64" s="2">
        <v>2.8564453125</v>
      </c>
      <c r="H64" s="2">
        <v>468</v>
      </c>
      <c r="I64" s="2">
        <v>-0.4730224609375</v>
      </c>
      <c r="J64" s="2">
        <v>-77.5</v>
      </c>
      <c r="K64" s="3">
        <v>1.9729000000000001</v>
      </c>
      <c r="L64">
        <v>2</v>
      </c>
      <c r="M64">
        <v>50</v>
      </c>
      <c r="N64">
        <f t="shared" si="1"/>
        <v>-2.2872924609375</v>
      </c>
    </row>
    <row r="65" spans="1:14" x14ac:dyDescent="0.25">
      <c r="A65" s="1">
        <v>44525.542037037034</v>
      </c>
      <c r="B65" s="2">
        <v>3.7654999999999998</v>
      </c>
      <c r="C65" s="2" t="s">
        <v>10</v>
      </c>
      <c r="D65" s="2">
        <v>63.25</v>
      </c>
      <c r="E65" s="2">
        <v>-93</v>
      </c>
      <c r="F65" s="2">
        <v>50.55</v>
      </c>
      <c r="G65" s="2">
        <v>2.8472900390625</v>
      </c>
      <c r="H65" s="2">
        <v>466.5</v>
      </c>
      <c r="I65" s="2">
        <v>0.4913330078125</v>
      </c>
      <c r="J65" s="2">
        <v>80.5</v>
      </c>
      <c r="K65" s="3">
        <v>1.0185999999999999</v>
      </c>
      <c r="L65">
        <v>1</v>
      </c>
      <c r="M65">
        <v>50</v>
      </c>
      <c r="N65">
        <f t="shared" si="1"/>
        <v>-1.3229369921875</v>
      </c>
    </row>
    <row r="66" spans="1:14" x14ac:dyDescent="0.25">
      <c r="A66" s="1">
        <v>44525.548981481479</v>
      </c>
      <c r="B66" s="2">
        <v>3.7634999999999996</v>
      </c>
      <c r="C66" s="2" t="s">
        <v>10</v>
      </c>
      <c r="D66" s="2">
        <v>63.150000000000006</v>
      </c>
      <c r="E66" s="2">
        <v>-89.5</v>
      </c>
      <c r="F66" s="2">
        <v>50.5</v>
      </c>
      <c r="G66" s="2">
        <v>2.83203125</v>
      </c>
      <c r="H66" s="2">
        <v>464</v>
      </c>
      <c r="I66" s="2">
        <v>0.469970703125</v>
      </c>
      <c r="J66" s="2">
        <v>77</v>
      </c>
      <c r="K66" s="3">
        <v>1.0169999999999999</v>
      </c>
      <c r="L66">
        <v>1</v>
      </c>
      <c r="M66">
        <v>50</v>
      </c>
      <c r="N66">
        <f t="shared" si="1"/>
        <v>-1.344299296875</v>
      </c>
    </row>
    <row r="67" spans="1:14" x14ac:dyDescent="0.25">
      <c r="A67" s="1">
        <v>44525.555925925924</v>
      </c>
      <c r="B67" s="2">
        <v>3.7610000000000001</v>
      </c>
      <c r="C67" s="2" t="s">
        <v>10</v>
      </c>
      <c r="D67" s="2">
        <v>62.95</v>
      </c>
      <c r="E67" s="2">
        <v>-91.5</v>
      </c>
      <c r="F67" s="2">
        <v>50.55</v>
      </c>
      <c r="G67" s="2">
        <v>2.8472900390625</v>
      </c>
      <c r="H67" s="2">
        <v>466.5</v>
      </c>
      <c r="I67" s="2">
        <v>0.4730224609375</v>
      </c>
      <c r="J67" s="2">
        <v>77.5</v>
      </c>
      <c r="K67" s="3">
        <v>1.0157</v>
      </c>
      <c r="L67">
        <v>1</v>
      </c>
      <c r="M67">
        <v>50</v>
      </c>
      <c r="N67">
        <f t="shared" si="1"/>
        <v>-1.3412475390625</v>
      </c>
    </row>
    <row r="68" spans="1:14" x14ac:dyDescent="0.25">
      <c r="A68" s="1">
        <v>44525.56287037037</v>
      </c>
      <c r="B68" s="2">
        <v>3.7569999999999997</v>
      </c>
      <c r="C68" s="2" t="s">
        <v>10</v>
      </c>
      <c r="D68" s="2">
        <v>62.95</v>
      </c>
      <c r="E68" s="2">
        <v>-94.5</v>
      </c>
      <c r="F68" s="2">
        <v>50.45</v>
      </c>
      <c r="G68" s="2">
        <v>2.8472900390625</v>
      </c>
      <c r="H68" s="2">
        <v>466.5</v>
      </c>
      <c r="I68" s="2">
        <v>0.4852294921875</v>
      </c>
      <c r="J68" s="2">
        <v>79.5</v>
      </c>
      <c r="K68" s="3">
        <v>1.0161</v>
      </c>
      <c r="L68">
        <v>1</v>
      </c>
      <c r="M68">
        <v>50</v>
      </c>
      <c r="N68">
        <f t="shared" si="1"/>
        <v>-1.3290405078125</v>
      </c>
    </row>
    <row r="69" spans="1:14" x14ac:dyDescent="0.25">
      <c r="A69" s="1">
        <v>44529.479537037034</v>
      </c>
      <c r="B69" s="2">
        <v>3.7549999999999999</v>
      </c>
      <c r="C69" s="2" t="s">
        <v>10</v>
      </c>
      <c r="D69" s="2">
        <v>58</v>
      </c>
      <c r="E69" s="2">
        <v>-86.5</v>
      </c>
      <c r="F69" s="2">
        <v>50.150000000000006</v>
      </c>
      <c r="G69" s="2">
        <v>2.64892578125</v>
      </c>
      <c r="H69" s="2">
        <v>434</v>
      </c>
      <c r="I69" s="2">
        <v>1.6510009765625</v>
      </c>
      <c r="J69" s="2">
        <v>270.5</v>
      </c>
      <c r="K69" s="3">
        <v>2.8000000000000001E-2</v>
      </c>
      <c r="L69">
        <v>0</v>
      </c>
      <c r="M69">
        <v>50</v>
      </c>
      <c r="N69">
        <f t="shared" si="1"/>
        <v>-0.16326902343750005</v>
      </c>
    </row>
    <row r="70" spans="1:14" x14ac:dyDescent="0.25">
      <c r="A70" s="1">
        <v>44529.486481481479</v>
      </c>
      <c r="B70" s="2">
        <v>3.7530000000000001</v>
      </c>
      <c r="C70" s="2" t="s">
        <v>10</v>
      </c>
      <c r="D70" s="2">
        <v>58.05</v>
      </c>
      <c r="E70" s="2">
        <v>-85.5</v>
      </c>
      <c r="F70" s="2">
        <v>50.25</v>
      </c>
      <c r="G70" s="2">
        <v>2.6611328125</v>
      </c>
      <c r="H70" s="2">
        <v>436</v>
      </c>
      <c r="I70" s="2">
        <v>1.641845703125</v>
      </c>
      <c r="J70" s="2">
        <v>269</v>
      </c>
      <c r="K70" s="3">
        <v>2.8199999999999999E-2</v>
      </c>
      <c r="L70">
        <v>0</v>
      </c>
      <c r="M70">
        <v>50</v>
      </c>
      <c r="N70">
        <f t="shared" si="1"/>
        <v>-0.17242429687500005</v>
      </c>
    </row>
    <row r="71" spans="1:14" x14ac:dyDescent="0.25">
      <c r="A71" s="1">
        <v>44529.493425925924</v>
      </c>
      <c r="B71" s="2">
        <v>3.7549999999999999</v>
      </c>
      <c r="C71" s="2" t="s">
        <v>10</v>
      </c>
      <c r="D71" s="2">
        <v>58.1</v>
      </c>
      <c r="E71" s="2">
        <v>-87</v>
      </c>
      <c r="F71" s="2">
        <v>50.349999999999994</v>
      </c>
      <c r="G71" s="2">
        <v>2.6763916015625</v>
      </c>
      <c r="H71" s="2">
        <v>438.5</v>
      </c>
      <c r="I71" s="2">
        <v>1.654052734375</v>
      </c>
      <c r="J71" s="2">
        <v>271</v>
      </c>
      <c r="K71" s="3">
        <v>3.0200000000000001E-2</v>
      </c>
      <c r="L71">
        <v>0</v>
      </c>
      <c r="M71">
        <v>50</v>
      </c>
      <c r="N71">
        <f t="shared" si="1"/>
        <v>-0.16021726562500005</v>
      </c>
    </row>
    <row r="72" spans="1:14" x14ac:dyDescent="0.25">
      <c r="A72" s="1">
        <v>44529.50037037037</v>
      </c>
      <c r="B72" s="2">
        <v>3.7569999999999997</v>
      </c>
      <c r="C72" s="2" t="s">
        <v>10</v>
      </c>
      <c r="D72" s="2">
        <v>58.1</v>
      </c>
      <c r="E72" s="2">
        <v>-87</v>
      </c>
      <c r="F72" s="2">
        <v>50.4</v>
      </c>
      <c r="G72" s="2">
        <v>2.6824951171875</v>
      </c>
      <c r="H72" s="2">
        <v>439.5</v>
      </c>
      <c r="I72" s="2">
        <v>1.6510009765625</v>
      </c>
      <c r="J72" s="2">
        <v>270.5</v>
      </c>
      <c r="K72" s="3">
        <v>3.2599999999999997E-2</v>
      </c>
      <c r="L72">
        <v>0</v>
      </c>
      <c r="M72">
        <v>50</v>
      </c>
      <c r="N72">
        <f t="shared" si="1"/>
        <v>-0.16326902343750005</v>
      </c>
    </row>
    <row r="73" spans="1:14" x14ac:dyDescent="0.25">
      <c r="A73" s="1">
        <v>44529.528148148151</v>
      </c>
      <c r="B73" s="2">
        <v>3.7589999999999999</v>
      </c>
      <c r="C73" s="2" t="s">
        <v>10</v>
      </c>
      <c r="D73" s="2">
        <v>58.1</v>
      </c>
      <c r="E73" s="2">
        <v>-85</v>
      </c>
      <c r="F73" s="2">
        <v>50.5</v>
      </c>
      <c r="G73" s="2">
        <v>2.7496337890625</v>
      </c>
      <c r="H73" s="2">
        <v>450.5</v>
      </c>
      <c r="I73" s="2">
        <v>2.7099609375</v>
      </c>
      <c r="J73" s="2">
        <v>444</v>
      </c>
      <c r="K73" s="3">
        <v>-1.08</v>
      </c>
      <c r="L73">
        <v>-1</v>
      </c>
      <c r="M73">
        <v>50</v>
      </c>
      <c r="N73">
        <f t="shared" si="1"/>
        <v>0.89569093749999995</v>
      </c>
    </row>
    <row r="74" spans="1:14" x14ac:dyDescent="0.25">
      <c r="A74" s="1">
        <v>44529.535092592596</v>
      </c>
      <c r="B74" s="2">
        <v>3.7634999999999996</v>
      </c>
      <c r="C74" s="2" t="s">
        <v>10</v>
      </c>
      <c r="D74" s="2">
        <v>58</v>
      </c>
      <c r="E74" s="2">
        <v>-86.5</v>
      </c>
      <c r="F74" s="2">
        <v>50.5</v>
      </c>
      <c r="G74" s="2">
        <v>2.7496337890625</v>
      </c>
      <c r="H74" s="2">
        <v>450.5</v>
      </c>
      <c r="I74" s="2">
        <v>2.691650390625</v>
      </c>
      <c r="J74" s="2">
        <v>441</v>
      </c>
      <c r="K74" s="3">
        <v>-1.08</v>
      </c>
      <c r="L74">
        <v>-1</v>
      </c>
      <c r="M74">
        <v>50</v>
      </c>
      <c r="N74">
        <f t="shared" si="1"/>
        <v>0.87738039062499995</v>
      </c>
    </row>
    <row r="75" spans="1:14" x14ac:dyDescent="0.25">
      <c r="A75" s="1">
        <v>44529.542037037034</v>
      </c>
      <c r="B75" s="2">
        <v>3.7610000000000001</v>
      </c>
      <c r="C75" s="2" t="s">
        <v>10</v>
      </c>
      <c r="D75" s="2">
        <v>57.95</v>
      </c>
      <c r="E75" s="2">
        <v>-88.5</v>
      </c>
      <c r="F75" s="2">
        <v>50.5</v>
      </c>
      <c r="G75" s="2">
        <v>2.7618408203125</v>
      </c>
      <c r="H75" s="2">
        <v>452.5</v>
      </c>
      <c r="I75" s="2">
        <v>2.69775390625</v>
      </c>
      <c r="J75" s="2">
        <v>442</v>
      </c>
      <c r="K75" s="3">
        <v>-1.08</v>
      </c>
      <c r="L75">
        <v>-1</v>
      </c>
      <c r="M75">
        <v>50</v>
      </c>
      <c r="N75">
        <f t="shared" si="1"/>
        <v>0.88348390624999995</v>
      </c>
    </row>
    <row r="76" spans="1:14" x14ac:dyDescent="0.25">
      <c r="A76" s="1">
        <v>44529.548981481479</v>
      </c>
      <c r="B76" s="2">
        <v>3.7629999999999999</v>
      </c>
      <c r="C76" s="2" t="s">
        <v>10</v>
      </c>
      <c r="D76" s="2">
        <v>57.849999999999994</v>
      </c>
      <c r="E76" s="2">
        <v>-87.5</v>
      </c>
      <c r="F76" s="2">
        <v>50.5</v>
      </c>
      <c r="G76" s="2">
        <v>2.7557373046875</v>
      </c>
      <c r="H76" s="2">
        <v>451.5</v>
      </c>
      <c r="I76" s="2">
        <v>2.6947021484375</v>
      </c>
      <c r="J76" s="2">
        <v>441.5</v>
      </c>
      <c r="K76" s="3">
        <v>-1.08</v>
      </c>
      <c r="L76">
        <v>-1</v>
      </c>
      <c r="M76">
        <v>50</v>
      </c>
      <c r="N76">
        <f t="shared" si="1"/>
        <v>0.88043214843749995</v>
      </c>
    </row>
    <row r="77" spans="1:14" x14ac:dyDescent="0.25">
      <c r="A77" s="1">
        <v>44529.590648148151</v>
      </c>
      <c r="B77" s="2">
        <v>3.7629999999999999</v>
      </c>
      <c r="C77" s="2" t="s">
        <v>10</v>
      </c>
      <c r="D77" s="2">
        <v>57.25</v>
      </c>
      <c r="E77" s="2">
        <v>-86.5</v>
      </c>
      <c r="F77" s="2">
        <v>50.5</v>
      </c>
      <c r="G77" s="2">
        <v>2.77099609375</v>
      </c>
      <c r="H77" s="2">
        <v>454</v>
      </c>
      <c r="I77" s="2">
        <v>3.6102294921875</v>
      </c>
      <c r="J77" s="2">
        <v>591.5</v>
      </c>
      <c r="K77" s="3">
        <v>-2.0626000000000002</v>
      </c>
      <c r="L77">
        <v>-2</v>
      </c>
      <c r="M77">
        <v>50</v>
      </c>
      <c r="N77">
        <f t="shared" si="1"/>
        <v>1.7959594921875</v>
      </c>
    </row>
    <row r="78" spans="1:14" x14ac:dyDescent="0.25">
      <c r="A78" s="1">
        <v>44529.597592592596</v>
      </c>
      <c r="B78" s="2">
        <v>3.7629999999999999</v>
      </c>
      <c r="C78" s="2" t="s">
        <v>10</v>
      </c>
      <c r="D78" s="2">
        <v>57.150000000000006</v>
      </c>
      <c r="E78" s="2">
        <v>-85</v>
      </c>
      <c r="F78" s="2">
        <v>50.55</v>
      </c>
      <c r="G78" s="2">
        <v>2.764892578125</v>
      </c>
      <c r="H78" s="2">
        <v>453</v>
      </c>
      <c r="I78" s="2">
        <v>3.6163330078125</v>
      </c>
      <c r="J78" s="2">
        <v>592.5</v>
      </c>
      <c r="K78" s="3">
        <v>-2.0626000000000002</v>
      </c>
      <c r="L78">
        <v>-2</v>
      </c>
      <c r="M78">
        <v>50</v>
      </c>
      <c r="N78">
        <f t="shared" si="1"/>
        <v>1.8020630078125</v>
      </c>
    </row>
    <row r="79" spans="1:14" x14ac:dyDescent="0.25">
      <c r="A79" s="1">
        <v>44529.604537037034</v>
      </c>
      <c r="B79" s="2">
        <v>3.7654999999999998</v>
      </c>
      <c r="C79" s="2" t="s">
        <v>10</v>
      </c>
      <c r="D79" s="2">
        <v>57.05</v>
      </c>
      <c r="E79" s="2">
        <v>-86.5</v>
      </c>
      <c r="F79" s="2">
        <v>50.5</v>
      </c>
      <c r="G79" s="2">
        <v>2.7618408203125</v>
      </c>
      <c r="H79" s="2">
        <v>452.5</v>
      </c>
      <c r="I79" s="2">
        <v>3.607177734375</v>
      </c>
      <c r="J79" s="2">
        <v>591</v>
      </c>
      <c r="K79" s="3">
        <v>-2.0626000000000002</v>
      </c>
      <c r="L79">
        <v>-2</v>
      </c>
      <c r="M79">
        <v>50</v>
      </c>
      <c r="N79">
        <f t="shared" si="1"/>
        <v>1.792907734375</v>
      </c>
    </row>
    <row r="80" spans="1:14" x14ac:dyDescent="0.25">
      <c r="A80" s="1">
        <v>44529.611481481479</v>
      </c>
      <c r="B80" s="2">
        <v>3.7654999999999998</v>
      </c>
      <c r="C80" s="2" t="s">
        <v>10</v>
      </c>
      <c r="D80" s="2">
        <v>56.95</v>
      </c>
      <c r="E80" s="2">
        <v>-87</v>
      </c>
      <c r="F80" s="2">
        <v>50.55</v>
      </c>
      <c r="G80" s="2">
        <v>2.7557373046875</v>
      </c>
      <c r="H80" s="2">
        <v>451.5</v>
      </c>
      <c r="I80" s="2">
        <v>3.594970703125</v>
      </c>
      <c r="J80" s="2">
        <v>589</v>
      </c>
      <c r="K80" s="3">
        <v>-2.0626000000000002</v>
      </c>
      <c r="L80">
        <v>-2</v>
      </c>
      <c r="M80">
        <v>50</v>
      </c>
      <c r="N80">
        <f t="shared" si="1"/>
        <v>1.780700703125</v>
      </c>
    </row>
    <row r="81" spans="1:14" x14ac:dyDescent="0.25">
      <c r="A81" s="1">
        <v>44531.57675925926</v>
      </c>
      <c r="B81" s="2">
        <v>3.7309999999999999</v>
      </c>
      <c r="C81" s="2" t="s">
        <v>10</v>
      </c>
      <c r="D81" s="2">
        <v>61.05</v>
      </c>
      <c r="E81" s="2">
        <v>-84.5</v>
      </c>
      <c r="F81" s="2">
        <v>41</v>
      </c>
      <c r="G81" s="2">
        <v>2.655029296875</v>
      </c>
      <c r="H81" s="2">
        <v>435</v>
      </c>
      <c r="I81" s="2">
        <v>3.6102294921875</v>
      </c>
      <c r="J81" s="2">
        <v>591.5</v>
      </c>
      <c r="K81" s="3">
        <v>-2.0760000000000001</v>
      </c>
      <c r="L81">
        <v>-2</v>
      </c>
      <c r="M81">
        <v>40</v>
      </c>
      <c r="N81">
        <f t="shared" si="1"/>
        <v>1.7959594921875</v>
      </c>
    </row>
    <row r="82" spans="1:14" x14ac:dyDescent="0.25">
      <c r="A82" s="1">
        <v>44531.583703703705</v>
      </c>
      <c r="B82" s="2">
        <v>3.7370000000000001</v>
      </c>
      <c r="C82" s="2" t="s">
        <v>10</v>
      </c>
      <c r="D82" s="2">
        <v>61</v>
      </c>
      <c r="E82" s="2">
        <v>-87</v>
      </c>
      <c r="F82" s="2">
        <v>41</v>
      </c>
      <c r="G82" s="2">
        <v>2.6519775390625</v>
      </c>
      <c r="H82" s="2">
        <v>434.5</v>
      </c>
      <c r="I82" s="2">
        <v>3.607177734375</v>
      </c>
      <c r="J82" s="2">
        <v>591</v>
      </c>
      <c r="K82" s="3">
        <v>-2.0752999999999999</v>
      </c>
      <c r="L82">
        <v>-2</v>
      </c>
      <c r="M82">
        <v>40</v>
      </c>
      <c r="N82">
        <f t="shared" si="1"/>
        <v>1.792907734375</v>
      </c>
    </row>
    <row r="83" spans="1:14" x14ac:dyDescent="0.25">
      <c r="A83" s="1">
        <v>44531.590648148151</v>
      </c>
      <c r="B83" s="2">
        <v>3.7429999999999999</v>
      </c>
      <c r="C83" s="2" t="s">
        <v>10</v>
      </c>
      <c r="D83" s="2">
        <v>60.95</v>
      </c>
      <c r="E83" s="2">
        <v>-84</v>
      </c>
      <c r="F83" s="2">
        <v>41</v>
      </c>
      <c r="G83" s="2">
        <v>2.6611328125</v>
      </c>
      <c r="H83" s="2">
        <v>436</v>
      </c>
      <c r="I83" s="2">
        <v>3.6163330078125</v>
      </c>
      <c r="J83" s="2">
        <v>592.5</v>
      </c>
      <c r="K83" s="3">
        <v>-2.0714999999999999</v>
      </c>
      <c r="L83">
        <v>-2</v>
      </c>
      <c r="M83">
        <v>40</v>
      </c>
      <c r="N83">
        <f t="shared" si="1"/>
        <v>1.8020630078125</v>
      </c>
    </row>
    <row r="84" spans="1:14" x14ac:dyDescent="0.25">
      <c r="A84" s="1">
        <v>44531.673981481479</v>
      </c>
      <c r="B84" s="2">
        <v>3.7389999999999999</v>
      </c>
      <c r="C84" s="2" t="s">
        <v>10</v>
      </c>
      <c r="D84" s="2">
        <v>60.2</v>
      </c>
      <c r="E84" s="2">
        <v>-85.5</v>
      </c>
      <c r="F84" s="2">
        <v>41</v>
      </c>
      <c r="G84" s="2">
        <v>2.6397705078125</v>
      </c>
      <c r="H84" s="2">
        <v>432.5</v>
      </c>
      <c r="I84" s="2">
        <v>2.5909423828125</v>
      </c>
      <c r="J84" s="2">
        <v>424.5</v>
      </c>
      <c r="K84" s="3">
        <v>-1.0058</v>
      </c>
      <c r="L84">
        <v>-1</v>
      </c>
      <c r="M84">
        <v>40</v>
      </c>
      <c r="N84">
        <f t="shared" si="1"/>
        <v>0.77667238281249995</v>
      </c>
    </row>
    <row r="85" spans="1:14" x14ac:dyDescent="0.25">
      <c r="A85" s="1">
        <v>44531.680925925924</v>
      </c>
      <c r="B85" s="2">
        <v>3.7370000000000001</v>
      </c>
      <c r="C85" s="2" t="s">
        <v>10</v>
      </c>
      <c r="D85" s="2">
        <v>60.1</v>
      </c>
      <c r="E85" s="2">
        <v>-85</v>
      </c>
      <c r="F85" s="2">
        <v>41</v>
      </c>
      <c r="G85" s="2">
        <v>2.6336669921875</v>
      </c>
      <c r="H85" s="2">
        <v>431.5</v>
      </c>
      <c r="I85" s="2">
        <v>2.5787353515625</v>
      </c>
      <c r="J85" s="2">
        <v>422.5</v>
      </c>
      <c r="K85" s="3">
        <v>-1.0058</v>
      </c>
      <c r="L85">
        <v>-1</v>
      </c>
      <c r="M85">
        <v>40</v>
      </c>
      <c r="N85">
        <f t="shared" si="1"/>
        <v>0.76446535156249995</v>
      </c>
    </row>
    <row r="86" spans="1:14" x14ac:dyDescent="0.25">
      <c r="A86" s="1">
        <v>44531.68787037037</v>
      </c>
      <c r="B86" s="2">
        <v>3.7409999999999997</v>
      </c>
      <c r="C86" s="2" t="s">
        <v>10</v>
      </c>
      <c r="D86" s="2">
        <v>60</v>
      </c>
      <c r="E86" s="2">
        <v>-86</v>
      </c>
      <c r="F86" s="2">
        <v>41</v>
      </c>
      <c r="G86" s="2">
        <v>2.6336669921875</v>
      </c>
      <c r="H86" s="2">
        <v>431.5</v>
      </c>
      <c r="I86" s="2">
        <v>2.581787109375</v>
      </c>
      <c r="J86" s="2">
        <v>423</v>
      </c>
      <c r="K86" s="3">
        <v>-1.0058</v>
      </c>
      <c r="L86">
        <v>-1</v>
      </c>
      <c r="M86">
        <v>40</v>
      </c>
      <c r="N86">
        <f t="shared" si="1"/>
        <v>0.76751710937499995</v>
      </c>
    </row>
    <row r="87" spans="1:14" x14ac:dyDescent="0.25">
      <c r="A87" s="1">
        <v>44531.694814814815</v>
      </c>
      <c r="B87" s="2">
        <v>3.7429999999999999</v>
      </c>
      <c r="C87" s="2" t="s">
        <v>10</v>
      </c>
      <c r="D87" s="2">
        <v>59.95</v>
      </c>
      <c r="E87" s="2">
        <v>-88.5</v>
      </c>
      <c r="F87" s="2">
        <v>41</v>
      </c>
      <c r="G87" s="2">
        <v>2.6397705078125</v>
      </c>
      <c r="H87" s="2">
        <v>432.5</v>
      </c>
      <c r="I87" s="2">
        <v>2.581787109375</v>
      </c>
      <c r="J87" s="2">
        <v>423</v>
      </c>
      <c r="K87" s="3">
        <v>-1.0058</v>
      </c>
      <c r="L87">
        <v>-1</v>
      </c>
      <c r="M87">
        <v>40</v>
      </c>
      <c r="N87">
        <f t="shared" si="1"/>
        <v>0.76751710937499995</v>
      </c>
    </row>
    <row r="88" spans="1:14" x14ac:dyDescent="0.25">
      <c r="A88" s="1">
        <v>44531.729537037034</v>
      </c>
      <c r="B88" s="2">
        <v>3.7370000000000001</v>
      </c>
      <c r="C88" s="2" t="s">
        <v>10</v>
      </c>
      <c r="D88" s="2">
        <v>59.55</v>
      </c>
      <c r="E88" s="2">
        <v>-90</v>
      </c>
      <c r="F88" s="2">
        <v>41</v>
      </c>
      <c r="G88" s="2">
        <v>2.6153564453125</v>
      </c>
      <c r="H88" s="2">
        <v>428.5</v>
      </c>
      <c r="I88" s="2">
        <v>1.67236328125</v>
      </c>
      <c r="J88" s="2">
        <v>274</v>
      </c>
      <c r="K88" s="3">
        <v>-5.5399999999999998E-2</v>
      </c>
      <c r="L88">
        <v>0</v>
      </c>
      <c r="M88">
        <v>40</v>
      </c>
      <c r="N88">
        <f t="shared" si="1"/>
        <v>-0.14190671875000005</v>
      </c>
    </row>
    <row r="89" spans="1:14" x14ac:dyDescent="0.25">
      <c r="A89" s="1">
        <v>44531.736481481479</v>
      </c>
      <c r="B89" s="2">
        <v>3.7349999999999999</v>
      </c>
      <c r="C89" s="2" t="s">
        <v>10</v>
      </c>
      <c r="D89" s="2">
        <v>59.5</v>
      </c>
      <c r="E89" s="2">
        <v>-85.5</v>
      </c>
      <c r="F89" s="2">
        <v>41</v>
      </c>
      <c r="G89" s="2">
        <v>2.62451171875</v>
      </c>
      <c r="H89" s="2">
        <v>430</v>
      </c>
      <c r="I89" s="2">
        <v>1.6815185546875</v>
      </c>
      <c r="J89" s="2">
        <v>275.5</v>
      </c>
      <c r="K89" s="3">
        <v>-5.9700000000000003E-2</v>
      </c>
      <c r="L89">
        <v>0</v>
      </c>
      <c r="M89">
        <v>40</v>
      </c>
      <c r="N89">
        <f t="shared" si="1"/>
        <v>-0.13275144531250005</v>
      </c>
    </row>
    <row r="90" spans="1:14" x14ac:dyDescent="0.25">
      <c r="A90" s="1">
        <v>44531.743425925924</v>
      </c>
      <c r="B90" s="2">
        <v>3.7409999999999997</v>
      </c>
      <c r="C90" s="2" t="s">
        <v>10</v>
      </c>
      <c r="D90" s="2">
        <v>59.9</v>
      </c>
      <c r="E90" s="2">
        <v>-88.5</v>
      </c>
      <c r="F90" s="2">
        <v>40.549999999999997</v>
      </c>
      <c r="G90" s="2">
        <v>2.587890625</v>
      </c>
      <c r="H90" s="2">
        <v>424</v>
      </c>
      <c r="I90" s="2">
        <v>1.666259765625</v>
      </c>
      <c r="J90" s="2">
        <v>273</v>
      </c>
      <c r="K90" s="3">
        <v>-5.67E-2</v>
      </c>
      <c r="L90">
        <v>0</v>
      </c>
      <c r="M90">
        <v>40</v>
      </c>
      <c r="N90">
        <f t="shared" si="1"/>
        <v>-0.14801023437500005</v>
      </c>
    </row>
    <row r="91" spans="1:14" x14ac:dyDescent="0.25">
      <c r="A91" s="1">
        <v>44531.75037037037</v>
      </c>
      <c r="B91" s="2">
        <v>3.7349999999999999</v>
      </c>
      <c r="C91" s="2" t="s">
        <v>10</v>
      </c>
      <c r="D91" s="2">
        <v>60.35</v>
      </c>
      <c r="E91" s="2">
        <v>-85.5</v>
      </c>
      <c r="F91" s="2">
        <v>40.200000000000003</v>
      </c>
      <c r="G91" s="2">
        <v>2.593994140625</v>
      </c>
      <c r="H91" s="2">
        <v>425</v>
      </c>
      <c r="I91" s="2">
        <v>1.67236328125</v>
      </c>
      <c r="J91" s="2">
        <v>274</v>
      </c>
      <c r="K91" s="3">
        <v>-5.67E-2</v>
      </c>
      <c r="L91">
        <v>0</v>
      </c>
      <c r="M91">
        <v>40</v>
      </c>
      <c r="N91">
        <f t="shared" si="1"/>
        <v>-0.14190671875000005</v>
      </c>
    </row>
    <row r="92" spans="1:14" x14ac:dyDescent="0.25">
      <c r="A92" s="1">
        <v>44532.493425925924</v>
      </c>
      <c r="B92" s="2">
        <v>3.7264999999999997</v>
      </c>
      <c r="C92" s="2" t="s">
        <v>10</v>
      </c>
      <c r="D92" s="2">
        <v>63.25</v>
      </c>
      <c r="E92" s="2">
        <v>-90</v>
      </c>
      <c r="F92" s="2">
        <v>36.200000000000003</v>
      </c>
      <c r="G92" s="2">
        <v>2.5360107421875</v>
      </c>
      <c r="H92" s="2">
        <v>415.5</v>
      </c>
      <c r="I92" s="2">
        <v>0.62255859375</v>
      </c>
      <c r="J92" s="2">
        <v>102</v>
      </c>
      <c r="K92" s="3">
        <v>1.0369999999999999</v>
      </c>
      <c r="L92">
        <v>1</v>
      </c>
      <c r="M92">
        <v>40</v>
      </c>
      <c r="N92">
        <f t="shared" si="1"/>
        <v>-1.19171140625</v>
      </c>
    </row>
    <row r="93" spans="1:14" x14ac:dyDescent="0.25">
      <c r="A93" s="1">
        <v>44532.50037037037</v>
      </c>
      <c r="B93" s="2">
        <v>3.7309999999999999</v>
      </c>
      <c r="C93" s="2" t="s">
        <v>10</v>
      </c>
      <c r="D93" s="2">
        <v>62</v>
      </c>
      <c r="E93" s="2">
        <v>-89.5</v>
      </c>
      <c r="F93" s="2">
        <v>38.049999999999997</v>
      </c>
      <c r="G93" s="2">
        <v>2.55126953125</v>
      </c>
      <c r="H93" s="2">
        <v>418</v>
      </c>
      <c r="I93" s="2">
        <v>0.616455078125</v>
      </c>
      <c r="J93" s="2">
        <v>101</v>
      </c>
      <c r="K93" s="3">
        <v>1.0386</v>
      </c>
      <c r="L93">
        <v>1</v>
      </c>
      <c r="M93">
        <v>40</v>
      </c>
      <c r="N93">
        <f t="shared" si="1"/>
        <v>-1.197814921875</v>
      </c>
    </row>
    <row r="94" spans="1:14" x14ac:dyDescent="0.25">
      <c r="A94" s="1">
        <v>44532.62537037037</v>
      </c>
      <c r="B94" s="2">
        <v>3.7349999999999999</v>
      </c>
      <c r="C94" s="2" t="s">
        <v>10</v>
      </c>
      <c r="D94" s="2">
        <v>60</v>
      </c>
      <c r="E94" s="2">
        <v>-89.5</v>
      </c>
      <c r="F94" s="2">
        <v>41</v>
      </c>
      <c r="G94" s="2">
        <v>2.5726318359375</v>
      </c>
      <c r="H94" s="2">
        <v>421.5</v>
      </c>
      <c r="I94" s="2">
        <v>-0.390625</v>
      </c>
      <c r="J94" s="2">
        <v>-64</v>
      </c>
      <c r="K94" s="3">
        <v>2.0585</v>
      </c>
      <c r="L94">
        <v>2</v>
      </c>
      <c r="M94">
        <v>40</v>
      </c>
      <c r="N94">
        <f t="shared" ref="N94:N137" si="2">I94-1.81427</f>
        <v>-2.204895</v>
      </c>
    </row>
    <row r="95" spans="1:14" x14ac:dyDescent="0.25">
      <c r="A95" s="1">
        <v>44532.632314814815</v>
      </c>
      <c r="B95" s="2">
        <v>3.7370000000000001</v>
      </c>
      <c r="C95" s="2" t="s">
        <v>10</v>
      </c>
      <c r="D95" s="2">
        <v>59.9</v>
      </c>
      <c r="E95" s="2">
        <v>-89.5</v>
      </c>
      <c r="F95" s="2">
        <v>41</v>
      </c>
      <c r="G95" s="2">
        <v>2.581787109375</v>
      </c>
      <c r="H95" s="2">
        <v>423</v>
      </c>
      <c r="I95" s="2">
        <v>-0.384521484375</v>
      </c>
      <c r="J95" s="2">
        <v>-63</v>
      </c>
      <c r="K95" s="3">
        <v>2.0585</v>
      </c>
      <c r="L95">
        <v>2</v>
      </c>
      <c r="M95">
        <v>40</v>
      </c>
      <c r="N95">
        <f t="shared" si="2"/>
        <v>-2.198791484375</v>
      </c>
    </row>
    <row r="96" spans="1:14" x14ac:dyDescent="0.25">
      <c r="A96" s="1">
        <v>44532.63925925926</v>
      </c>
      <c r="B96" s="2">
        <v>3.7349999999999999</v>
      </c>
      <c r="C96" s="2" t="s">
        <v>10</v>
      </c>
      <c r="D96" s="2">
        <v>59.9</v>
      </c>
      <c r="E96" s="2">
        <v>-89</v>
      </c>
      <c r="F96" s="2">
        <v>41</v>
      </c>
      <c r="G96" s="2">
        <v>2.5726318359375</v>
      </c>
      <c r="H96" s="2">
        <v>421.5</v>
      </c>
      <c r="I96" s="2">
        <v>-0.390625</v>
      </c>
      <c r="J96" s="2">
        <v>-64</v>
      </c>
      <c r="K96" s="3">
        <v>2.0585</v>
      </c>
      <c r="L96">
        <v>2</v>
      </c>
      <c r="M96">
        <v>40</v>
      </c>
      <c r="N96">
        <f t="shared" si="2"/>
        <v>-2.204895</v>
      </c>
    </row>
    <row r="97" spans="1:14" x14ac:dyDescent="0.25">
      <c r="A97" s="1">
        <v>44532.646203703705</v>
      </c>
      <c r="B97" s="2">
        <v>3.7389999999999999</v>
      </c>
      <c r="C97" s="2" t="s">
        <v>10</v>
      </c>
      <c r="D97" s="2">
        <v>59.8</v>
      </c>
      <c r="E97" s="2">
        <v>-87</v>
      </c>
      <c r="F97" s="2">
        <v>41</v>
      </c>
      <c r="G97" s="2">
        <v>2.5726318359375</v>
      </c>
      <c r="H97" s="2">
        <v>421.5</v>
      </c>
      <c r="I97" s="2">
        <v>-0.3936767578125</v>
      </c>
      <c r="J97" s="2">
        <v>-64.5</v>
      </c>
      <c r="K97" s="3">
        <v>2.0585</v>
      </c>
      <c r="L97">
        <v>2</v>
      </c>
      <c r="M97">
        <v>40</v>
      </c>
      <c r="N97">
        <f t="shared" si="2"/>
        <v>-2.2079467578125</v>
      </c>
    </row>
    <row r="98" spans="1:14" x14ac:dyDescent="0.25">
      <c r="A98" s="1">
        <v>44536.410092592596</v>
      </c>
      <c r="B98" s="2">
        <v>3.6959999999999997</v>
      </c>
      <c r="C98" s="2" t="s">
        <v>10</v>
      </c>
      <c r="D98" s="2">
        <v>70.05</v>
      </c>
      <c r="E98" s="2">
        <v>-87.5</v>
      </c>
      <c r="F98" s="2">
        <v>30.5</v>
      </c>
      <c r="G98" s="2">
        <v>2.618408203125</v>
      </c>
      <c r="H98" s="2">
        <v>429</v>
      </c>
      <c r="I98" s="2">
        <v>-0.2899169921875</v>
      </c>
      <c r="J98" s="2">
        <v>-47.5</v>
      </c>
      <c r="K98" s="3">
        <v>2.0283000000000002</v>
      </c>
      <c r="L98">
        <v>2</v>
      </c>
      <c r="M98">
        <v>30</v>
      </c>
      <c r="N98">
        <f t="shared" si="2"/>
        <v>-2.1041869921875</v>
      </c>
    </row>
    <row r="99" spans="1:14" x14ac:dyDescent="0.25">
      <c r="A99" s="1">
        <v>44536.417037037034</v>
      </c>
      <c r="B99" s="2">
        <v>3.6959999999999997</v>
      </c>
      <c r="C99" s="2" t="s">
        <v>10</v>
      </c>
      <c r="D99" s="2">
        <v>69.75</v>
      </c>
      <c r="E99" s="2">
        <v>-87</v>
      </c>
      <c r="F99" s="2">
        <v>30.85</v>
      </c>
      <c r="G99" s="2">
        <v>2.618408203125</v>
      </c>
      <c r="H99" s="2">
        <v>429</v>
      </c>
      <c r="I99" s="2">
        <v>-0.286865234375</v>
      </c>
      <c r="J99" s="2">
        <v>-47</v>
      </c>
      <c r="K99" s="3">
        <v>2.0247999999999999</v>
      </c>
      <c r="L99">
        <v>2</v>
      </c>
      <c r="M99">
        <v>30</v>
      </c>
      <c r="N99">
        <f t="shared" si="2"/>
        <v>-2.101135234375</v>
      </c>
    </row>
    <row r="100" spans="1:14" x14ac:dyDescent="0.25">
      <c r="A100" s="1">
        <v>44536.423981481479</v>
      </c>
      <c r="B100" s="2">
        <v>3.6959999999999997</v>
      </c>
      <c r="C100" s="2" t="s">
        <v>10</v>
      </c>
      <c r="D100" s="2">
        <v>69.599999999999994</v>
      </c>
      <c r="E100" s="2">
        <v>-89</v>
      </c>
      <c r="F100" s="2">
        <v>31.05</v>
      </c>
      <c r="G100" s="2">
        <v>2.618408203125</v>
      </c>
      <c r="H100" s="2">
        <v>429</v>
      </c>
      <c r="I100" s="2">
        <v>-0.2838134765625</v>
      </c>
      <c r="J100" s="2">
        <v>-46.5</v>
      </c>
      <c r="K100" s="3">
        <v>2.0255999999999998</v>
      </c>
      <c r="L100">
        <v>2</v>
      </c>
      <c r="M100">
        <v>30</v>
      </c>
      <c r="N100">
        <f t="shared" si="2"/>
        <v>-2.0980834765625</v>
      </c>
    </row>
    <row r="101" spans="1:14" x14ac:dyDescent="0.25">
      <c r="A101" s="1">
        <v>44536.430925925924</v>
      </c>
      <c r="B101" s="2">
        <v>3.702</v>
      </c>
      <c r="C101" s="2" t="s">
        <v>10</v>
      </c>
      <c r="D101" s="2">
        <v>69.5</v>
      </c>
      <c r="E101" s="2">
        <v>-87</v>
      </c>
      <c r="F101" s="2">
        <v>31.2</v>
      </c>
      <c r="G101" s="2">
        <v>2.630615234375</v>
      </c>
      <c r="H101" s="2">
        <v>431</v>
      </c>
      <c r="I101" s="2">
        <v>-0.2716064453125</v>
      </c>
      <c r="J101" s="2">
        <v>-44.5</v>
      </c>
      <c r="K101" s="3">
        <v>2.0230999999999999</v>
      </c>
      <c r="L101">
        <v>2</v>
      </c>
      <c r="M101">
        <v>30</v>
      </c>
      <c r="N101">
        <f t="shared" si="2"/>
        <v>-2.0858764453125</v>
      </c>
    </row>
    <row r="102" spans="1:14" x14ac:dyDescent="0.25">
      <c r="A102" s="1">
        <v>44536.444814814815</v>
      </c>
      <c r="B102" s="2">
        <v>3.6959999999999997</v>
      </c>
      <c r="C102" s="2" t="s">
        <v>10</v>
      </c>
      <c r="D102" s="2">
        <v>69.400000000000006</v>
      </c>
      <c r="E102" s="2">
        <v>-84.5</v>
      </c>
      <c r="F102" s="2">
        <v>31.35</v>
      </c>
      <c r="G102" s="2">
        <v>2.655029296875</v>
      </c>
      <c r="H102" s="2">
        <v>435</v>
      </c>
      <c r="I102" s="2">
        <v>0.7537841796875</v>
      </c>
      <c r="J102" s="2">
        <v>123.5</v>
      </c>
      <c r="K102" s="3">
        <v>1.0125</v>
      </c>
      <c r="L102">
        <v>1</v>
      </c>
      <c r="M102">
        <v>30</v>
      </c>
      <c r="N102">
        <f t="shared" si="2"/>
        <v>-1.0604858203125</v>
      </c>
    </row>
    <row r="103" spans="1:14" x14ac:dyDescent="0.25">
      <c r="A103" s="1">
        <v>44536.45175925926</v>
      </c>
      <c r="B103" s="2">
        <v>3.702</v>
      </c>
      <c r="C103" s="2" t="s">
        <v>10</v>
      </c>
      <c r="D103" s="2">
        <v>69.400000000000006</v>
      </c>
      <c r="E103" s="2">
        <v>-86.5</v>
      </c>
      <c r="F103" s="2">
        <v>31.4</v>
      </c>
      <c r="G103" s="2">
        <v>2.6580810546875</v>
      </c>
      <c r="H103" s="2">
        <v>435.5</v>
      </c>
      <c r="I103" s="2">
        <v>0.7537841796875</v>
      </c>
      <c r="J103" s="2">
        <v>123.5</v>
      </c>
      <c r="K103" s="3">
        <v>1.0145</v>
      </c>
      <c r="L103">
        <v>1</v>
      </c>
      <c r="M103">
        <v>30</v>
      </c>
      <c r="N103">
        <f t="shared" si="2"/>
        <v>-1.0604858203125</v>
      </c>
    </row>
    <row r="104" spans="1:14" x14ac:dyDescent="0.25">
      <c r="A104" s="1">
        <v>44536.458703703705</v>
      </c>
      <c r="B104" s="2">
        <v>3.7</v>
      </c>
      <c r="C104" s="2" t="s">
        <v>10</v>
      </c>
      <c r="D104" s="2">
        <v>69.349999999999994</v>
      </c>
      <c r="E104" s="2">
        <v>-87.5</v>
      </c>
      <c r="F104" s="2">
        <v>31.4</v>
      </c>
      <c r="G104" s="2">
        <v>2.6580810546875</v>
      </c>
      <c r="H104" s="2">
        <v>435.5</v>
      </c>
      <c r="I104" s="2">
        <v>0.7568359375</v>
      </c>
      <c r="J104" s="2">
        <v>124</v>
      </c>
      <c r="K104" s="3">
        <v>1.0104</v>
      </c>
      <c r="L104">
        <v>1</v>
      </c>
      <c r="M104">
        <v>30</v>
      </c>
      <c r="N104">
        <f t="shared" si="2"/>
        <v>-1.0574340625</v>
      </c>
    </row>
    <row r="105" spans="1:14" x14ac:dyDescent="0.25">
      <c r="A105" s="1">
        <v>44536.465648148151</v>
      </c>
      <c r="B105" s="2">
        <v>3.7</v>
      </c>
      <c r="C105" s="2" t="s">
        <v>10</v>
      </c>
      <c r="D105" s="2">
        <v>69.3</v>
      </c>
      <c r="E105" s="2">
        <v>-86.5</v>
      </c>
      <c r="F105" s="2">
        <v>31.5</v>
      </c>
      <c r="G105" s="2">
        <v>2.655029296875</v>
      </c>
      <c r="H105" s="2">
        <v>435</v>
      </c>
      <c r="I105" s="2">
        <v>0.7537841796875</v>
      </c>
      <c r="J105" s="2">
        <v>123.5</v>
      </c>
      <c r="K105" s="3">
        <v>1.0102</v>
      </c>
      <c r="L105">
        <v>1</v>
      </c>
      <c r="M105">
        <v>30</v>
      </c>
      <c r="N105">
        <f t="shared" si="2"/>
        <v>-1.0604858203125</v>
      </c>
    </row>
    <row r="106" spans="1:14" x14ac:dyDescent="0.25">
      <c r="A106" s="1">
        <v>44536.486481481479</v>
      </c>
      <c r="B106" s="2">
        <v>3.694</v>
      </c>
      <c r="C106" s="2" t="s">
        <v>10</v>
      </c>
      <c r="D106" s="2">
        <v>69.3</v>
      </c>
      <c r="E106" s="2">
        <v>-86</v>
      </c>
      <c r="F106" s="2">
        <v>31.4</v>
      </c>
      <c r="G106" s="2">
        <v>2.6824951171875</v>
      </c>
      <c r="H106" s="2">
        <v>439.5</v>
      </c>
      <c r="I106" s="2">
        <v>1.702880859375</v>
      </c>
      <c r="J106" s="2">
        <v>279</v>
      </c>
      <c r="K106" s="3">
        <v>1.0200000000000001E-2</v>
      </c>
      <c r="L106">
        <v>0</v>
      </c>
      <c r="M106">
        <v>30</v>
      </c>
      <c r="N106">
        <f t="shared" si="2"/>
        <v>-0.11138914062500005</v>
      </c>
    </row>
    <row r="107" spans="1:14" x14ac:dyDescent="0.25">
      <c r="A107" s="1">
        <v>44536.493425925924</v>
      </c>
      <c r="B107" s="2">
        <v>3.702</v>
      </c>
      <c r="C107" s="2" t="s">
        <v>10</v>
      </c>
      <c r="D107" s="2">
        <v>69.400000000000006</v>
      </c>
      <c r="E107" s="2">
        <v>-84.5</v>
      </c>
      <c r="F107" s="2">
        <v>31.4</v>
      </c>
      <c r="G107" s="2">
        <v>2.685546875</v>
      </c>
      <c r="H107" s="2">
        <v>440</v>
      </c>
      <c r="I107" s="2">
        <v>1.6998291015625</v>
      </c>
      <c r="J107" s="2">
        <v>278.5</v>
      </c>
      <c r="K107" s="3">
        <v>8.8000000000000005E-3</v>
      </c>
      <c r="L107">
        <v>0</v>
      </c>
      <c r="M107">
        <v>30</v>
      </c>
      <c r="N107">
        <f t="shared" si="2"/>
        <v>-0.11444089843750005</v>
      </c>
    </row>
    <row r="108" spans="1:14" x14ac:dyDescent="0.25">
      <c r="A108" s="1">
        <v>44536.50037037037</v>
      </c>
      <c r="B108" s="2">
        <v>3.7</v>
      </c>
      <c r="C108" s="2" t="s">
        <v>10</v>
      </c>
      <c r="D108" s="2">
        <v>69.400000000000006</v>
      </c>
      <c r="E108" s="2">
        <v>-86.5</v>
      </c>
      <c r="F108" s="2">
        <v>31.4</v>
      </c>
      <c r="G108" s="2">
        <v>2.6885986328125</v>
      </c>
      <c r="H108" s="2">
        <v>440.5</v>
      </c>
      <c r="I108" s="2">
        <v>1.702880859375</v>
      </c>
      <c r="J108" s="2">
        <v>279</v>
      </c>
      <c r="K108" s="3">
        <v>7.4000000000000003E-3</v>
      </c>
      <c r="L108">
        <v>0</v>
      </c>
      <c r="M108">
        <v>30</v>
      </c>
      <c r="N108">
        <f t="shared" si="2"/>
        <v>-0.11138914062500005</v>
      </c>
    </row>
    <row r="109" spans="1:14" x14ac:dyDescent="0.25">
      <c r="A109" s="1">
        <v>44536.507314814815</v>
      </c>
      <c r="B109" s="2">
        <v>3.6959999999999997</v>
      </c>
      <c r="C109" s="2" t="s">
        <v>10</v>
      </c>
      <c r="D109" s="2">
        <v>69.400000000000006</v>
      </c>
      <c r="E109" s="2">
        <v>-85.5</v>
      </c>
      <c r="F109" s="2">
        <v>31.35</v>
      </c>
      <c r="G109" s="2">
        <v>2.6885986328125</v>
      </c>
      <c r="H109" s="2">
        <v>440.5</v>
      </c>
      <c r="I109" s="2">
        <v>1.702880859375</v>
      </c>
      <c r="J109" s="2">
        <v>279</v>
      </c>
      <c r="K109" s="3">
        <v>7.4000000000000003E-3</v>
      </c>
      <c r="L109">
        <v>0</v>
      </c>
      <c r="M109">
        <v>30</v>
      </c>
      <c r="N109">
        <f t="shared" si="2"/>
        <v>-0.11138914062500005</v>
      </c>
    </row>
    <row r="110" spans="1:14" x14ac:dyDescent="0.25">
      <c r="A110" s="1">
        <v>44536.542037037034</v>
      </c>
      <c r="B110" s="2">
        <v>3.706</v>
      </c>
      <c r="C110" s="2" t="s">
        <v>10</v>
      </c>
      <c r="D110" s="2">
        <v>69.3</v>
      </c>
      <c r="E110" s="2">
        <v>-88.5</v>
      </c>
      <c r="F110" s="2">
        <v>31.3</v>
      </c>
      <c r="G110" s="2">
        <v>2.7099609375</v>
      </c>
      <c r="H110" s="2">
        <v>444</v>
      </c>
      <c r="I110" s="2">
        <v>2.7130126953125</v>
      </c>
      <c r="J110" s="2">
        <v>444.5</v>
      </c>
      <c r="K110" s="3">
        <v>-1.0612999999999999</v>
      </c>
      <c r="L110">
        <v>-1</v>
      </c>
      <c r="M110">
        <v>30</v>
      </c>
      <c r="N110">
        <f t="shared" si="2"/>
        <v>0.89874269531249995</v>
      </c>
    </row>
    <row r="111" spans="1:14" x14ac:dyDescent="0.25">
      <c r="A111" s="1">
        <v>44536.548981481479</v>
      </c>
      <c r="B111" s="2">
        <v>3.706</v>
      </c>
      <c r="C111" s="2" t="s">
        <v>10</v>
      </c>
      <c r="D111" s="2">
        <v>69.3</v>
      </c>
      <c r="E111" s="2">
        <v>-87</v>
      </c>
      <c r="F111" s="2">
        <v>31.3</v>
      </c>
      <c r="G111" s="2">
        <v>2.703857421875</v>
      </c>
      <c r="H111" s="2">
        <v>443</v>
      </c>
      <c r="I111" s="2">
        <v>2.703857421875</v>
      </c>
      <c r="J111" s="2">
        <v>443</v>
      </c>
      <c r="K111" s="3">
        <v>-1.0612999999999999</v>
      </c>
      <c r="L111">
        <v>-1</v>
      </c>
      <c r="M111">
        <v>30</v>
      </c>
      <c r="N111">
        <f t="shared" si="2"/>
        <v>0.88958742187499995</v>
      </c>
    </row>
    <row r="112" spans="1:14" x14ac:dyDescent="0.25">
      <c r="A112" s="1">
        <v>44536.555925925924</v>
      </c>
      <c r="B112" s="2">
        <v>3.702</v>
      </c>
      <c r="C112" s="2" t="s">
        <v>10</v>
      </c>
      <c r="D112" s="2">
        <v>69.25</v>
      </c>
      <c r="E112" s="2">
        <v>-87</v>
      </c>
      <c r="F112" s="2">
        <v>31.3</v>
      </c>
      <c r="G112" s="2">
        <v>2.7099609375</v>
      </c>
      <c r="H112" s="2">
        <v>444</v>
      </c>
      <c r="I112" s="2">
        <v>2.7130126953125</v>
      </c>
      <c r="J112" s="2">
        <v>444.5</v>
      </c>
      <c r="K112" s="3">
        <v>-1.0612999999999999</v>
      </c>
      <c r="L112">
        <v>-1</v>
      </c>
      <c r="M112">
        <v>30</v>
      </c>
      <c r="N112">
        <f t="shared" si="2"/>
        <v>0.89874269531249995</v>
      </c>
    </row>
    <row r="113" spans="1:14" x14ac:dyDescent="0.25">
      <c r="A113" s="1">
        <v>44536.56287037037</v>
      </c>
      <c r="B113" s="2">
        <v>3.7039999999999997</v>
      </c>
      <c r="C113" s="2" t="s">
        <v>10</v>
      </c>
      <c r="D113" s="2">
        <v>69.3</v>
      </c>
      <c r="E113" s="2">
        <v>-89</v>
      </c>
      <c r="F113" s="2">
        <v>31.3</v>
      </c>
      <c r="G113" s="2">
        <v>2.7099609375</v>
      </c>
      <c r="H113" s="2">
        <v>444</v>
      </c>
      <c r="I113" s="2">
        <v>2.716064453125</v>
      </c>
      <c r="J113" s="2">
        <v>445</v>
      </c>
      <c r="K113" s="3">
        <v>-1.0612999999999999</v>
      </c>
      <c r="L113">
        <v>-1</v>
      </c>
      <c r="M113">
        <v>30</v>
      </c>
      <c r="N113">
        <f t="shared" si="2"/>
        <v>0.90179445312499995</v>
      </c>
    </row>
    <row r="114" spans="1:14" x14ac:dyDescent="0.25">
      <c r="A114" s="1">
        <v>44536.583703703705</v>
      </c>
      <c r="B114" s="2">
        <v>3.702</v>
      </c>
      <c r="C114" s="2" t="s">
        <v>10</v>
      </c>
      <c r="D114" s="2">
        <v>69.2</v>
      </c>
      <c r="E114" s="2">
        <v>-88.5</v>
      </c>
      <c r="F114" s="2">
        <v>31.3</v>
      </c>
      <c r="G114" s="2">
        <v>2.728271484375</v>
      </c>
      <c r="H114" s="2">
        <v>447</v>
      </c>
      <c r="I114" s="2">
        <v>3.656005859375</v>
      </c>
      <c r="J114" s="2">
        <v>599</v>
      </c>
      <c r="K114" s="3">
        <v>-2.0463</v>
      </c>
      <c r="L114">
        <v>-2</v>
      </c>
      <c r="M114">
        <v>30</v>
      </c>
      <c r="N114">
        <f t="shared" si="2"/>
        <v>1.841735859375</v>
      </c>
    </row>
    <row r="115" spans="1:14" x14ac:dyDescent="0.25">
      <c r="A115" s="1">
        <v>44536.590648148151</v>
      </c>
      <c r="B115" s="2">
        <v>3.702</v>
      </c>
      <c r="C115" s="2" t="s">
        <v>10</v>
      </c>
      <c r="D115" s="2">
        <v>69.150000000000006</v>
      </c>
      <c r="E115" s="2">
        <v>-87.5</v>
      </c>
      <c r="F115" s="2">
        <v>31.2</v>
      </c>
      <c r="G115" s="2">
        <v>2.7313232421875</v>
      </c>
      <c r="H115" s="2">
        <v>447.5</v>
      </c>
      <c r="I115" s="2">
        <v>3.656005859375</v>
      </c>
      <c r="J115" s="2">
        <v>599</v>
      </c>
      <c r="K115" s="3">
        <v>-2.0430999999999999</v>
      </c>
      <c r="L115">
        <v>-2</v>
      </c>
      <c r="M115">
        <v>30</v>
      </c>
      <c r="N115">
        <f t="shared" si="2"/>
        <v>1.841735859375</v>
      </c>
    </row>
    <row r="116" spans="1:14" x14ac:dyDescent="0.25">
      <c r="A116" s="1">
        <v>44536.597592592596</v>
      </c>
      <c r="B116" s="2">
        <v>3.702</v>
      </c>
      <c r="C116" s="2" t="s">
        <v>10</v>
      </c>
      <c r="D116" s="2">
        <v>69.099999999999994</v>
      </c>
      <c r="E116" s="2">
        <v>-87</v>
      </c>
      <c r="F116" s="2">
        <v>31.3</v>
      </c>
      <c r="G116" s="2">
        <v>2.72216796875</v>
      </c>
      <c r="H116" s="2">
        <v>446</v>
      </c>
      <c r="I116" s="2">
        <v>3.64990234375</v>
      </c>
      <c r="J116" s="2">
        <v>598</v>
      </c>
      <c r="K116" s="3">
        <v>-2.044</v>
      </c>
      <c r="L116">
        <v>-2</v>
      </c>
      <c r="M116">
        <v>30</v>
      </c>
      <c r="N116">
        <f t="shared" si="2"/>
        <v>1.83563234375</v>
      </c>
    </row>
    <row r="117" spans="1:14" x14ac:dyDescent="0.25">
      <c r="A117" s="1">
        <v>44536.604537037034</v>
      </c>
      <c r="B117" s="2">
        <v>3.698</v>
      </c>
      <c r="C117" s="2" t="s">
        <v>10</v>
      </c>
      <c r="D117" s="2">
        <v>69.099999999999994</v>
      </c>
      <c r="E117" s="2">
        <v>-90</v>
      </c>
      <c r="F117" s="2">
        <v>31.25</v>
      </c>
      <c r="G117" s="2">
        <v>2.7313232421875</v>
      </c>
      <c r="H117" s="2">
        <v>447.5</v>
      </c>
      <c r="I117" s="2">
        <v>3.656005859375</v>
      </c>
      <c r="J117" s="2">
        <v>599</v>
      </c>
      <c r="K117" s="3">
        <v>-2.044</v>
      </c>
      <c r="L117">
        <v>-2</v>
      </c>
      <c r="M117">
        <v>30</v>
      </c>
      <c r="N117">
        <f t="shared" si="2"/>
        <v>1.841735859375</v>
      </c>
    </row>
    <row r="118" spans="1:14" x14ac:dyDescent="0.25">
      <c r="A118" s="1">
        <v>44538.521203703705</v>
      </c>
      <c r="B118" s="2">
        <v>3.673</v>
      </c>
      <c r="C118" s="2" t="s">
        <v>10</v>
      </c>
      <c r="D118" s="2">
        <v>77.7</v>
      </c>
      <c r="E118" s="2">
        <v>-86.5</v>
      </c>
      <c r="F118" s="2">
        <v>21.6</v>
      </c>
      <c r="G118" s="2">
        <v>2.72216796875</v>
      </c>
      <c r="H118" s="2">
        <v>446</v>
      </c>
      <c r="I118" s="2">
        <v>3.6285400390625</v>
      </c>
      <c r="J118" s="2">
        <v>594.5</v>
      </c>
      <c r="K118" s="3">
        <v>-1.9721</v>
      </c>
      <c r="L118">
        <v>-2</v>
      </c>
      <c r="M118">
        <v>20</v>
      </c>
      <c r="N118">
        <f t="shared" si="2"/>
        <v>1.8142700390625</v>
      </c>
    </row>
    <row r="119" spans="1:14" x14ac:dyDescent="0.25">
      <c r="A119" s="1">
        <v>44538.528148148151</v>
      </c>
      <c r="B119" s="2">
        <v>3.6710000000000003</v>
      </c>
      <c r="C119" s="2" t="s">
        <v>10</v>
      </c>
      <c r="D119" s="2">
        <v>77.650000000000006</v>
      </c>
      <c r="E119" s="2">
        <v>-85</v>
      </c>
      <c r="F119" s="2">
        <v>21.6</v>
      </c>
      <c r="G119" s="2">
        <v>2.7191162109375</v>
      </c>
      <c r="H119" s="2">
        <v>445.5</v>
      </c>
      <c r="I119" s="2">
        <v>3.631591796875</v>
      </c>
      <c r="J119" s="2">
        <v>595</v>
      </c>
      <c r="K119" s="3">
        <v>-1.9721</v>
      </c>
      <c r="L119">
        <v>-2</v>
      </c>
      <c r="M119">
        <v>20</v>
      </c>
      <c r="N119">
        <f t="shared" si="2"/>
        <v>1.817321796875</v>
      </c>
    </row>
    <row r="120" spans="1:14" x14ac:dyDescent="0.25">
      <c r="A120" s="1">
        <v>44538.535092592596</v>
      </c>
      <c r="B120" s="2">
        <v>3.6749999999999998</v>
      </c>
      <c r="C120" s="2" t="s">
        <v>11</v>
      </c>
      <c r="D120" s="2">
        <v>77.599999999999994</v>
      </c>
      <c r="E120" s="2">
        <v>-86.5</v>
      </c>
      <c r="F120" s="2">
        <v>21.6</v>
      </c>
      <c r="G120" s="2">
        <v>2.7191162109375</v>
      </c>
      <c r="H120" s="2">
        <v>445.5</v>
      </c>
      <c r="I120" s="2">
        <v>3.619384765625</v>
      </c>
      <c r="J120" s="2">
        <v>593</v>
      </c>
      <c r="K120" s="3">
        <v>-1.9721</v>
      </c>
      <c r="L120">
        <v>-2</v>
      </c>
      <c r="M120">
        <v>20</v>
      </c>
      <c r="N120">
        <f t="shared" si="2"/>
        <v>1.805114765625</v>
      </c>
    </row>
    <row r="121" spans="1:14" x14ac:dyDescent="0.25">
      <c r="A121" s="1">
        <v>44538.542037037034</v>
      </c>
      <c r="B121" s="2">
        <v>3.673</v>
      </c>
      <c r="C121" s="2" t="s">
        <v>10</v>
      </c>
      <c r="D121" s="2">
        <v>77.5</v>
      </c>
      <c r="E121" s="2">
        <v>-86.5</v>
      </c>
      <c r="F121" s="2">
        <v>21.6</v>
      </c>
      <c r="G121" s="2">
        <v>2.7191162109375</v>
      </c>
      <c r="H121" s="2">
        <v>445.5</v>
      </c>
      <c r="I121" s="2">
        <v>3.6285400390625</v>
      </c>
      <c r="J121" s="2">
        <v>594.5</v>
      </c>
      <c r="K121" s="3">
        <v>-1.9721</v>
      </c>
      <c r="L121">
        <v>-2</v>
      </c>
      <c r="M121">
        <v>20</v>
      </c>
      <c r="N121">
        <f t="shared" si="2"/>
        <v>1.8142700390625</v>
      </c>
    </row>
    <row r="122" spans="1:14" x14ac:dyDescent="0.25">
      <c r="A122" s="1">
        <v>44538.618425925924</v>
      </c>
      <c r="B122" s="2">
        <v>3.669</v>
      </c>
      <c r="C122" s="2" t="s">
        <v>10</v>
      </c>
      <c r="D122" s="2">
        <v>76.849999999999994</v>
      </c>
      <c r="E122" s="2">
        <v>-87.5</v>
      </c>
      <c r="F122" s="2">
        <v>21.6</v>
      </c>
      <c r="G122" s="2">
        <v>2.703857421875</v>
      </c>
      <c r="H122" s="2">
        <v>443</v>
      </c>
      <c r="I122" s="2">
        <v>2.667236328125</v>
      </c>
      <c r="J122" s="2">
        <v>437</v>
      </c>
      <c r="K122" s="3">
        <v>-0.97209999999999996</v>
      </c>
      <c r="L122">
        <v>-1</v>
      </c>
      <c r="M122">
        <v>20</v>
      </c>
      <c r="N122">
        <f t="shared" si="2"/>
        <v>0.85296632812499995</v>
      </c>
    </row>
    <row r="123" spans="1:14" x14ac:dyDescent="0.25">
      <c r="A123" s="1">
        <v>44538.62537037037</v>
      </c>
      <c r="B123" s="2">
        <v>3.6710000000000003</v>
      </c>
      <c r="C123" s="2" t="s">
        <v>10</v>
      </c>
      <c r="D123" s="2">
        <v>76.8</v>
      </c>
      <c r="E123" s="2">
        <v>-86.5</v>
      </c>
      <c r="F123" s="2">
        <v>21.6</v>
      </c>
      <c r="G123" s="2">
        <v>2.7008056640625</v>
      </c>
      <c r="H123" s="2">
        <v>442.5</v>
      </c>
      <c r="I123" s="2">
        <v>2.667236328125</v>
      </c>
      <c r="J123" s="2">
        <v>437</v>
      </c>
      <c r="K123" s="3">
        <v>-0.97209999999999996</v>
      </c>
      <c r="L123">
        <v>-1</v>
      </c>
      <c r="M123">
        <v>20</v>
      </c>
      <c r="N123">
        <f t="shared" si="2"/>
        <v>0.85296632812499995</v>
      </c>
    </row>
    <row r="124" spans="1:14" x14ac:dyDescent="0.25">
      <c r="A124" s="1">
        <v>44538.632314814815</v>
      </c>
      <c r="B124" s="2">
        <v>3.6710000000000003</v>
      </c>
      <c r="C124" s="2" t="s">
        <v>10</v>
      </c>
      <c r="D124" s="2">
        <v>76.8</v>
      </c>
      <c r="E124" s="2">
        <v>-86.5</v>
      </c>
      <c r="F124" s="2">
        <v>21.6</v>
      </c>
      <c r="G124" s="2">
        <v>2.703857421875</v>
      </c>
      <c r="H124" s="2">
        <v>443</v>
      </c>
      <c r="I124" s="2">
        <v>2.6702880859375</v>
      </c>
      <c r="J124" s="2">
        <v>437.5</v>
      </c>
      <c r="K124" s="3">
        <v>-0.97209999999999996</v>
      </c>
      <c r="L124">
        <v>-1</v>
      </c>
      <c r="M124">
        <v>20</v>
      </c>
      <c r="N124">
        <f t="shared" si="2"/>
        <v>0.85601808593749995</v>
      </c>
    </row>
    <row r="125" spans="1:14" x14ac:dyDescent="0.25">
      <c r="A125" s="1">
        <v>44538.63925925926</v>
      </c>
      <c r="B125" s="2">
        <v>3.669</v>
      </c>
      <c r="C125" s="2" t="s">
        <v>10</v>
      </c>
      <c r="D125" s="2">
        <v>76.7</v>
      </c>
      <c r="E125" s="2">
        <v>-85.5</v>
      </c>
      <c r="F125" s="2">
        <v>21.6</v>
      </c>
      <c r="G125" s="2">
        <v>2.69775390625</v>
      </c>
      <c r="H125" s="2">
        <v>442</v>
      </c>
      <c r="I125" s="2">
        <v>2.6702880859375</v>
      </c>
      <c r="J125" s="2">
        <v>437.5</v>
      </c>
      <c r="K125" s="3">
        <v>-0.97209999999999996</v>
      </c>
      <c r="L125">
        <v>-1</v>
      </c>
      <c r="M125">
        <v>20</v>
      </c>
      <c r="N125">
        <f t="shared" si="2"/>
        <v>0.85601808593749995</v>
      </c>
    </row>
    <row r="126" spans="1:14" x14ac:dyDescent="0.25">
      <c r="A126" s="1">
        <v>44538.70175925926</v>
      </c>
      <c r="B126" s="2">
        <v>3.6710000000000003</v>
      </c>
      <c r="C126" s="2" t="s">
        <v>10</v>
      </c>
      <c r="D126" s="2">
        <v>76.25</v>
      </c>
      <c r="E126" s="2">
        <v>-87.5</v>
      </c>
      <c r="F126" s="2">
        <v>21.6</v>
      </c>
      <c r="G126" s="2">
        <v>2.679443359375</v>
      </c>
      <c r="H126" s="2">
        <v>439</v>
      </c>
      <c r="I126" s="2">
        <v>1.8218994140625</v>
      </c>
      <c r="J126" s="2">
        <v>298.5</v>
      </c>
      <c r="K126" s="3">
        <v>-8.6400000000000005E-2</v>
      </c>
      <c r="L126">
        <v>0</v>
      </c>
      <c r="M126">
        <v>20</v>
      </c>
      <c r="N126">
        <f t="shared" si="2"/>
        <v>7.6294140624999507E-3</v>
      </c>
    </row>
    <row r="127" spans="1:14" x14ac:dyDescent="0.25">
      <c r="A127" s="1">
        <v>44538.708703703705</v>
      </c>
      <c r="B127" s="2">
        <v>3.6669999999999998</v>
      </c>
      <c r="C127" s="2" t="s">
        <v>10</v>
      </c>
      <c r="D127" s="2">
        <v>76.2</v>
      </c>
      <c r="E127" s="2">
        <v>-88.5</v>
      </c>
      <c r="F127" s="2">
        <v>21.6</v>
      </c>
      <c r="G127" s="2">
        <v>2.679443359375</v>
      </c>
      <c r="H127" s="2">
        <v>439</v>
      </c>
      <c r="I127" s="2">
        <v>1.8157958984375</v>
      </c>
      <c r="J127" s="2">
        <v>297.5</v>
      </c>
      <c r="K127" s="3">
        <v>-8.6400000000000005E-2</v>
      </c>
      <c r="L127">
        <v>0</v>
      </c>
      <c r="M127">
        <v>20</v>
      </c>
      <c r="N127">
        <f t="shared" si="2"/>
        <v>1.5258984374999507E-3</v>
      </c>
    </row>
    <row r="128" spans="1:14" x14ac:dyDescent="0.25">
      <c r="A128" s="1">
        <v>44538.715648148151</v>
      </c>
      <c r="B128" s="2">
        <v>3.669</v>
      </c>
      <c r="C128" s="2" t="s">
        <v>10</v>
      </c>
      <c r="D128" s="2">
        <v>76.150000000000006</v>
      </c>
      <c r="E128" s="2">
        <v>-90</v>
      </c>
      <c r="F128" s="2">
        <v>21.6</v>
      </c>
      <c r="G128" s="2">
        <v>2.679443359375</v>
      </c>
      <c r="H128" s="2">
        <v>439</v>
      </c>
      <c r="I128" s="2">
        <v>1.806640625</v>
      </c>
      <c r="J128" s="2">
        <v>296</v>
      </c>
      <c r="K128" s="3">
        <v>-8.6400000000000005E-2</v>
      </c>
      <c r="L128">
        <v>0</v>
      </c>
      <c r="M128">
        <v>20</v>
      </c>
      <c r="N128">
        <f t="shared" si="2"/>
        <v>-7.6293750000000493E-3</v>
      </c>
    </row>
    <row r="129" spans="1:14" x14ac:dyDescent="0.25">
      <c r="A129" s="1">
        <v>44538.722592592596</v>
      </c>
      <c r="B129" s="2">
        <v>3.6669999999999998</v>
      </c>
      <c r="C129" s="2" t="s">
        <v>10</v>
      </c>
      <c r="D129" s="2">
        <v>76.199999999999989</v>
      </c>
      <c r="E129" s="2">
        <v>-85.5</v>
      </c>
      <c r="F129" s="2">
        <v>21.6</v>
      </c>
      <c r="G129" s="2">
        <v>2.679443359375</v>
      </c>
      <c r="H129" s="2">
        <v>439</v>
      </c>
      <c r="I129" s="2">
        <v>1.812744140625</v>
      </c>
      <c r="J129" s="2">
        <v>297</v>
      </c>
      <c r="K129" s="3">
        <v>-8.6400000000000005E-2</v>
      </c>
      <c r="L129">
        <v>0</v>
      </c>
      <c r="M129">
        <v>20</v>
      </c>
      <c r="N129">
        <f t="shared" si="2"/>
        <v>-1.5258593750000493E-3</v>
      </c>
    </row>
    <row r="130" spans="1:14" x14ac:dyDescent="0.25">
      <c r="A130" s="1">
        <v>44543.57675925926</v>
      </c>
      <c r="B130" s="2">
        <v>3.6710000000000003</v>
      </c>
      <c r="C130" s="2" t="s">
        <v>10</v>
      </c>
      <c r="D130" s="2">
        <v>86.2</v>
      </c>
      <c r="E130" s="2">
        <v>-89</v>
      </c>
      <c r="F130" s="2">
        <v>21.5</v>
      </c>
      <c r="G130" s="2">
        <v>2.685546875</v>
      </c>
      <c r="H130" s="2">
        <v>440</v>
      </c>
      <c r="I130" s="2">
        <v>0.74462890625</v>
      </c>
      <c r="J130" s="2">
        <v>122</v>
      </c>
      <c r="K130" s="3">
        <v>1.0609999999999999</v>
      </c>
      <c r="L130">
        <v>1</v>
      </c>
      <c r="M130">
        <v>20</v>
      </c>
      <c r="N130">
        <f t="shared" si="2"/>
        <v>-1.06964109375</v>
      </c>
    </row>
    <row r="131" spans="1:14" x14ac:dyDescent="0.25">
      <c r="A131" s="1">
        <v>44543.583703703705</v>
      </c>
      <c r="B131" s="2">
        <v>3.6749999999999998</v>
      </c>
      <c r="C131" s="2" t="s">
        <v>10</v>
      </c>
      <c r="D131" s="2">
        <v>86.1</v>
      </c>
      <c r="E131" s="2">
        <v>-90</v>
      </c>
      <c r="F131" s="2">
        <v>21.5</v>
      </c>
      <c r="G131" s="2">
        <v>2.6824951171875</v>
      </c>
      <c r="H131" s="2">
        <v>439.5</v>
      </c>
      <c r="I131" s="2">
        <v>0.7354736328125</v>
      </c>
      <c r="J131" s="2">
        <v>120.5</v>
      </c>
      <c r="K131" s="3">
        <v>1.0593999999999999</v>
      </c>
      <c r="L131">
        <v>1</v>
      </c>
      <c r="M131">
        <v>20</v>
      </c>
      <c r="N131">
        <f t="shared" si="2"/>
        <v>-1.0787963671875</v>
      </c>
    </row>
    <row r="132" spans="1:14" x14ac:dyDescent="0.25">
      <c r="A132" s="1">
        <v>44543.590648148151</v>
      </c>
      <c r="B132" s="2">
        <v>3.673</v>
      </c>
      <c r="C132" s="2" t="s">
        <v>10</v>
      </c>
      <c r="D132" s="2">
        <v>86.05</v>
      </c>
      <c r="E132" s="2">
        <v>-88.5</v>
      </c>
      <c r="F132" s="2">
        <v>21.5</v>
      </c>
      <c r="G132" s="2">
        <v>2.6824951171875</v>
      </c>
      <c r="H132" s="2">
        <v>439.5</v>
      </c>
      <c r="I132" s="2">
        <v>0.738525390625</v>
      </c>
      <c r="J132" s="2">
        <v>121</v>
      </c>
      <c r="K132" s="3">
        <v>1.0593999999999999</v>
      </c>
      <c r="L132">
        <v>1</v>
      </c>
      <c r="M132">
        <v>20</v>
      </c>
      <c r="N132">
        <f t="shared" si="2"/>
        <v>-1.075744609375</v>
      </c>
    </row>
    <row r="133" spans="1:14" x14ac:dyDescent="0.25">
      <c r="A133" s="1">
        <v>44543.597592592596</v>
      </c>
      <c r="B133" s="2">
        <v>3.669</v>
      </c>
      <c r="C133" s="2" t="s">
        <v>10</v>
      </c>
      <c r="D133" s="2">
        <v>86</v>
      </c>
      <c r="E133" s="2">
        <v>-89</v>
      </c>
      <c r="F133" s="2">
        <v>21.5</v>
      </c>
      <c r="G133" s="2">
        <v>2.6824951171875</v>
      </c>
      <c r="H133" s="2">
        <v>439.5</v>
      </c>
      <c r="I133" s="2">
        <v>0.732421875</v>
      </c>
      <c r="J133" s="2">
        <v>120</v>
      </c>
      <c r="K133" s="3">
        <v>1.0593999999999999</v>
      </c>
      <c r="L133">
        <v>1</v>
      </c>
      <c r="M133">
        <v>20</v>
      </c>
      <c r="N133">
        <f t="shared" si="2"/>
        <v>-1.081848125</v>
      </c>
    </row>
    <row r="134" spans="1:14" x14ac:dyDescent="0.25">
      <c r="A134" s="1">
        <v>44543.63925925926</v>
      </c>
      <c r="B134" s="2">
        <v>3.6710000000000003</v>
      </c>
      <c r="C134" s="2" t="s">
        <v>10</v>
      </c>
      <c r="D134" s="2">
        <v>85.7</v>
      </c>
      <c r="E134" s="2">
        <v>-90</v>
      </c>
      <c r="F134" s="2">
        <v>21.5</v>
      </c>
      <c r="G134" s="2">
        <v>2.6611328125</v>
      </c>
      <c r="H134" s="2">
        <v>436</v>
      </c>
      <c r="I134" s="2">
        <v>-0.20751953125</v>
      </c>
      <c r="J134" s="2">
        <v>-34</v>
      </c>
      <c r="K134" s="3">
        <v>1.9913000000000001</v>
      </c>
      <c r="L134">
        <v>2</v>
      </c>
      <c r="M134">
        <v>20</v>
      </c>
      <c r="N134">
        <f t="shared" si="2"/>
        <v>-2.02178953125</v>
      </c>
    </row>
    <row r="135" spans="1:14" x14ac:dyDescent="0.25">
      <c r="A135" s="1">
        <v>44543.646203703705</v>
      </c>
      <c r="B135" s="2">
        <v>3.669</v>
      </c>
      <c r="C135" s="2" t="s">
        <v>10</v>
      </c>
      <c r="D135" s="2">
        <v>85.6</v>
      </c>
      <c r="E135" s="2">
        <v>-88</v>
      </c>
      <c r="F135" s="2">
        <v>21.5</v>
      </c>
      <c r="G135" s="2">
        <v>2.655029296875</v>
      </c>
      <c r="H135" s="2">
        <v>435</v>
      </c>
      <c r="I135" s="2">
        <v>-0.20751953125</v>
      </c>
      <c r="J135" s="2">
        <v>-34</v>
      </c>
      <c r="K135" s="3">
        <v>1.9913000000000001</v>
      </c>
      <c r="L135">
        <v>2</v>
      </c>
      <c r="M135">
        <v>20</v>
      </c>
      <c r="N135">
        <f t="shared" si="2"/>
        <v>-2.02178953125</v>
      </c>
    </row>
    <row r="136" spans="1:14" x14ac:dyDescent="0.25">
      <c r="A136" s="1">
        <v>44543.653148148151</v>
      </c>
      <c r="B136" s="2">
        <v>3.6669999999999998</v>
      </c>
      <c r="C136" s="2" t="s">
        <v>10</v>
      </c>
      <c r="D136" s="2">
        <v>85.6</v>
      </c>
      <c r="E136" s="2">
        <v>-89.5</v>
      </c>
      <c r="F136" s="2">
        <v>21.55</v>
      </c>
      <c r="G136" s="2">
        <v>2.6611328125</v>
      </c>
      <c r="H136" s="2">
        <v>436</v>
      </c>
      <c r="I136" s="2">
        <v>-0.201416015625</v>
      </c>
      <c r="J136" s="2">
        <v>-33</v>
      </c>
      <c r="K136" s="3">
        <v>1.9913000000000001</v>
      </c>
      <c r="L136">
        <v>2</v>
      </c>
      <c r="M136">
        <v>20</v>
      </c>
      <c r="N136">
        <f t="shared" si="2"/>
        <v>-2.015686015625</v>
      </c>
    </row>
    <row r="137" spans="1:14" x14ac:dyDescent="0.25">
      <c r="A137" s="1">
        <v>44543.660092592596</v>
      </c>
      <c r="B137" s="2">
        <v>3.669</v>
      </c>
      <c r="C137" s="2" t="s">
        <v>10</v>
      </c>
      <c r="D137" s="2">
        <v>85.55</v>
      </c>
      <c r="E137" s="2">
        <v>-88.5</v>
      </c>
      <c r="F137" s="2">
        <v>21.5</v>
      </c>
      <c r="G137" s="2">
        <v>2.6611328125</v>
      </c>
      <c r="H137" s="2">
        <v>436</v>
      </c>
      <c r="I137" s="2">
        <v>-0.20751953125</v>
      </c>
      <c r="J137" s="2">
        <v>-34</v>
      </c>
      <c r="K137" s="3">
        <v>1.9913000000000001</v>
      </c>
      <c r="L137">
        <v>2</v>
      </c>
      <c r="M137">
        <v>20</v>
      </c>
      <c r="N137">
        <f t="shared" si="2"/>
        <v>-2.02178953125</v>
      </c>
    </row>
    <row r="138" spans="1:14" x14ac:dyDescent="0.25">
      <c r="A138" s="1">
        <v>44546.50037037037</v>
      </c>
      <c r="B138" s="2">
        <v>3.6340000000000003</v>
      </c>
      <c r="C138" s="2" t="s">
        <v>10</v>
      </c>
      <c r="D138" s="2">
        <v>96.15</v>
      </c>
      <c r="E138" s="2">
        <v>-88</v>
      </c>
      <c r="F138" s="2">
        <v>11.4</v>
      </c>
      <c r="G138" s="2">
        <v>2.716064453125</v>
      </c>
      <c r="H138" s="2">
        <v>445</v>
      </c>
      <c r="I138" s="2">
        <v>-0.213623046875</v>
      </c>
      <c r="J138" s="2">
        <v>-35</v>
      </c>
      <c r="K138" s="3">
        <v>2.0347</v>
      </c>
      <c r="L138">
        <v>2</v>
      </c>
      <c r="M138">
        <v>10</v>
      </c>
      <c r="N138">
        <f t="shared" ref="N138:N157" si="3">I138-1.81427</f>
        <v>-2.027893046875</v>
      </c>
    </row>
    <row r="139" spans="1:14" x14ac:dyDescent="0.25">
      <c r="A139" s="1">
        <v>44546.507314814815</v>
      </c>
      <c r="B139" s="2">
        <v>3.6320000000000001</v>
      </c>
      <c r="C139" s="2" t="s">
        <v>10</v>
      </c>
      <c r="D139" s="2">
        <v>96</v>
      </c>
      <c r="E139" s="2">
        <v>-88.5</v>
      </c>
      <c r="F139" s="2">
        <v>11.350000000000001</v>
      </c>
      <c r="G139" s="2">
        <v>2.7130126953125</v>
      </c>
      <c r="H139" s="2">
        <v>444.5</v>
      </c>
      <c r="I139" s="2">
        <v>-0.2105712890625</v>
      </c>
      <c r="J139" s="2">
        <v>-34.5</v>
      </c>
      <c r="K139" s="3">
        <v>2.0314000000000001</v>
      </c>
      <c r="L139">
        <v>2</v>
      </c>
      <c r="M139">
        <v>10</v>
      </c>
      <c r="N139">
        <f t="shared" si="3"/>
        <v>-2.0248412890625</v>
      </c>
    </row>
    <row r="140" spans="1:14" x14ac:dyDescent="0.25">
      <c r="A140" s="1">
        <v>44546.51425925926</v>
      </c>
      <c r="B140" s="2">
        <v>3.6360000000000001</v>
      </c>
      <c r="C140" s="2" t="s">
        <v>10</v>
      </c>
      <c r="D140" s="2">
        <v>95.95</v>
      </c>
      <c r="E140" s="2">
        <v>-88</v>
      </c>
      <c r="F140" s="2">
        <v>11.350000000000001</v>
      </c>
      <c r="G140" s="2">
        <v>2.7130126953125</v>
      </c>
      <c r="H140" s="2">
        <v>444.5</v>
      </c>
      <c r="I140" s="2">
        <v>-0.20751953125</v>
      </c>
      <c r="J140" s="2">
        <v>-34</v>
      </c>
      <c r="K140" s="3">
        <v>2.0314000000000001</v>
      </c>
      <c r="L140">
        <v>2</v>
      </c>
      <c r="M140">
        <v>10</v>
      </c>
      <c r="N140">
        <f t="shared" si="3"/>
        <v>-2.02178953125</v>
      </c>
    </row>
    <row r="141" spans="1:14" x14ac:dyDescent="0.25">
      <c r="A141" s="1">
        <v>44546.521203703705</v>
      </c>
      <c r="B141" s="2">
        <v>3.6260000000000003</v>
      </c>
      <c r="C141" s="2" t="s">
        <v>10</v>
      </c>
      <c r="D141" s="2">
        <v>95.8</v>
      </c>
      <c r="E141" s="2">
        <v>-90.5</v>
      </c>
      <c r="F141" s="2">
        <v>11.3</v>
      </c>
      <c r="G141" s="2">
        <v>2.716064453125</v>
      </c>
      <c r="H141" s="2">
        <v>445</v>
      </c>
      <c r="I141" s="2">
        <v>-0.2044677734375</v>
      </c>
      <c r="J141" s="2">
        <v>-33.5</v>
      </c>
      <c r="K141" s="3">
        <v>2.0314000000000001</v>
      </c>
      <c r="L141">
        <v>2</v>
      </c>
      <c r="M141">
        <v>10</v>
      </c>
      <c r="N141">
        <f t="shared" si="3"/>
        <v>-2.0187377734375</v>
      </c>
    </row>
    <row r="142" spans="1:14" x14ac:dyDescent="0.25">
      <c r="A142" s="1">
        <v>44546.555925925924</v>
      </c>
      <c r="B142" s="2">
        <v>3.63</v>
      </c>
      <c r="C142" s="2" t="s">
        <v>10</v>
      </c>
      <c r="D142" s="2">
        <v>95.4</v>
      </c>
      <c r="E142" s="2">
        <v>-90</v>
      </c>
      <c r="F142" s="2">
        <v>11.350000000000001</v>
      </c>
      <c r="G142" s="2">
        <v>2.7252197265625</v>
      </c>
      <c r="H142" s="2">
        <v>446.5</v>
      </c>
      <c r="I142" s="2">
        <v>0.8758544921875</v>
      </c>
      <c r="J142" s="2">
        <v>143.5</v>
      </c>
      <c r="K142" s="3">
        <v>0.97340000000000004</v>
      </c>
      <c r="L142">
        <v>1</v>
      </c>
      <c r="M142">
        <v>10</v>
      </c>
      <c r="N142">
        <f t="shared" si="3"/>
        <v>-0.93841550781250005</v>
      </c>
    </row>
    <row r="143" spans="1:14" x14ac:dyDescent="0.25">
      <c r="A143" s="1">
        <v>44546.56287037037</v>
      </c>
      <c r="B143" s="2">
        <v>3.6320000000000001</v>
      </c>
      <c r="C143" s="2" t="s">
        <v>10</v>
      </c>
      <c r="D143" s="2">
        <v>95.4</v>
      </c>
      <c r="E143" s="2">
        <v>-89</v>
      </c>
      <c r="F143" s="2">
        <v>11.4</v>
      </c>
      <c r="G143" s="2">
        <v>2.728271484375</v>
      </c>
      <c r="H143" s="2">
        <v>447</v>
      </c>
      <c r="I143" s="2">
        <v>0.872802734375</v>
      </c>
      <c r="J143" s="2">
        <v>143</v>
      </c>
      <c r="K143" s="3">
        <v>0.9698</v>
      </c>
      <c r="L143">
        <v>1</v>
      </c>
      <c r="M143">
        <v>10</v>
      </c>
      <c r="N143">
        <f t="shared" si="3"/>
        <v>-0.94146726562500005</v>
      </c>
    </row>
    <row r="144" spans="1:14" x14ac:dyDescent="0.25">
      <c r="A144" s="1">
        <v>44546.57675925926</v>
      </c>
      <c r="B144" s="2">
        <v>3.6195000000000004</v>
      </c>
      <c r="C144" s="2" t="s">
        <v>10</v>
      </c>
      <c r="D144" s="2">
        <v>95.1</v>
      </c>
      <c r="E144" s="2">
        <v>-87.5</v>
      </c>
      <c r="F144" s="2">
        <v>11.4</v>
      </c>
      <c r="G144" s="2">
        <v>2.716064453125</v>
      </c>
      <c r="H144" s="2">
        <v>445</v>
      </c>
      <c r="I144" s="2">
        <v>0.8697509765625</v>
      </c>
      <c r="J144" s="2">
        <v>142.5</v>
      </c>
      <c r="K144" s="3">
        <v>0.97230000000000005</v>
      </c>
      <c r="L144">
        <v>1</v>
      </c>
      <c r="M144">
        <v>10</v>
      </c>
      <c r="N144">
        <f t="shared" si="3"/>
        <v>-0.94451902343750005</v>
      </c>
    </row>
    <row r="145" spans="1:14" x14ac:dyDescent="0.25">
      <c r="A145" s="1">
        <v>44546.583703703705</v>
      </c>
      <c r="B145" s="2">
        <v>3.63</v>
      </c>
      <c r="C145" s="2" t="s">
        <v>10</v>
      </c>
      <c r="D145" s="2">
        <v>95.1</v>
      </c>
      <c r="E145" s="2">
        <v>-92</v>
      </c>
      <c r="F145" s="2">
        <v>11.4</v>
      </c>
      <c r="G145" s="2">
        <v>2.716064453125</v>
      </c>
      <c r="H145" s="2">
        <v>445</v>
      </c>
      <c r="I145" s="2">
        <v>0.872802734375</v>
      </c>
      <c r="J145" s="2">
        <v>143</v>
      </c>
      <c r="K145" s="3">
        <v>0.97409999999999997</v>
      </c>
      <c r="L145">
        <v>1</v>
      </c>
      <c r="M145">
        <v>10</v>
      </c>
      <c r="N145">
        <f t="shared" si="3"/>
        <v>-0.94146726562500005</v>
      </c>
    </row>
    <row r="146" spans="1:14" x14ac:dyDescent="0.25">
      <c r="A146" s="1">
        <v>44546.597592592596</v>
      </c>
      <c r="B146" s="2">
        <v>3.6320000000000001</v>
      </c>
      <c r="C146" s="2" t="s">
        <v>10</v>
      </c>
      <c r="D146" s="2">
        <v>94.95</v>
      </c>
      <c r="E146" s="2">
        <v>-89.5</v>
      </c>
      <c r="F146" s="2">
        <v>11.4</v>
      </c>
      <c r="G146" s="2">
        <v>2.7374267578125</v>
      </c>
      <c r="H146" s="2">
        <v>448.5</v>
      </c>
      <c r="I146" s="2">
        <v>1.788330078125</v>
      </c>
      <c r="J146" s="2">
        <v>293</v>
      </c>
      <c r="K146" s="3">
        <v>2.2599999999999999E-2</v>
      </c>
      <c r="L146">
        <v>0</v>
      </c>
      <c r="M146">
        <v>10</v>
      </c>
      <c r="N146">
        <f t="shared" si="3"/>
        <v>-2.5939921875000049E-2</v>
      </c>
    </row>
    <row r="147" spans="1:14" x14ac:dyDescent="0.25">
      <c r="A147" s="1">
        <v>44546.604537037034</v>
      </c>
      <c r="B147" s="2">
        <v>3.6280000000000001</v>
      </c>
      <c r="C147" s="2" t="s">
        <v>10</v>
      </c>
      <c r="D147" s="2">
        <v>94.9</v>
      </c>
      <c r="E147" s="2">
        <v>-89.5</v>
      </c>
      <c r="F147" s="2">
        <v>11.4</v>
      </c>
      <c r="G147" s="2">
        <v>2.7313232421875</v>
      </c>
      <c r="H147" s="2">
        <v>447.5</v>
      </c>
      <c r="I147" s="2">
        <v>1.7822265625</v>
      </c>
      <c r="J147" s="2">
        <v>292</v>
      </c>
      <c r="K147" s="3">
        <v>2.12E-2</v>
      </c>
      <c r="L147">
        <v>0</v>
      </c>
      <c r="M147">
        <v>10</v>
      </c>
      <c r="N147">
        <f t="shared" si="3"/>
        <v>-3.2043437500000049E-2</v>
      </c>
    </row>
    <row r="148" spans="1:14" x14ac:dyDescent="0.25">
      <c r="A148" s="1">
        <v>44546.611481481479</v>
      </c>
      <c r="B148" s="2">
        <v>3.6320000000000001</v>
      </c>
      <c r="C148" s="2" t="s">
        <v>10</v>
      </c>
      <c r="D148" s="2">
        <v>94.85</v>
      </c>
      <c r="E148" s="2">
        <v>-89.5</v>
      </c>
      <c r="F148" s="2">
        <v>11.4</v>
      </c>
      <c r="G148" s="2">
        <v>2.734375</v>
      </c>
      <c r="H148" s="2">
        <v>448</v>
      </c>
      <c r="I148" s="2">
        <v>1.7852783203125</v>
      </c>
      <c r="J148" s="2">
        <v>292.5</v>
      </c>
      <c r="K148" s="3">
        <v>1.8800000000000001E-2</v>
      </c>
      <c r="L148">
        <v>0</v>
      </c>
      <c r="M148">
        <v>10</v>
      </c>
      <c r="N148">
        <f t="shared" si="3"/>
        <v>-2.8991679687500049E-2</v>
      </c>
    </row>
    <row r="149" spans="1:14" x14ac:dyDescent="0.25">
      <c r="A149" s="1">
        <v>44546.618425925924</v>
      </c>
      <c r="B149" s="2">
        <v>3.6280000000000001</v>
      </c>
      <c r="C149" s="2" t="s">
        <v>10</v>
      </c>
      <c r="D149" s="2">
        <v>94.8</v>
      </c>
      <c r="E149" s="2">
        <v>-87</v>
      </c>
      <c r="F149" s="2">
        <v>11.4</v>
      </c>
      <c r="G149" s="2">
        <v>2.734375</v>
      </c>
      <c r="H149" s="2">
        <v>448</v>
      </c>
      <c r="I149" s="2">
        <v>1.7852783203125</v>
      </c>
      <c r="J149" s="2">
        <v>292.5</v>
      </c>
      <c r="K149" s="3">
        <v>1.7899999999999999E-2</v>
      </c>
      <c r="L149">
        <v>0</v>
      </c>
      <c r="M149">
        <v>10</v>
      </c>
      <c r="N149">
        <f t="shared" si="3"/>
        <v>-2.8991679687500049E-2</v>
      </c>
    </row>
    <row r="150" spans="1:14" x14ac:dyDescent="0.25">
      <c r="A150" s="1">
        <v>44546.82675925926</v>
      </c>
      <c r="B150" s="2">
        <v>3.63</v>
      </c>
      <c r="C150" s="2" t="s">
        <v>10</v>
      </c>
      <c r="D150" s="2">
        <v>93.5</v>
      </c>
      <c r="E150" s="2">
        <v>-88.5</v>
      </c>
      <c r="F150" s="2">
        <v>11.4</v>
      </c>
      <c r="G150" s="2">
        <v>2.7435302734375</v>
      </c>
      <c r="H150" s="2">
        <v>449.5</v>
      </c>
      <c r="I150" s="2">
        <v>2.77099609375</v>
      </c>
      <c r="J150" s="2">
        <v>454</v>
      </c>
      <c r="K150" s="3">
        <v>-1.0009999999999999</v>
      </c>
      <c r="L150">
        <v>-1</v>
      </c>
      <c r="M150">
        <v>10</v>
      </c>
      <c r="N150">
        <f t="shared" si="3"/>
        <v>0.95672609374999995</v>
      </c>
    </row>
    <row r="151" spans="1:14" x14ac:dyDescent="0.25">
      <c r="A151" s="1">
        <v>44546.833703703705</v>
      </c>
      <c r="B151" s="2">
        <v>3.6280000000000001</v>
      </c>
      <c r="C151" s="2" t="s">
        <v>10</v>
      </c>
      <c r="D151" s="2">
        <v>93.45</v>
      </c>
      <c r="E151" s="2">
        <v>-88.5</v>
      </c>
      <c r="F151" s="2">
        <v>11.4</v>
      </c>
      <c r="G151" s="2">
        <v>2.74658203125</v>
      </c>
      <c r="H151" s="2">
        <v>450</v>
      </c>
      <c r="I151" s="2">
        <v>2.7740478515625</v>
      </c>
      <c r="J151" s="2">
        <v>454.5</v>
      </c>
      <c r="K151" s="3">
        <v>-1.0009999999999999</v>
      </c>
      <c r="L151">
        <v>-1</v>
      </c>
      <c r="M151">
        <v>10</v>
      </c>
      <c r="N151">
        <f t="shared" si="3"/>
        <v>0.95977785156249995</v>
      </c>
    </row>
    <row r="152" spans="1:14" x14ac:dyDescent="0.25">
      <c r="A152" s="1">
        <v>44546.840648148151</v>
      </c>
      <c r="B152" s="2">
        <v>3.63</v>
      </c>
      <c r="C152" s="2" t="s">
        <v>10</v>
      </c>
      <c r="D152" s="2">
        <v>93.45</v>
      </c>
      <c r="E152" s="2">
        <v>-87.5</v>
      </c>
      <c r="F152" s="2">
        <v>11.4</v>
      </c>
      <c r="G152" s="2">
        <v>2.740478515625</v>
      </c>
      <c r="H152" s="2">
        <v>449</v>
      </c>
      <c r="I152" s="2">
        <v>2.777099609375</v>
      </c>
      <c r="J152" s="2">
        <v>455</v>
      </c>
      <c r="K152" s="3">
        <v>-1.0009999999999999</v>
      </c>
      <c r="L152">
        <v>-1</v>
      </c>
      <c r="M152">
        <v>10</v>
      </c>
      <c r="N152">
        <f t="shared" si="3"/>
        <v>0.96282960937499995</v>
      </c>
    </row>
    <row r="153" spans="1:14" x14ac:dyDescent="0.25">
      <c r="A153" s="1">
        <v>44546.847592592596</v>
      </c>
      <c r="B153" s="2">
        <v>3.63</v>
      </c>
      <c r="C153" s="2" t="s">
        <v>10</v>
      </c>
      <c r="D153" s="2">
        <v>93.4</v>
      </c>
      <c r="E153" s="2">
        <v>-85</v>
      </c>
      <c r="F153" s="2">
        <v>11.45</v>
      </c>
      <c r="G153" s="2">
        <v>2.7374267578125</v>
      </c>
      <c r="H153" s="2">
        <v>448.5</v>
      </c>
      <c r="I153" s="2">
        <v>2.77099609375</v>
      </c>
      <c r="J153" s="2">
        <v>454</v>
      </c>
      <c r="K153" s="3">
        <v>-1.0009999999999999</v>
      </c>
      <c r="L153">
        <v>-1</v>
      </c>
      <c r="M153">
        <v>10</v>
      </c>
      <c r="N153">
        <f t="shared" si="3"/>
        <v>0.95672609374999995</v>
      </c>
    </row>
    <row r="154" spans="1:14" x14ac:dyDescent="0.25">
      <c r="A154" s="1">
        <v>44550.62537037037</v>
      </c>
      <c r="B154" s="2">
        <v>3.6280000000000001</v>
      </c>
      <c r="C154" s="2" t="s">
        <v>10</v>
      </c>
      <c r="D154" s="2">
        <v>97.4</v>
      </c>
      <c r="E154" s="2">
        <v>-86.5</v>
      </c>
      <c r="F154" s="2">
        <v>11.4</v>
      </c>
      <c r="G154" s="2">
        <v>2.764892578125</v>
      </c>
      <c r="H154" s="2">
        <v>453</v>
      </c>
      <c r="I154" s="2">
        <v>3.7109375</v>
      </c>
      <c r="J154" s="2">
        <v>608</v>
      </c>
      <c r="K154" s="3">
        <v>-1.9796</v>
      </c>
      <c r="L154">
        <v>-2</v>
      </c>
      <c r="M154">
        <v>10</v>
      </c>
      <c r="N154">
        <f t="shared" si="3"/>
        <v>1.8966675</v>
      </c>
    </row>
    <row r="155" spans="1:14" x14ac:dyDescent="0.25">
      <c r="A155" s="1">
        <v>44550.632314814815</v>
      </c>
      <c r="B155" s="2">
        <v>3.6154999999999999</v>
      </c>
      <c r="C155" s="2" t="s">
        <v>10</v>
      </c>
      <c r="D155" s="2">
        <v>96.5</v>
      </c>
      <c r="E155" s="2">
        <v>-83.5</v>
      </c>
      <c r="F155" s="2">
        <v>11.600000000000001</v>
      </c>
      <c r="G155" s="2">
        <v>2.7679443359375</v>
      </c>
      <c r="H155" s="2">
        <v>453.5</v>
      </c>
      <c r="I155" s="2">
        <v>3.7200927734375</v>
      </c>
      <c r="J155" s="2">
        <v>609.5</v>
      </c>
      <c r="K155" s="3">
        <v>-1.9796</v>
      </c>
      <c r="L155">
        <v>-2</v>
      </c>
      <c r="M155">
        <v>10</v>
      </c>
      <c r="N155">
        <f t="shared" si="3"/>
        <v>1.9058227734375</v>
      </c>
    </row>
    <row r="156" spans="1:14" x14ac:dyDescent="0.25">
      <c r="A156" s="1">
        <v>44550.63925925926</v>
      </c>
      <c r="B156" s="2">
        <v>3.6240000000000001</v>
      </c>
      <c r="C156" s="2" t="s">
        <v>10</v>
      </c>
      <c r="D156" s="2">
        <v>97.1</v>
      </c>
      <c r="E156" s="2">
        <v>-83</v>
      </c>
      <c r="F156" s="2">
        <v>11.5</v>
      </c>
      <c r="G156" s="2">
        <v>2.764892578125</v>
      </c>
      <c r="H156" s="2">
        <v>453</v>
      </c>
      <c r="I156" s="2">
        <v>3.7109375</v>
      </c>
      <c r="J156" s="2">
        <v>608</v>
      </c>
      <c r="K156" s="3">
        <v>-1.9796</v>
      </c>
      <c r="L156">
        <v>-2</v>
      </c>
      <c r="M156">
        <v>10</v>
      </c>
      <c r="N156">
        <f t="shared" si="3"/>
        <v>1.8966675</v>
      </c>
    </row>
    <row r="157" spans="1:14" x14ac:dyDescent="0.25">
      <c r="A157" s="1">
        <v>44550.646203703705</v>
      </c>
      <c r="B157" s="2">
        <v>3.63</v>
      </c>
      <c r="C157" s="2" t="s">
        <v>10</v>
      </c>
      <c r="D157" s="2">
        <v>97.3</v>
      </c>
      <c r="E157" s="2">
        <v>-84</v>
      </c>
      <c r="F157" s="2">
        <v>11.4</v>
      </c>
      <c r="G157" s="2">
        <v>2.7679443359375</v>
      </c>
      <c r="H157" s="2">
        <v>453.5</v>
      </c>
      <c r="I157" s="2">
        <v>3.7139892578125</v>
      </c>
      <c r="J157" s="2">
        <v>608.5</v>
      </c>
      <c r="K157" s="3">
        <v>-1.9796</v>
      </c>
      <c r="L157">
        <v>-2</v>
      </c>
      <c r="M157">
        <v>10</v>
      </c>
      <c r="N157">
        <f t="shared" si="3"/>
        <v>1.8997192578125</v>
      </c>
    </row>
  </sheetData>
  <autoFilter ref="A1:J56" xr:uid="{00000000-0009-0000-0000-000000000000}"/>
  <pageMargins left="0.7" right="0.7" top="0.75" bottom="0.75" header="0.3" footer="0.3"/>
  <pageSetup paperSize="9" orientation="portrait" r:id="rId1"/>
  <ignoredErrors>
    <ignoredError sqref="A1:C1 H1:J1 A2:J5 A13:J16 A17:J20 A21:J24 A29:J32 A33:J40 A41:J44 A45:J48 A6:J8 A9:J12 A25:J28 A49:J52 A53:J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DEA8-476C-4B1F-9DA8-7C4482C8F56D}">
  <dimension ref="A3:N4"/>
  <sheetViews>
    <sheetView workbookViewId="0">
      <selection activeCell="G15" sqref="G15"/>
    </sheetView>
  </sheetViews>
  <sheetFormatPr defaultRowHeight="15.75" x14ac:dyDescent="0.25"/>
  <sheetData>
    <row r="3" spans="1:14" x14ac:dyDescent="0.25">
      <c r="A3" s="1">
        <v>44531.597592592596</v>
      </c>
      <c r="B3" s="2">
        <v>3.7389999999999999</v>
      </c>
      <c r="C3" s="2" t="s">
        <v>10</v>
      </c>
      <c r="D3" s="2">
        <v>60.849999999999994</v>
      </c>
      <c r="E3" s="2">
        <v>-85</v>
      </c>
      <c r="F3" s="2">
        <v>41</v>
      </c>
      <c r="G3" s="2">
        <v>2.6458740234375</v>
      </c>
      <c r="H3" s="2">
        <v>433.5</v>
      </c>
      <c r="I3" s="2">
        <v>3.0914306640625</v>
      </c>
      <c r="J3" s="2">
        <v>506.5</v>
      </c>
      <c r="K3" s="3">
        <v>-2.0731000000000002</v>
      </c>
      <c r="L3">
        <v>-2</v>
      </c>
      <c r="M3">
        <v>40</v>
      </c>
    </row>
    <row r="4" spans="1:14" x14ac:dyDescent="0.25">
      <c r="A4" s="1">
        <v>44532.486481481479</v>
      </c>
      <c r="B4" s="2">
        <v>3.71</v>
      </c>
      <c r="C4" s="2" t="s">
        <v>10</v>
      </c>
      <c r="D4" s="2">
        <v>66.5</v>
      </c>
      <c r="E4" s="2">
        <v>-88.5</v>
      </c>
      <c r="F4" s="2">
        <v>32.35</v>
      </c>
      <c r="G4" s="2">
        <v>2.5726318359375</v>
      </c>
      <c r="H4" s="2">
        <v>421.5</v>
      </c>
      <c r="I4" s="2">
        <v>1.15966796875</v>
      </c>
      <c r="J4" s="2">
        <v>190</v>
      </c>
      <c r="K4" s="3">
        <v>1.0341</v>
      </c>
      <c r="L4">
        <v>1</v>
      </c>
      <c r="M4">
        <v>40</v>
      </c>
      <c r="N4">
        <f t="shared" ref="N4" si="0">ABS(I4*-1-K4)</f>
        <v>2.19376796875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SmartBrick (141421) Battery &amp; C</vt:lpstr>
      <vt:lpstr>Weggehaald</vt:lpstr>
      <vt:lpstr>'SmartBrick (141421)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2022-02-28T14:03:55Z</dcterms:modified>
</cp:coreProperties>
</file>