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敏感性报告 1" sheetId="2" r:id="rId1"/>
    <sheet name="运算结果报告 1" sheetId="3" r:id="rId2"/>
    <sheet name="极限值报告 1" sheetId="5" r:id="rId3"/>
    <sheet name="Sheet1" sheetId="1" r:id="rId4"/>
  </sheets>
  <definedNames>
    <definedName name="solver_adj" localSheetId="3" hidden="1">Sheet1!$D$7:$E$7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Sheet1!$F$10:$F$11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Sheet1!$D$9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hs1" localSheetId="3" hidden="1">Sheet1!$H$10:$H$11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  <c r="D9" i="1"/>
</calcChain>
</file>

<file path=xl/sharedStrings.xml><?xml version="1.0" encoding="utf-8"?>
<sst xmlns="http://schemas.openxmlformats.org/spreadsheetml/2006/main" count="113" uniqueCount="62">
  <si>
    <t>Chairs</t>
  </si>
  <si>
    <t>Desks</t>
  </si>
  <si>
    <t>Objective Coefficient</t>
  </si>
  <si>
    <t>Variables</t>
  </si>
  <si>
    <t>Maximize</t>
  </si>
  <si>
    <t>Subject to</t>
  </si>
  <si>
    <t>&lt;=</t>
  </si>
  <si>
    <t>Microsoft Excel 16.0 敏感性报告</t>
  </si>
  <si>
    <t>工作表: [test.xlsx]Sheet1</t>
  </si>
  <si>
    <t>报告的建立: 2024/9/25 9:38:19</t>
  </si>
  <si>
    <t>可变单元格</t>
  </si>
  <si>
    <t>单元格</t>
  </si>
  <si>
    <t>名称</t>
  </si>
  <si>
    <t>终</t>
  </si>
  <si>
    <t>值</t>
  </si>
  <si>
    <t>递减</t>
  </si>
  <si>
    <t>成本</t>
  </si>
  <si>
    <t>目标式</t>
  </si>
  <si>
    <t>系数</t>
  </si>
  <si>
    <t>允许的</t>
  </si>
  <si>
    <t>增量</t>
  </si>
  <si>
    <t>减量</t>
  </si>
  <si>
    <t>约束</t>
  </si>
  <si>
    <t>阴影</t>
  </si>
  <si>
    <t>价格</t>
  </si>
  <si>
    <t>限制值</t>
  </si>
  <si>
    <t>$D$7</t>
  </si>
  <si>
    <t>Variables Chairs</t>
  </si>
  <si>
    <t>$E$7</t>
  </si>
  <si>
    <t>Variables Desks</t>
  </si>
  <si>
    <t>$F$10</t>
  </si>
  <si>
    <t>$F$11</t>
  </si>
  <si>
    <t>Microsoft Excel 16.0 运算结果报告</t>
  </si>
  <si>
    <t>报告的建立: 2024/9/25 9:46:24</t>
  </si>
  <si>
    <t>结果: 规划求解找到一解，可满足所有的约束及最优状况。</t>
  </si>
  <si>
    <t>规划求解引擎</t>
  </si>
  <si>
    <t>引擎: 单纯线性规划</t>
  </si>
  <si>
    <t>求解时间: 0.016 秒。</t>
  </si>
  <si>
    <t>迭代次数: 2 子问题: 0</t>
  </si>
  <si>
    <t>规划求解选项</t>
  </si>
  <si>
    <t>最大时间 无限制,  迭代 无限制, Precision 0.000001, 使用自动缩放</t>
  </si>
  <si>
    <t>最大子问题数目 无限制, 最大整数解数目 无限制, 整数允许误差 1%, 假设为非负数</t>
  </si>
  <si>
    <t>目标单元格 (最大值)</t>
  </si>
  <si>
    <t>初值</t>
  </si>
  <si>
    <t>终值</t>
  </si>
  <si>
    <t>整数</t>
  </si>
  <si>
    <t>单元格值</t>
  </si>
  <si>
    <t>公式</t>
  </si>
  <si>
    <t>状态</t>
  </si>
  <si>
    <t>型数值</t>
  </si>
  <si>
    <t>$D$9</t>
  </si>
  <si>
    <t>Maximize Chairs</t>
  </si>
  <si>
    <t>$F$10&lt;=$H$10</t>
  </si>
  <si>
    <t>到达限制值</t>
  </si>
  <si>
    <t>$F$11&lt;=$H$11</t>
  </si>
  <si>
    <t>报告的建立: 2024/9/25 9:46:25</t>
  </si>
  <si>
    <t>Microsoft Excel 16.0 极限值报告</t>
  </si>
  <si>
    <t>变量</t>
  </si>
  <si>
    <t>下限</t>
  </si>
  <si>
    <t>极限</t>
  </si>
  <si>
    <t>结果</t>
  </si>
  <si>
    <t>上限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</si>
</sst>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scheme val="minor"/>
    </font>
    <font>
      <b/>
      <sz val="11"/>
      <color indexed="18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3" fillId="0" borderId="0" xfId="0" applyFont="1"/>
    <xf numFmtId="0" fontId="0" fillId="0" borderId="6" xfId="0" applyFill="1" applyBorder="1" applyAlignment="1"/>
    <xf numFmtId="0" fontId="0" fillId="0" borderId="7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2" fontId="0" fillId="0" borderId="7" xfId="0" applyNumberFormat="1" applyFill="1" applyBorder="1" applyAlignment="1"/>
    <xf numFmtId="2" fontId="0" fillId="0" borderId="6" xfId="0" applyNumberFormat="1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>
      <selection activeCell="R6" sqref="R6"/>
    </sheetView>
  </sheetViews>
  <sheetFormatPr defaultRowHeight="14.25" x14ac:dyDescent="0.2"/>
  <cols>
    <col min="1" max="1" width="2.125" customWidth="1"/>
    <col min="2" max="2" width="7.125" customWidth="1"/>
    <col min="3" max="3" width="14.75" bestFit="1" customWidth="1"/>
    <col min="4" max="4" width="10.75" customWidth="1"/>
    <col min="5" max="5" width="12.75" bestFit="1" customWidth="1"/>
    <col min="6" max="7" width="7.125" customWidth="1"/>
    <col min="8" max="8" width="12.75" bestFit="1" customWidth="1"/>
  </cols>
  <sheetData>
    <row r="1" spans="1:8" x14ac:dyDescent="0.2">
      <c r="A1" s="7" t="s">
        <v>7</v>
      </c>
    </row>
    <row r="2" spans="1:8" x14ac:dyDescent="0.2">
      <c r="A2" s="7" t="s">
        <v>8</v>
      </c>
    </row>
    <row r="3" spans="1:8" x14ac:dyDescent="0.2">
      <c r="A3" s="7" t="s">
        <v>9</v>
      </c>
    </row>
    <row r="6" spans="1:8" ht="15" thickBot="1" x14ac:dyDescent="0.25">
      <c r="A6" t="s">
        <v>10</v>
      </c>
    </row>
    <row r="7" spans="1:8" x14ac:dyDescent="0.2">
      <c r="B7" s="10"/>
      <c r="C7" s="10"/>
      <c r="D7" s="10" t="s">
        <v>13</v>
      </c>
      <c r="E7" s="10" t="s">
        <v>15</v>
      </c>
      <c r="F7" s="10" t="s">
        <v>17</v>
      </c>
      <c r="G7" s="10" t="s">
        <v>19</v>
      </c>
      <c r="H7" s="10" t="s">
        <v>19</v>
      </c>
    </row>
    <row r="8" spans="1:8" ht="15" thickBot="1" x14ac:dyDescent="0.25">
      <c r="B8" s="11" t="s">
        <v>11</v>
      </c>
      <c r="C8" s="11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2">
      <c r="B9" s="8" t="s">
        <v>26</v>
      </c>
      <c r="C9" s="8" t="s">
        <v>27</v>
      </c>
      <c r="D9" s="8">
        <v>42</v>
      </c>
      <c r="E9" s="8">
        <v>0</v>
      </c>
      <c r="F9" s="8">
        <v>100</v>
      </c>
      <c r="G9" s="8">
        <v>212.5</v>
      </c>
      <c r="H9" s="8">
        <v>16.666666666666671</v>
      </c>
    </row>
    <row r="10" spans="1:8" ht="15" thickBot="1" x14ac:dyDescent="0.25">
      <c r="B10" s="9" t="s">
        <v>28</v>
      </c>
      <c r="C10" s="9" t="s">
        <v>29</v>
      </c>
      <c r="D10" s="9">
        <v>60</v>
      </c>
      <c r="E10" s="9">
        <v>0</v>
      </c>
      <c r="F10" s="9">
        <v>125</v>
      </c>
      <c r="G10" s="9">
        <v>25.000000000000011</v>
      </c>
      <c r="H10" s="9">
        <v>85</v>
      </c>
    </row>
    <row r="12" spans="1:8" ht="15" thickBot="1" x14ac:dyDescent="0.25">
      <c r="A12" t="s">
        <v>22</v>
      </c>
    </row>
    <row r="13" spans="1:8" x14ac:dyDescent="0.2">
      <c r="B13" s="10"/>
      <c r="C13" s="10"/>
      <c r="D13" s="10" t="s">
        <v>13</v>
      </c>
      <c r="E13" s="10" t="s">
        <v>23</v>
      </c>
      <c r="F13" s="10" t="s">
        <v>22</v>
      </c>
      <c r="G13" s="10" t="s">
        <v>19</v>
      </c>
      <c r="H13" s="10" t="s">
        <v>19</v>
      </c>
    </row>
    <row r="14" spans="1:8" ht="15" thickBot="1" x14ac:dyDescent="0.25">
      <c r="B14" s="11" t="s">
        <v>11</v>
      </c>
      <c r="C14" s="11" t="s">
        <v>12</v>
      </c>
      <c r="D14" s="12" t="s">
        <v>14</v>
      </c>
      <c r="E14" s="12" t="s">
        <v>24</v>
      </c>
      <c r="F14" s="12" t="s">
        <v>25</v>
      </c>
      <c r="G14" s="12" t="s">
        <v>20</v>
      </c>
      <c r="H14" s="12" t="s">
        <v>21</v>
      </c>
    </row>
    <row r="15" spans="1:8" x14ac:dyDescent="0.2">
      <c r="B15" s="8" t="s">
        <v>30</v>
      </c>
      <c r="C15" s="8" t="s">
        <v>5</v>
      </c>
      <c r="D15" s="8">
        <v>264</v>
      </c>
      <c r="E15" s="8">
        <v>38.636363636363633</v>
      </c>
      <c r="F15" s="8">
        <v>264</v>
      </c>
      <c r="G15" s="8">
        <v>231.00000000000003</v>
      </c>
      <c r="H15" s="8">
        <v>132.00000000000003</v>
      </c>
    </row>
    <row r="16" spans="1:8" ht="15" thickBot="1" x14ac:dyDescent="0.25">
      <c r="B16" s="9" t="s">
        <v>31</v>
      </c>
      <c r="C16" s="9"/>
      <c r="D16" s="9">
        <v>330</v>
      </c>
      <c r="E16" s="9">
        <v>4.5454545454545467</v>
      </c>
      <c r="F16" s="9">
        <v>330</v>
      </c>
      <c r="G16" s="9">
        <v>330.00000000000006</v>
      </c>
      <c r="H16" s="9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workbookViewId="0"/>
  </sheetViews>
  <sheetFormatPr defaultRowHeight="14.25" outlineLevelRow="1" x14ac:dyDescent="0.2"/>
  <cols>
    <col min="1" max="1" width="2.125" customWidth="1"/>
    <col min="2" max="2" width="7.125" customWidth="1"/>
    <col min="3" max="3" width="15.125" bestFit="1" customWidth="1"/>
    <col min="4" max="4" width="9" customWidth="1"/>
    <col min="5" max="5" width="14.625" customWidth="1"/>
    <col min="6" max="6" width="11" customWidth="1"/>
    <col min="7" max="7" width="7.125" customWidth="1"/>
  </cols>
  <sheetData>
    <row r="1" spans="1:5" x14ac:dyDescent="0.2">
      <c r="A1" s="7" t="s">
        <v>32</v>
      </c>
    </row>
    <row r="2" spans="1:5" x14ac:dyDescent="0.2">
      <c r="A2" s="7" t="s">
        <v>8</v>
      </c>
    </row>
    <row r="3" spans="1:5" x14ac:dyDescent="0.2">
      <c r="A3" s="7" t="s">
        <v>33</v>
      </c>
    </row>
    <row r="4" spans="1:5" x14ac:dyDescent="0.2">
      <c r="A4" s="7" t="s">
        <v>34</v>
      </c>
    </row>
    <row r="5" spans="1:5" x14ac:dyDescent="0.2">
      <c r="A5" s="7" t="s">
        <v>35</v>
      </c>
    </row>
    <row r="6" spans="1:5" hidden="1" outlineLevel="1" x14ac:dyDescent="0.2">
      <c r="A6" s="7"/>
      <c r="B6" t="s">
        <v>36</v>
      </c>
    </row>
    <row r="7" spans="1:5" hidden="1" outlineLevel="1" x14ac:dyDescent="0.2">
      <c r="A7" s="7"/>
      <c r="B7" t="s">
        <v>37</v>
      </c>
    </row>
    <row r="8" spans="1:5" hidden="1" outlineLevel="1" x14ac:dyDescent="0.2">
      <c r="A8" s="7"/>
      <c r="B8" t="s">
        <v>38</v>
      </c>
    </row>
    <row r="9" spans="1:5" collapsed="1" x14ac:dyDescent="0.2">
      <c r="A9" s="7" t="s">
        <v>39</v>
      </c>
    </row>
    <row r="10" spans="1:5" hidden="1" outlineLevel="1" x14ac:dyDescent="0.2">
      <c r="B10" t="s">
        <v>40</v>
      </c>
    </row>
    <row r="11" spans="1:5" hidden="1" outlineLevel="1" x14ac:dyDescent="0.2">
      <c r="B11" t="s">
        <v>41</v>
      </c>
    </row>
    <row r="12" spans="1:5" collapsed="1" x14ac:dyDescent="0.2"/>
    <row r="14" spans="1:5" ht="15" thickBot="1" x14ac:dyDescent="0.25">
      <c r="A14" t="s">
        <v>42</v>
      </c>
    </row>
    <row r="15" spans="1:5" ht="15" thickBot="1" x14ac:dyDescent="0.25">
      <c r="B15" s="13" t="s">
        <v>11</v>
      </c>
      <c r="C15" s="13" t="s">
        <v>12</v>
      </c>
      <c r="D15" s="13" t="s">
        <v>43</v>
      </c>
      <c r="E15" s="13" t="s">
        <v>44</v>
      </c>
    </row>
    <row r="16" spans="1:5" ht="15" thickBot="1" x14ac:dyDescent="0.25">
      <c r="B16" s="9" t="s">
        <v>50</v>
      </c>
      <c r="C16" s="9" t="s">
        <v>51</v>
      </c>
      <c r="D16" s="14">
        <v>11700</v>
      </c>
      <c r="E16" s="14">
        <v>11700</v>
      </c>
    </row>
    <row r="19" spans="1:7" ht="15" thickBot="1" x14ac:dyDescent="0.25">
      <c r="A19" t="s">
        <v>10</v>
      </c>
    </row>
    <row r="20" spans="1:7" ht="15" thickBot="1" x14ac:dyDescent="0.25">
      <c r="B20" s="13" t="s">
        <v>11</v>
      </c>
      <c r="C20" s="13" t="s">
        <v>12</v>
      </c>
      <c r="D20" s="13" t="s">
        <v>43</v>
      </c>
      <c r="E20" s="13" t="s">
        <v>44</v>
      </c>
      <c r="F20" s="13" t="s">
        <v>45</v>
      </c>
    </row>
    <row r="21" spans="1:7" x14ac:dyDescent="0.2">
      <c r="B21" s="8" t="s">
        <v>26</v>
      </c>
      <c r="C21" s="8" t="s">
        <v>27</v>
      </c>
      <c r="D21" s="15">
        <v>42</v>
      </c>
      <c r="E21" s="15">
        <v>42</v>
      </c>
      <c r="F21" s="8" t="s">
        <v>22</v>
      </c>
    </row>
    <row r="22" spans="1:7" ht="15" thickBot="1" x14ac:dyDescent="0.25">
      <c r="B22" s="9" t="s">
        <v>28</v>
      </c>
      <c r="C22" s="9" t="s">
        <v>29</v>
      </c>
      <c r="D22" s="14">
        <v>60</v>
      </c>
      <c r="E22" s="14">
        <v>60</v>
      </c>
      <c r="F22" s="9" t="s">
        <v>22</v>
      </c>
    </row>
    <row r="25" spans="1:7" ht="15" thickBot="1" x14ac:dyDescent="0.25">
      <c r="A25" t="s">
        <v>22</v>
      </c>
    </row>
    <row r="26" spans="1:7" ht="15" thickBot="1" x14ac:dyDescent="0.25">
      <c r="B26" s="13" t="s">
        <v>11</v>
      </c>
      <c r="C26" s="13" t="s">
        <v>12</v>
      </c>
      <c r="D26" s="13" t="s">
        <v>46</v>
      </c>
      <c r="E26" s="13" t="s">
        <v>47</v>
      </c>
      <c r="F26" s="13" t="s">
        <v>48</v>
      </c>
      <c r="G26" s="13" t="s">
        <v>49</v>
      </c>
    </row>
    <row r="27" spans="1:7" x14ac:dyDescent="0.2">
      <c r="B27" s="8" t="s">
        <v>30</v>
      </c>
      <c r="C27" s="8" t="s">
        <v>5</v>
      </c>
      <c r="D27" s="16">
        <v>264</v>
      </c>
      <c r="E27" s="8" t="s">
        <v>52</v>
      </c>
      <c r="F27" s="8" t="s">
        <v>53</v>
      </c>
      <c r="G27" s="8">
        <v>0</v>
      </c>
    </row>
    <row r="28" spans="1:7" ht="15" thickBot="1" x14ac:dyDescent="0.25">
      <c r="B28" s="9" t="s">
        <v>31</v>
      </c>
      <c r="C28" s="9"/>
      <c r="D28" s="17">
        <v>330</v>
      </c>
      <c r="E28" s="9" t="s">
        <v>54</v>
      </c>
      <c r="F28" s="9" t="s">
        <v>53</v>
      </c>
      <c r="G28" s="9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4.25" x14ac:dyDescent="0.2"/>
  <cols>
    <col min="1" max="1" width="2.125" customWidth="1"/>
    <col min="2" max="2" width="7.125" customWidth="1"/>
    <col min="3" max="3" width="5.25" customWidth="1"/>
    <col min="4" max="4" width="3.375" customWidth="1"/>
    <col min="5" max="5" width="2.125" customWidth="1"/>
    <col min="6" max="6" width="5.25" customWidth="1"/>
    <col min="7" max="7" width="7.125" customWidth="1"/>
    <col min="8" max="8" width="2.125" customWidth="1"/>
    <col min="9" max="9" width="5.25" customWidth="1"/>
    <col min="10" max="10" width="7.125" customWidth="1"/>
  </cols>
  <sheetData>
    <row r="1" spans="1:10" x14ac:dyDescent="0.2">
      <c r="A1" s="7" t="s">
        <v>56</v>
      </c>
    </row>
    <row r="2" spans="1:10" x14ac:dyDescent="0.2">
      <c r="A2" s="7" t="s">
        <v>8</v>
      </c>
    </row>
    <row r="3" spans="1:10" x14ac:dyDescent="0.2">
      <c r="A3" s="7" t="s">
        <v>55</v>
      </c>
    </row>
    <row r="5" spans="1:10" ht="15" thickBot="1" x14ac:dyDescent="0.25"/>
    <row r="6" spans="1:10" x14ac:dyDescent="0.2">
      <c r="B6" s="10"/>
      <c r="C6" s="10" t="s">
        <v>17</v>
      </c>
      <c r="D6" s="10"/>
    </row>
    <row r="7" spans="1:10" ht="15" thickBot="1" x14ac:dyDescent="0.25">
      <c r="B7" s="11" t="s">
        <v>11</v>
      </c>
      <c r="C7" s="12" t="s">
        <v>12</v>
      </c>
      <c r="D7" s="11" t="s">
        <v>14</v>
      </c>
    </row>
    <row r="8" spans="1:10" ht="15" thickBot="1" x14ac:dyDescent="0.25">
      <c r="B8" s="9" t="s">
        <v>50</v>
      </c>
      <c r="C8" s="9" t="s">
        <v>51</v>
      </c>
      <c r="D8" s="14">
        <v>11700</v>
      </c>
    </row>
    <row r="10" spans="1:10" ht="15" thickBot="1" x14ac:dyDescent="0.25"/>
    <row r="11" spans="1:10" x14ac:dyDescent="0.2">
      <c r="B11" s="10"/>
      <c r="C11" s="10" t="s">
        <v>57</v>
      </c>
      <c r="D11" s="10"/>
      <c r="F11" s="10" t="s">
        <v>58</v>
      </c>
      <c r="G11" s="10" t="s">
        <v>17</v>
      </c>
      <c r="I11" s="10" t="s">
        <v>61</v>
      </c>
      <c r="J11" s="10" t="s">
        <v>17</v>
      </c>
    </row>
    <row r="12" spans="1:10" ht="15" thickBot="1" x14ac:dyDescent="0.25">
      <c r="B12" s="11" t="s">
        <v>11</v>
      </c>
      <c r="C12" s="12" t="s">
        <v>12</v>
      </c>
      <c r="D12" s="11" t="s">
        <v>14</v>
      </c>
      <c r="F12" s="12" t="s">
        <v>59</v>
      </c>
      <c r="G12" s="12" t="s">
        <v>60</v>
      </c>
      <c r="I12" s="12" t="s">
        <v>59</v>
      </c>
      <c r="J12" s="12" t="s">
        <v>60</v>
      </c>
    </row>
    <row r="13" spans="1:10" x14ac:dyDescent="0.2">
      <c r="B13" s="8" t="s">
        <v>26</v>
      </c>
      <c r="C13" s="8" t="s">
        <v>27</v>
      </c>
      <c r="D13" s="15">
        <v>42</v>
      </c>
      <c r="F13" s="15">
        <v>0</v>
      </c>
      <c r="G13" s="15">
        <v>7500</v>
      </c>
      <c r="I13" s="15">
        <v>42</v>
      </c>
      <c r="J13" s="15">
        <v>11700</v>
      </c>
    </row>
    <row r="14" spans="1:10" ht="15" thickBot="1" x14ac:dyDescent="0.25">
      <c r="B14" s="9" t="s">
        <v>28</v>
      </c>
      <c r="C14" s="9" t="s">
        <v>29</v>
      </c>
      <c r="D14" s="14">
        <v>60</v>
      </c>
      <c r="F14" s="14">
        <v>0</v>
      </c>
      <c r="G14" s="14">
        <v>4200</v>
      </c>
      <c r="I14" s="14">
        <v>60</v>
      </c>
      <c r="J14" s="14">
        <v>11700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J18" sqref="J18"/>
    </sheetView>
  </sheetViews>
  <sheetFormatPr defaultRowHeight="14.25" x14ac:dyDescent="0.2"/>
  <cols>
    <col min="3" max="3" width="18.875" bestFit="1" customWidth="1"/>
    <col min="4" max="4" width="8.875" bestFit="1" customWidth="1"/>
    <col min="6" max="6" width="4.5" bestFit="1" customWidth="1"/>
    <col min="7" max="7" width="4" bestFit="1" customWidth="1"/>
  </cols>
  <sheetData>
    <row r="5" spans="3:8" x14ac:dyDescent="0.2">
      <c r="C5" s="1"/>
      <c r="D5" s="2" t="s">
        <v>0</v>
      </c>
      <c r="E5" s="2" t="s">
        <v>1</v>
      </c>
      <c r="F5" s="1"/>
      <c r="G5" s="1"/>
      <c r="H5" s="1"/>
    </row>
    <row r="6" spans="3:8" ht="15" thickBot="1" x14ac:dyDescent="0.25">
      <c r="C6" s="2" t="s">
        <v>2</v>
      </c>
      <c r="D6" s="1">
        <v>100</v>
      </c>
      <c r="E6" s="1">
        <v>125</v>
      </c>
      <c r="F6" s="1"/>
      <c r="G6" s="1"/>
      <c r="H6" s="1"/>
    </row>
    <row r="7" spans="3:8" ht="15" thickBot="1" x14ac:dyDescent="0.25">
      <c r="C7" s="2" t="s">
        <v>3</v>
      </c>
      <c r="D7" s="3">
        <v>42</v>
      </c>
      <c r="E7" s="4">
        <v>60</v>
      </c>
      <c r="F7" s="1"/>
      <c r="G7" s="1"/>
      <c r="H7" s="1"/>
    </row>
    <row r="8" spans="3:8" ht="15" thickBot="1" x14ac:dyDescent="0.25">
      <c r="C8" s="2"/>
      <c r="D8" s="5"/>
      <c r="E8" s="5"/>
      <c r="F8" s="1"/>
      <c r="G8" s="1"/>
      <c r="H8" s="1"/>
    </row>
    <row r="9" spans="3:8" ht="15" thickBot="1" x14ac:dyDescent="0.25">
      <c r="C9" s="2" t="s">
        <v>4</v>
      </c>
      <c r="D9" s="6">
        <f>D6*D7+E6*E7</f>
        <v>11700</v>
      </c>
      <c r="E9" s="5"/>
      <c r="F9" s="1"/>
      <c r="G9" s="1"/>
      <c r="H9" s="1"/>
    </row>
    <row r="10" spans="3:8" x14ac:dyDescent="0.2">
      <c r="C10" s="2" t="s">
        <v>5</v>
      </c>
      <c r="D10" s="1">
        <v>2</v>
      </c>
      <c r="E10" s="1">
        <v>3</v>
      </c>
      <c r="F10" s="1">
        <f>SUMPRODUCT($D$7:$E$7,D10:E10)</f>
        <v>264</v>
      </c>
      <c r="G10" s="1" t="s">
        <v>6</v>
      </c>
      <c r="H10" s="1">
        <v>264</v>
      </c>
    </row>
    <row r="11" spans="3:8" x14ac:dyDescent="0.2">
      <c r="C11" s="1"/>
      <c r="D11" s="1">
        <v>5</v>
      </c>
      <c r="E11" s="1">
        <v>2</v>
      </c>
      <c r="F11" s="1">
        <f>SUMPRODUCT($D$7:$E$7,D11:E11)</f>
        <v>330</v>
      </c>
      <c r="G11" s="1" t="s">
        <v>6</v>
      </c>
      <c r="H11" s="1">
        <v>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敏感性报告 1</vt:lpstr>
      <vt:lpstr>运算结果报告 1</vt:lpstr>
      <vt:lpstr>极限值报告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2024-09-25T14:21:29Z</dcterms:modified>
</cp:coreProperties>
</file>